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dev\dev.export.data\resources\templates\"/>
    </mc:Choice>
  </mc:AlternateContent>
  <xr:revisionPtr revIDLastSave="0" documentId="13_ncr:1_{84F6A7A9-A9DF-4353-9957-733D2F1350C5}" xr6:coauthVersionLast="47" xr6:coauthVersionMax="47" xr10:uidLastSave="{00000000-0000-0000-0000-000000000000}"/>
  <bookViews>
    <workbookView xWindow="-108" yWindow="-108" windowWidth="23256" windowHeight="12456" xr2:uid="{CE8DEFAC-B308-4477-9262-3D44CF0D80E1}" activeTab="17"/>
  </bookViews>
  <sheets>
    <sheet name="catSMT-app" sheetId="1" state="visible" r:id="rId1"/>
    <sheet name="BLF-AT" sheetId="2" state="visible" r:id="rId2"/>
    <sheet name="BLT-AT" sheetId="3" state="visible" r:id="rId3"/>
    <sheet name="BLT-MD" sheetId="4" state="visible" r:id="rId4"/>
    <sheet name="BON-AT" sheetId="5" state="visible" r:id="rId5"/>
    <sheet name="BON-MD" sheetId="6" state="visible" r:id="rId6"/>
    <sheet name="BOP-AT" sheetId="7" state="visible" r:id="rId7"/>
    <sheet name="BOP-MD" sheetId="8" state="visible" r:id="rId8"/>
    <sheet name="BRS-AT" sheetId="9" state="visible" r:id="rId9"/>
    <sheet name="CER-AT" sheetId="10" state="visible" r:id="rId10"/>
    <sheet name="COM-MD" sheetId="11" state="visible" r:id="rId11"/>
    <sheet name="FRI-AT" sheetId="12" state="visible" r:id="rId12"/>
    <sheet name="KGM-AT" sheetId="13" state="visible" r:id="rId13"/>
    <sheet name="LTA-AT" sheetId="14" state="visible" r:id="rId14"/>
    <sheet name="LTA-MD" sheetId="15" state="visible" r:id="rId15"/>
    <sheet name="MAW-AT" sheetId="16" state="visible" r:id="rId16"/>
    <sheet name="SSM-AT" sheetId="17" state="visible" r:id="rId17"/>
    <sheet name="WAH-AT" sheetId="18" state="visible" r:id="rId18"/>
  </sheets>
  <definedNames>
    <definedName name="_xlnm.Print_Area" localSheetId="0">'catSMT-app'!$A$1:$I$20</definedName>
  </definedNam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<sst xmlns="http://schemas.openxmlformats.org/spreadsheetml/2006/main" count="43" uniqueCount="43">
  <si>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Table</t>
  </si>
  <si>
    <t>A5-</t>
  </si>
  <si>
    <t>Tables caption</t>
  </si>
  <si>
    <t>Species</t>
  </si>
  <si>
    <t>Order (#)</t>
  </si>
  <si>
    <t>Legend (t2)</t>
  </si>
  <si>
    <t>Thunnus atlanticus</t>
  </si>
  <si>
    <t>AT</t>
  </si>
  <si>
    <t>Auxis rochei</t>
  </si>
  <si>
    <t>a</t>
  </si>
  <si>
    <t>t2ce</t>
  </si>
  <si>
    <t>MD</t>
  </si>
  <si>
    <t>b</t>
  </si>
  <si>
    <t>t2sz</t>
  </si>
  <si>
    <t>Sarda sarda</t>
  </si>
  <si>
    <t>c</t>
  </si>
  <si>
    <t>cas</t>
  </si>
  <si>
    <t>Orcynopsis unicolor</t>
  </si>
  <si>
    <t>no T2 data</t>
  </si>
  <si>
    <t>Scomberomorus brasiliensis</t>
  </si>
  <si>
    <t>t2ce only</t>
  </si>
  <si>
    <t>Scomberomorus regalis</t>
  </si>
  <si>
    <t>t2sz only</t>
  </si>
  <si>
    <t>Scomberomorus commerson</t>
  </si>
  <si>
    <t>cas only</t>
  </si>
  <si>
    <t>Auxis thazard</t>
  </si>
  <si>
    <t>bc</t>
  </si>
  <si>
    <t>t2sz + cas</t>
  </si>
  <si>
    <t>Scomberomorus cavalla</t>
  </si>
  <si>
    <t>ab</t>
  </si>
  <si>
    <t>t2ce + t2sz</t>
  </si>
  <si>
    <t>Euthynnus alletteratus</t>
  </si>
  <si>
    <t>ac</t>
  </si>
  <si>
    <t>t2ce + cas</t>
  </si>
  <si>
    <t>abc</t>
  </si>
  <si>
    <t>all</t>
  </si>
  <si>
    <t>Scomberomorus tritor</t>
  </si>
  <si>
    <t>Scomberomorus maculatus</t>
  </si>
  <si>
    <t>Acanthocybium solandri</t>
  </si>
  <si>
    <t>Scientific name</t>
  </si>
  <si>
    <t>Stock / area</t>
  </si>
  <si>
    <t>Data as of:</t>
  </si>
  <si>
    <t>no T1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</si>
</sst>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0">
    <numFmt numFmtId="164" formatCode="0.0"/>
    <numFmt numFmtId="165" formatCode="#0.00"/>
    <numFmt numFmtId="166" formatCode="0"/>
    <numFmt numFmtId="167" formatCode="#0.00"/>
    <numFmt numFmtId="168" formatCode="#0.00"/>
    <numFmt numFmtId="169" formatCode="0"/>
    <numFmt numFmtId="170" formatCode="0"/>
    <numFmt numFmtId="171" formatCode="0"/>
    <numFmt numFmtId="172" formatCode="#0.00"/>
    <numFmt numFmtId="173" formatCode="0"/>
    <numFmt numFmtId="174" formatCode="#0.00"/>
    <numFmt numFmtId="175" formatCode="#0.00"/>
    <numFmt numFmtId="176" formatCode="0"/>
    <numFmt numFmtId="177" formatCode="0"/>
    <numFmt numFmtId="178" formatCode="0"/>
    <numFmt numFmtId="179" formatCode="#0.00"/>
    <numFmt numFmtId="180" formatCode="0"/>
    <numFmt numFmtId="181" formatCode="#0.00"/>
    <numFmt numFmtId="182" formatCode="#0.00"/>
    <numFmt numFmtId="183" formatCode="0"/>
    <numFmt numFmtId="184" formatCode="0"/>
    <numFmt numFmtId="185" formatCode="0"/>
    <numFmt numFmtId="186" formatCode="#0.00"/>
    <numFmt numFmtId="187" formatCode="0"/>
    <numFmt numFmtId="188" formatCode="#0.00"/>
    <numFmt numFmtId="189" formatCode="#0.00"/>
    <numFmt numFmtId="190" formatCode="0"/>
    <numFmt numFmtId="191" formatCode="0"/>
    <numFmt numFmtId="192" formatCode="0"/>
    <numFmt numFmtId="193" formatCode="#0.00"/>
    <numFmt numFmtId="194" formatCode="0"/>
    <numFmt numFmtId="195" formatCode="#0.00"/>
    <numFmt numFmtId="196" formatCode="#0.00"/>
    <numFmt numFmtId="197" formatCode="0"/>
    <numFmt numFmtId="198" formatCode="0"/>
    <numFmt numFmtId="199" formatCode="0"/>
    <numFmt numFmtId="200" formatCode="#0.00"/>
    <numFmt numFmtId="201" formatCode="0"/>
    <numFmt numFmtId="202" formatCode="#0.00"/>
    <numFmt numFmtId="203" formatCode="#0.00"/>
    <numFmt numFmtId="204" formatCode="0"/>
    <numFmt numFmtId="205" formatCode="0"/>
    <numFmt numFmtId="206" formatCode="0"/>
    <numFmt numFmtId="207" formatCode="#0.00"/>
    <numFmt numFmtId="208" formatCode="0"/>
    <numFmt numFmtId="209" formatCode="#0.00"/>
    <numFmt numFmtId="210" formatCode="#0.00"/>
    <numFmt numFmtId="211" formatCode="0"/>
    <numFmt numFmtId="212" formatCode="0"/>
    <numFmt numFmtId="213" formatCode="0"/>
    <numFmt numFmtId="214" formatCode="#0.00"/>
    <numFmt numFmtId="215" formatCode="0"/>
    <numFmt numFmtId="216" formatCode="#0.00"/>
    <numFmt numFmtId="217" formatCode="#0.00"/>
    <numFmt numFmtId="218" formatCode="0"/>
    <numFmt numFmtId="219" formatCode="0"/>
    <numFmt numFmtId="220" formatCode="0"/>
    <numFmt numFmtId="221" formatCode="#0.00"/>
    <numFmt numFmtId="222" formatCode="0"/>
    <numFmt numFmtId="223" formatCode="#0.00"/>
    <numFmt numFmtId="224" formatCode="#0.00"/>
    <numFmt numFmtId="225" formatCode="0"/>
    <numFmt numFmtId="226" formatCode="0"/>
    <numFmt numFmtId="227" formatCode="0"/>
    <numFmt numFmtId="228" formatCode="#0.00"/>
    <numFmt numFmtId="229" formatCode="0"/>
    <numFmt numFmtId="230" formatCode="#0.00"/>
    <numFmt numFmtId="231" formatCode="#0.00"/>
    <numFmt numFmtId="232" formatCode="0"/>
    <numFmt numFmtId="233" formatCode="0"/>
    <numFmt numFmtId="234" formatCode="0"/>
    <numFmt numFmtId="235" formatCode="#0.00"/>
    <numFmt numFmtId="236" formatCode="0"/>
    <numFmt numFmtId="237" formatCode="#0.00"/>
    <numFmt numFmtId="238" formatCode="#0.00"/>
    <numFmt numFmtId="239" formatCode="0"/>
    <numFmt numFmtId="240" formatCode="0"/>
    <numFmt numFmtId="241" formatCode="0"/>
    <numFmt numFmtId="242" formatCode="#0.00"/>
    <numFmt numFmtId="243" formatCode="0"/>
    <numFmt numFmtId="244" formatCode="#0.00"/>
    <numFmt numFmtId="245" formatCode="#0.00"/>
    <numFmt numFmtId="246" formatCode="0"/>
    <numFmt numFmtId="247" formatCode="0"/>
    <numFmt numFmtId="248" formatCode="0"/>
    <numFmt numFmtId="249" formatCode="#0.00"/>
    <numFmt numFmtId="250" formatCode="0"/>
    <numFmt numFmtId="251" formatCode="#0.00"/>
    <numFmt numFmtId="252" formatCode="#0.00"/>
    <numFmt numFmtId="253" formatCode="0"/>
    <numFmt numFmtId="254" formatCode="0"/>
    <numFmt numFmtId="255" formatCode="0"/>
    <numFmt numFmtId="256" formatCode="#0.00"/>
    <numFmt numFmtId="257" formatCode="0"/>
    <numFmt numFmtId="258" formatCode="#0.00"/>
    <numFmt numFmtId="259" formatCode="#0.00"/>
    <numFmt numFmtId="260" formatCode="0"/>
    <numFmt numFmtId="261" formatCode="0"/>
    <numFmt numFmtId="262" formatCode="0"/>
    <numFmt numFmtId="263" formatCode="#0.00"/>
    <numFmt numFmtId="264" formatCode="0"/>
    <numFmt numFmtId="265" formatCode="#0.00"/>
    <numFmt numFmtId="266" formatCode="#0.00"/>
    <numFmt numFmtId="267" formatCode="0"/>
    <numFmt numFmtId="268" formatCode="0"/>
    <numFmt numFmtId="269" formatCode="0"/>
    <numFmt numFmtId="270" formatCode="#0.00"/>
    <numFmt numFmtId="271" formatCode="0"/>
    <numFmt numFmtId="272" formatCode="#0.00"/>
    <numFmt numFmtId="273" formatCode="#0.00"/>
    <numFmt numFmtId="274" formatCode="0"/>
    <numFmt numFmtId="275" formatCode="0"/>
    <numFmt numFmtId="276" formatCode="0"/>
    <numFmt numFmtId="277" formatCode="#0.00"/>
    <numFmt numFmtId="278" formatCode="0"/>
    <numFmt numFmtId="279" formatCode="#0.00"/>
    <numFmt numFmtId="280" formatCode="#0.00"/>
    <numFmt numFmtId="281" formatCode="0"/>
    <numFmt numFmtId="282" formatCode="0"/>
    <numFmt numFmtId="283" formatCode="0"/>
  </numFmts>
  <fonts count="10">
    <font>
      <color theme="1"/>
      <family val="2"/>
      <name val="Calibri"/>
      <scheme val="minor"/>
      <sz val="9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sz val="9"/>
      <color theme="1"/>
      <name val="Calibri"/>
      <family val="2"/>
    </font>
    <font>
      <sz val="9"/>
      <color rgb="FF00B0F0"/>
      <name val="Calibri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b val="1"/>
      <color rgb="FF000000"/>
      <name val="Calibri"/>
      <sz val="11"/>
    </font>
    <font>
      <color theme="10"/>
      <name val="Calibri"/>
      <sz val="9"/>
      <u val="single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DE9D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96">
    <xf numFmtId="0" fontId="0" fillId="0" borderId="0" xfId="0"/>
    <xf numFmtId="0" fontId="3" fillId="0" borderId="0" xfId="0" applyFont="1"/>
    <xf numFmtId="164" fontId="0" fillId="0" borderId="0" xfId="0" applyNumberFormat="1"/>
    <xf numFmtId="0" fontId="0" fillId="0" borderId="0" xfId="1" applyNumberFormat="1" applyFont="1" applyBorder="1"/>
    <xf numFmtId="1" fontId="0" fillId="0" borderId="0" xfId="0" applyNumberFormat="1"/>
    <xf numFmtId="0" fontId="4" fillId="3" borderId="1" xfId="0" applyFont="1" applyFill="1" applyBorder="1"/>
    <xf numFmtId="0" fontId="4" fillId="0" borderId="0" xfId="0" applyFont="1" applyAlignment="1">
      <alignment vertical="top" wrapText="1"/>
    </xf>
    <xf numFmtId="0" fontId="4" fillId="0" borderId="0" xfId="0" applyFont="1"/>
    <xf numFmtId="0" fontId="4" fillId="2" borderId="1" xfId="0" applyFont="1" applyFill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7" fillId="0" borderId="0" xfId="2" applyFont="1" applyFill="1" applyBorder="1"/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applyFont="1" borderId="0" fillId="0" fontId="8" numFmtId="0" xfId="0"/>
    <xf applyFill="1" applyFont="1" borderId="0" fillId="4" fontId="8" numFmtId="0" xfId="0"/>
    <xf applyFill="1" applyFont="1" applyNumberFormat="1" borderId="0" fillId="4" fontId="8" numFmtId="165" xfId="0"/>
    <xf borderId="0" fillId="0" fontId="0" numFmtId="0" xfId="0">
      <alignment horizontal="center"/>
    </xf>
    <xf applyNumberFormat="1" borderId="0" fillId="0" fontId="0" numFmtId="166" xfId="0"/>
    <xf applyBorder="1" borderId="11" fillId="0" fontId="0" numFmtId="0" xfId="0">
      <alignment horizontal="center"/>
    </xf>
    <xf applyBorder="1" borderId="12" fillId="0" fontId="0" numFmtId="0" xfId="0"/>
    <xf applyBorder="1" applyNumberFormat="1" borderId="12" fillId="0" fontId="0" numFmtId="166" xfId="0"/>
    <xf applyBorder="1" applyNumberFormat="1" borderId="13" fillId="0" fontId="0" numFmtId="166" xfId="0"/>
    <xf applyBorder="1" applyFont="1" borderId="11" fillId="0" fontId="8" numFmtId="0" xfId="0"/>
    <xf applyBorder="1" applyFont="1" borderId="12" fillId="0" fontId="8" numFmtId="0" xfId="0"/>
    <xf applyBorder="1" applyFont="1" borderId="13" fillId="0" fontId="8" numFmtId="0" xfId="0"/>
    <xf applyBorder="1" borderId="14" fillId="0" fontId="0" numFmtId="0" xfId="0"/>
    <xf applyBorder="1" applyFont="1" borderId="12" fillId="0" fontId="8" numFmtId="0" xfId="0">
      <alignment horizontal="center"/>
    </xf>
    <xf applyBorder="1" applyFont="1" borderId="13" fillId="0" fontId="8" numFmtId="0" xfId="0">
      <alignment horizontal="center"/>
    </xf>
    <xf borderId="0" fillId="0" fontId="0" numFmtId="0" xfId="0">
      <alignment horizontal="right"/>
    </xf>
    <xf applyNumberFormat="1" borderId="0" fillId="0" fontId="0" numFmtId="167" xfId="0">
      <alignment horizontal="center"/>
    </xf>
    <xf applyNumberFormat="1" borderId="0" fillId="0" fontId="0" numFmtId="168" xfId="0"/>
    <xf applyNumberFormat="1" borderId="0" fillId="0" fontId="0" numFmtId="169" xfId="0">
      <alignment horizontal="center"/>
    </xf>
    <xf applyNumberFormat="1" borderId="0" fillId="0" fontId="0" numFmtId="170" xfId="0"/>
    <xf applyNumberFormat="1" borderId="0" fillId="0" fontId="0" numFmtId="171" xfId="0">
      <alignment horizontal="right"/>
    </xf>
    <xf applyFill="1" applyFont="1" applyNumberFormat="1" borderId="0" fillId="4" fontId="8" numFmtId="172" xfId="0"/>
    <xf applyNumberFormat="1" borderId="0" fillId="0" fontId="0" numFmtId="173" xfId="0"/>
    <xf applyBorder="1" applyNumberFormat="1" borderId="12" fillId="0" fontId="0" numFmtId="173" xfId="0"/>
    <xf applyBorder="1" applyNumberFormat="1" borderId="13" fillId="0" fontId="0" numFmtId="173" xfId="0"/>
    <xf applyNumberFormat="1" borderId="0" fillId="0" fontId="0" numFmtId="174" xfId="0">
      <alignment horizontal="center"/>
    </xf>
    <xf applyNumberFormat="1" borderId="0" fillId="0" fontId="0" numFmtId="175" xfId="0"/>
    <xf applyNumberFormat="1" borderId="0" fillId="0" fontId="0" numFmtId="176" xfId="0">
      <alignment horizontal="center"/>
    </xf>
    <xf applyNumberFormat="1" borderId="0" fillId="0" fontId="0" numFmtId="177" xfId="0"/>
    <xf applyNumberFormat="1" borderId="0" fillId="0" fontId="0" numFmtId="178" xfId="0">
      <alignment horizontal="right"/>
    </xf>
    <xf applyFill="1" applyFont="1" applyNumberFormat="1" borderId="0" fillId="4" fontId="8" numFmtId="179" xfId="0"/>
    <xf applyNumberFormat="1" borderId="0" fillId="0" fontId="0" numFmtId="180" xfId="0"/>
    <xf applyBorder="1" applyNumberFormat="1" borderId="12" fillId="0" fontId="0" numFmtId="180" xfId="0"/>
    <xf applyBorder="1" applyNumberFormat="1" borderId="13" fillId="0" fontId="0" numFmtId="180" xfId="0"/>
    <xf applyNumberFormat="1" borderId="0" fillId="0" fontId="0" numFmtId="181" xfId="0">
      <alignment horizontal="center"/>
    </xf>
    <xf applyNumberFormat="1" borderId="0" fillId="0" fontId="0" numFmtId="182" xfId="0"/>
    <xf applyNumberFormat="1" borderId="0" fillId="0" fontId="0" numFmtId="183" xfId="0">
      <alignment horizontal="center"/>
    </xf>
    <xf applyNumberFormat="1" borderId="0" fillId="0" fontId="0" numFmtId="184" xfId="0"/>
    <xf applyNumberFormat="1" borderId="0" fillId="0" fontId="0" numFmtId="185" xfId="0">
      <alignment horizontal="right"/>
    </xf>
    <xf applyFill="1" applyFont="1" applyNumberFormat="1" borderId="0" fillId="4" fontId="8" numFmtId="186" xfId="0"/>
    <xf applyNumberFormat="1" borderId="0" fillId="0" fontId="0" numFmtId="187" xfId="0"/>
    <xf applyBorder="1" applyNumberFormat="1" borderId="12" fillId="0" fontId="0" numFmtId="187" xfId="0"/>
    <xf applyBorder="1" applyNumberFormat="1" borderId="13" fillId="0" fontId="0" numFmtId="187" xfId="0"/>
    <xf applyNumberFormat="1" borderId="0" fillId="0" fontId="0" numFmtId="188" xfId="0">
      <alignment horizontal="center"/>
    </xf>
    <xf applyNumberFormat="1" borderId="0" fillId="0" fontId="0" numFmtId="189" xfId="0"/>
    <xf applyNumberFormat="1" borderId="0" fillId="0" fontId="0" numFmtId="190" xfId="0">
      <alignment horizontal="center"/>
    </xf>
    <xf applyNumberFormat="1" borderId="0" fillId="0" fontId="0" numFmtId="191" xfId="0"/>
    <xf applyNumberFormat="1" borderId="0" fillId="0" fontId="0" numFmtId="192" xfId="0">
      <alignment horizontal="right"/>
    </xf>
    <xf applyFill="1" applyFont="1" applyNumberFormat="1" borderId="0" fillId="4" fontId="8" numFmtId="193" xfId="0"/>
    <xf applyNumberFormat="1" borderId="0" fillId="0" fontId="0" numFmtId="194" xfId="0"/>
    <xf applyBorder="1" applyNumberFormat="1" borderId="12" fillId="0" fontId="0" numFmtId="194" xfId="0"/>
    <xf applyBorder="1" applyNumberFormat="1" borderId="13" fillId="0" fontId="0" numFmtId="194" xfId="0"/>
    <xf applyNumberFormat="1" borderId="0" fillId="0" fontId="0" numFmtId="195" xfId="0">
      <alignment horizontal="center"/>
    </xf>
    <xf applyNumberFormat="1" borderId="0" fillId="0" fontId="0" numFmtId="196" xfId="0"/>
    <xf applyNumberFormat="1" borderId="0" fillId="0" fontId="0" numFmtId="197" xfId="0">
      <alignment horizontal="center"/>
    </xf>
    <xf applyNumberFormat="1" borderId="0" fillId="0" fontId="0" numFmtId="198" xfId="0"/>
    <xf applyNumberFormat="1" borderId="0" fillId="0" fontId="0" numFmtId="199" xfId="0">
      <alignment horizontal="right"/>
    </xf>
    <xf applyFill="1" applyFont="1" applyNumberFormat="1" borderId="0" fillId="4" fontId="8" numFmtId="200" xfId="0"/>
    <xf applyNumberFormat="1" borderId="0" fillId="0" fontId="0" numFmtId="201" xfId="0"/>
    <xf applyBorder="1" applyNumberFormat="1" borderId="12" fillId="0" fontId="0" numFmtId="201" xfId="0"/>
    <xf applyBorder="1" applyNumberFormat="1" borderId="13" fillId="0" fontId="0" numFmtId="201" xfId="0"/>
    <xf applyNumberFormat="1" borderId="0" fillId="0" fontId="0" numFmtId="202" xfId="0">
      <alignment horizontal="center"/>
    </xf>
    <xf applyNumberFormat="1" borderId="0" fillId="0" fontId="0" numFmtId="203" xfId="0"/>
    <xf applyNumberFormat="1" borderId="0" fillId="0" fontId="0" numFmtId="204" xfId="0">
      <alignment horizontal="center"/>
    </xf>
    <xf applyNumberFormat="1" borderId="0" fillId="0" fontId="0" numFmtId="205" xfId="0"/>
    <xf applyNumberFormat="1" borderId="0" fillId="0" fontId="0" numFmtId="206" xfId="0">
      <alignment horizontal="right"/>
    </xf>
    <xf applyFill="1" applyFont="1" applyNumberFormat="1" borderId="0" fillId="4" fontId="8" numFmtId="207" xfId="0"/>
    <xf applyNumberFormat="1" borderId="0" fillId="0" fontId="0" numFmtId="208" xfId="0"/>
    <xf applyBorder="1" applyNumberFormat="1" borderId="12" fillId="0" fontId="0" numFmtId="208" xfId="0"/>
    <xf applyBorder="1" applyNumberFormat="1" borderId="13" fillId="0" fontId="0" numFmtId="208" xfId="0"/>
    <xf applyNumberFormat="1" borderId="0" fillId="0" fontId="0" numFmtId="209" xfId="0">
      <alignment horizontal="center"/>
    </xf>
    <xf applyNumberFormat="1" borderId="0" fillId="0" fontId="0" numFmtId="210" xfId="0"/>
    <xf applyNumberFormat="1" borderId="0" fillId="0" fontId="0" numFmtId="211" xfId="0">
      <alignment horizontal="center"/>
    </xf>
    <xf applyNumberFormat="1" borderId="0" fillId="0" fontId="0" numFmtId="212" xfId="0"/>
    <xf applyNumberFormat="1" borderId="0" fillId="0" fontId="0" numFmtId="213" xfId="0">
      <alignment horizontal="right"/>
    </xf>
    <xf applyFill="1" applyFont="1" applyNumberFormat="1" borderId="0" fillId="4" fontId="8" numFmtId="214" xfId="0"/>
    <xf applyNumberFormat="1" borderId="0" fillId="0" fontId="0" numFmtId="215" xfId="0"/>
    <xf applyBorder="1" applyNumberFormat="1" borderId="12" fillId="0" fontId="0" numFmtId="215" xfId="0"/>
    <xf applyBorder="1" applyNumberFormat="1" borderId="13" fillId="0" fontId="0" numFmtId="215" xfId="0"/>
    <xf applyNumberFormat="1" borderId="0" fillId="0" fontId="0" numFmtId="216" xfId="0">
      <alignment horizontal="center"/>
    </xf>
    <xf applyNumberFormat="1" borderId="0" fillId="0" fontId="0" numFmtId="217" xfId="0"/>
    <xf applyNumberFormat="1" borderId="0" fillId="0" fontId="0" numFmtId="218" xfId="0">
      <alignment horizontal="center"/>
    </xf>
    <xf applyNumberFormat="1" borderId="0" fillId="0" fontId="0" numFmtId="219" xfId="0"/>
    <xf applyNumberFormat="1" borderId="0" fillId="0" fontId="0" numFmtId="220" xfId="0">
      <alignment horizontal="right"/>
    </xf>
    <xf applyFill="1" applyFont="1" applyNumberFormat="1" borderId="0" fillId="4" fontId="8" numFmtId="221" xfId="0"/>
    <xf applyNumberFormat="1" borderId="0" fillId="0" fontId="0" numFmtId="222" xfId="0"/>
    <xf applyBorder="1" applyNumberFormat="1" borderId="12" fillId="0" fontId="0" numFmtId="222" xfId="0"/>
    <xf applyBorder="1" applyNumberFormat="1" borderId="13" fillId="0" fontId="0" numFmtId="222" xfId="0"/>
    <xf applyNumberFormat="1" borderId="0" fillId="0" fontId="0" numFmtId="223" xfId="0">
      <alignment horizontal="center"/>
    </xf>
    <xf applyNumberFormat="1" borderId="0" fillId="0" fontId="0" numFmtId="224" xfId="0"/>
    <xf applyNumberFormat="1" borderId="0" fillId="0" fontId="0" numFmtId="225" xfId="0">
      <alignment horizontal="center"/>
    </xf>
    <xf applyNumberFormat="1" borderId="0" fillId="0" fontId="0" numFmtId="226" xfId="0"/>
    <xf applyNumberFormat="1" borderId="0" fillId="0" fontId="0" numFmtId="227" xfId="0">
      <alignment horizontal="right"/>
    </xf>
    <xf applyFill="1" applyFont="1" applyNumberFormat="1" borderId="0" fillId="4" fontId="8" numFmtId="228" xfId="0"/>
    <xf applyNumberFormat="1" borderId="0" fillId="0" fontId="0" numFmtId="229" xfId="0"/>
    <xf applyBorder="1" applyNumberFormat="1" borderId="12" fillId="0" fontId="0" numFmtId="229" xfId="0"/>
    <xf applyBorder="1" applyNumberFormat="1" borderId="13" fillId="0" fontId="0" numFmtId="229" xfId="0"/>
    <xf applyNumberFormat="1" borderId="0" fillId="0" fontId="0" numFmtId="230" xfId="0">
      <alignment horizontal="center"/>
    </xf>
    <xf applyNumberFormat="1" borderId="0" fillId="0" fontId="0" numFmtId="231" xfId="0"/>
    <xf applyNumberFormat="1" borderId="0" fillId="0" fontId="0" numFmtId="232" xfId="0">
      <alignment horizontal="center"/>
    </xf>
    <xf applyNumberFormat="1" borderId="0" fillId="0" fontId="0" numFmtId="233" xfId="0"/>
    <xf applyNumberFormat="1" borderId="0" fillId="0" fontId="0" numFmtId="234" xfId="0">
      <alignment horizontal="right"/>
    </xf>
    <xf applyFill="1" applyFont="1" applyNumberFormat="1" borderId="0" fillId="4" fontId="8" numFmtId="235" xfId="0"/>
    <xf applyNumberFormat="1" borderId="0" fillId="0" fontId="0" numFmtId="236" xfId="0"/>
    <xf applyBorder="1" applyNumberFormat="1" borderId="12" fillId="0" fontId="0" numFmtId="236" xfId="0"/>
    <xf applyBorder="1" applyNumberFormat="1" borderId="13" fillId="0" fontId="0" numFmtId="236" xfId="0"/>
    <xf applyNumberFormat="1" borderId="0" fillId="0" fontId="0" numFmtId="237" xfId="0">
      <alignment horizontal="center"/>
    </xf>
    <xf applyNumberFormat="1" borderId="0" fillId="0" fontId="0" numFmtId="238" xfId="0"/>
    <xf applyNumberFormat="1" borderId="0" fillId="0" fontId="0" numFmtId="239" xfId="0">
      <alignment horizontal="center"/>
    </xf>
    <xf applyNumberFormat="1" borderId="0" fillId="0" fontId="0" numFmtId="240" xfId="0"/>
    <xf applyNumberFormat="1" borderId="0" fillId="0" fontId="0" numFmtId="241" xfId="0">
      <alignment horizontal="right"/>
    </xf>
    <xf applyFill="1" applyFont="1" applyNumberFormat="1" borderId="0" fillId="4" fontId="8" numFmtId="242" xfId="0"/>
    <xf applyNumberFormat="1" borderId="0" fillId="0" fontId="0" numFmtId="243" xfId="0"/>
    <xf applyBorder="1" applyNumberFormat="1" borderId="12" fillId="0" fontId="0" numFmtId="243" xfId="0"/>
    <xf applyBorder="1" applyNumberFormat="1" borderId="13" fillId="0" fontId="0" numFmtId="243" xfId="0"/>
    <xf applyNumberFormat="1" borderId="0" fillId="0" fontId="0" numFmtId="244" xfId="0">
      <alignment horizontal="center"/>
    </xf>
    <xf applyNumberFormat="1" borderId="0" fillId="0" fontId="0" numFmtId="245" xfId="0"/>
    <xf applyNumberFormat="1" borderId="0" fillId="0" fontId="0" numFmtId="246" xfId="0">
      <alignment horizontal="center"/>
    </xf>
    <xf applyNumberFormat="1" borderId="0" fillId="0" fontId="0" numFmtId="247" xfId="0"/>
    <xf applyNumberFormat="1" borderId="0" fillId="0" fontId="0" numFmtId="248" xfId="0">
      <alignment horizontal="right"/>
    </xf>
    <xf applyFill="1" applyFont="1" applyNumberFormat="1" borderId="0" fillId="4" fontId="8" numFmtId="249" xfId="0"/>
    <xf applyNumberFormat="1" borderId="0" fillId="0" fontId="0" numFmtId="250" xfId="0"/>
    <xf applyBorder="1" applyNumberFormat="1" borderId="12" fillId="0" fontId="0" numFmtId="250" xfId="0"/>
    <xf applyBorder="1" applyNumberFormat="1" borderId="13" fillId="0" fontId="0" numFmtId="250" xfId="0"/>
    <xf applyNumberFormat="1" borderId="0" fillId="0" fontId="0" numFmtId="251" xfId="0">
      <alignment horizontal="center"/>
    </xf>
    <xf applyNumberFormat="1" borderId="0" fillId="0" fontId="0" numFmtId="252" xfId="0"/>
    <xf applyNumberFormat="1" borderId="0" fillId="0" fontId="0" numFmtId="253" xfId="0">
      <alignment horizontal="center"/>
    </xf>
    <xf applyNumberFormat="1" borderId="0" fillId="0" fontId="0" numFmtId="254" xfId="0"/>
    <xf applyNumberFormat="1" borderId="0" fillId="0" fontId="0" numFmtId="255" xfId="0">
      <alignment horizontal="right"/>
    </xf>
    <xf applyFill="1" applyFont="1" applyNumberFormat="1" borderId="0" fillId="4" fontId="8" numFmtId="256" xfId="0"/>
    <xf applyNumberFormat="1" borderId="0" fillId="0" fontId="0" numFmtId="257" xfId="0"/>
    <xf applyBorder="1" applyNumberFormat="1" borderId="12" fillId="0" fontId="0" numFmtId="257" xfId="0"/>
    <xf applyBorder="1" applyNumberFormat="1" borderId="13" fillId="0" fontId="0" numFmtId="257" xfId="0"/>
    <xf applyNumberFormat="1" borderId="0" fillId="0" fontId="0" numFmtId="258" xfId="0">
      <alignment horizontal="center"/>
    </xf>
    <xf applyNumberFormat="1" borderId="0" fillId="0" fontId="0" numFmtId="259" xfId="0"/>
    <xf applyNumberFormat="1" borderId="0" fillId="0" fontId="0" numFmtId="260" xfId="0">
      <alignment horizontal="center"/>
    </xf>
    <xf applyNumberFormat="1" borderId="0" fillId="0" fontId="0" numFmtId="261" xfId="0"/>
    <xf applyNumberFormat="1" borderId="0" fillId="0" fontId="0" numFmtId="262" xfId="0">
      <alignment horizontal="right"/>
    </xf>
    <xf applyFill="1" applyFont="1" applyNumberFormat="1" borderId="0" fillId="4" fontId="8" numFmtId="263" xfId="0"/>
    <xf applyNumberFormat="1" borderId="0" fillId="0" fontId="0" numFmtId="264" xfId="0"/>
    <xf applyBorder="1" applyNumberFormat="1" borderId="12" fillId="0" fontId="0" numFmtId="264" xfId="0"/>
    <xf applyBorder="1" applyNumberFormat="1" borderId="13" fillId="0" fontId="0" numFmtId="264" xfId="0"/>
    <xf applyNumberFormat="1" borderId="0" fillId="0" fontId="0" numFmtId="265" xfId="0">
      <alignment horizontal="center"/>
    </xf>
    <xf applyNumberFormat="1" borderId="0" fillId="0" fontId="0" numFmtId="266" xfId="0"/>
    <xf applyNumberFormat="1" borderId="0" fillId="0" fontId="0" numFmtId="267" xfId="0">
      <alignment horizontal="center"/>
    </xf>
    <xf applyNumberFormat="1" borderId="0" fillId="0" fontId="0" numFmtId="268" xfId="0"/>
    <xf applyNumberFormat="1" borderId="0" fillId="0" fontId="0" numFmtId="269" xfId="0">
      <alignment horizontal="right"/>
    </xf>
    <xf applyFill="1" applyFont="1" applyNumberFormat="1" borderId="0" fillId="4" fontId="8" numFmtId="270" xfId="0"/>
    <xf applyNumberFormat="1" borderId="0" fillId="0" fontId="0" numFmtId="271" xfId="0"/>
    <xf applyBorder="1" applyNumberFormat="1" borderId="12" fillId="0" fontId="0" numFmtId="271" xfId="0"/>
    <xf applyBorder="1" applyNumberFormat="1" borderId="13" fillId="0" fontId="0" numFmtId="271" xfId="0"/>
    <xf applyNumberFormat="1" borderId="0" fillId="0" fontId="0" numFmtId="272" xfId="0">
      <alignment horizontal="center"/>
    </xf>
    <xf applyNumberFormat="1" borderId="0" fillId="0" fontId="0" numFmtId="273" xfId="0"/>
    <xf applyNumberFormat="1" borderId="0" fillId="0" fontId="0" numFmtId="274" xfId="0">
      <alignment horizontal="center"/>
    </xf>
    <xf applyNumberFormat="1" borderId="0" fillId="0" fontId="0" numFmtId="275" xfId="0"/>
    <xf applyNumberFormat="1" borderId="0" fillId="0" fontId="0" numFmtId="276" xfId="0">
      <alignment horizontal="right"/>
    </xf>
    <xf applyFill="1" applyFont="1" applyNumberFormat="1" borderId="0" fillId="4" fontId="8" numFmtId="277" xfId="0"/>
    <xf applyNumberFormat="1" borderId="0" fillId="0" fontId="0" numFmtId="278" xfId="0"/>
    <xf applyBorder="1" applyNumberFormat="1" borderId="12" fillId="0" fontId="0" numFmtId="278" xfId="0"/>
    <xf applyBorder="1" applyNumberFormat="1" borderId="13" fillId="0" fontId="0" numFmtId="278" xfId="0"/>
    <xf applyNumberFormat="1" borderId="0" fillId="0" fontId="0" numFmtId="279" xfId="0">
      <alignment horizontal="center"/>
    </xf>
    <xf applyNumberFormat="1" borderId="0" fillId="0" fontId="0" numFmtId="280" xfId="0"/>
    <xf applyNumberFormat="1" borderId="0" fillId="0" fontId="0" numFmtId="281" xfId="0">
      <alignment horizontal="center"/>
    </xf>
    <xf applyNumberFormat="1" borderId="0" fillId="0" fontId="0" numFmtId="282" xfId="0"/>
    <xf applyNumberFormat="1" borderId="0" fillId="0" fontId="0" numFmtId="283" xfId="0">
      <alignment horizontal="right"/>
    </xf>
    <xf applyBorder="1" applyFill="1" applyFont="1" borderId="0" fillId="0" fontId="9" numFmtId="0" xfId="2"/>
  </cellXfs>
  <cellStyles count="3">
    <cellStyle name="Hyperlink" xfId="2" builtinId="8"/>
    <cellStyle name="Normal" xfId="0" builtinId="0"/>
    <cellStyle name="Percent" xfId="1" builtinId="5"/>
  </cellStyles>
  <dxfs count="14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F0"/>
        </patternFill>
      </fill>
    </dxf>
    <dxf>
      <font>
        <color rgb="FFFF0000"/>
      </font>
    </dxf>
  </dxf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Relationship Id="rId2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32"/>
  <sheetViews>
    <sheetView showGridLines="0" tabSelected="1" zoomScaleNormal="100" zoomScaleSheetLayoutView="100" workbookViewId="0">
      <selection activeCell="A2" sqref="A2"/>
    </sheetView>
  </sheetViews>
  <sheetFormatPr defaultColWidth="9.1796875" defaultRowHeight="14.5" x14ac:dyDescent="0.35"/>
  <cols>
    <col min="1" max="1" width="14.54296875" customWidth="1"/>
    <col min="2" max="2" width="12" customWidth="1"/>
    <col min="3" max="3" width="23.7265625" customWidth="1"/>
    <col min="4" max="4" width="27.81640625" customWidth="1"/>
    <col min="5" max="5" width="8.26953125" customWidth="1"/>
    <col min="6" max="6" width="11" customWidth="1"/>
    <col min="8" max="8" width="3.81640625" customWidth="1"/>
    <col min="9" max="9" width="9.7265625" customWidth="1"/>
    <col min="10" max="10" width="3.26953125" customWidth="1"/>
    <col min="12" max="12" width="61.54296875" customWidth="1"/>
  </cols>
  <sheetData>
    <row r="1" spans="1:12" ht="43" customHeight="1" x14ac:dyDescent="0.35">
      <c r="A1" s="29" t="str">
        <f>"Table " &amp; B3&amp;"[a-m] Small tuna species standard SCRS catalogues on statistics (Task 1 and Task 2) of the major ICCAT small tuna species by stock/area, major fishery (flag/gear combinations ranked by order of importance) and year. "&amp;"Only the most important fisheries (representing about 90 to 95 % of Task 1 total catch) are shown." &amp; CHAR(13)&amp;
"For each data series, Task 1 (DSet= 't1', in tonnes) is visualised against its equivalent Task 2 availability (DSet= 't2') scheme. "&amp; "The Task 2 colour scheme, has a concatenation of characters ('a'= T2CE exists; 'b'= T2SZ exists; 'c'= CAS exists) that represents the Task 2 data availability in the ICCAT-DB. See the legend for the colour scheme pattern definitions."</f>
        <v>Table A5-[a-m] Small tuna species standard SCRS catalogues on statistics (Task 1 and Task 2) of the major ICCAT small tuna species by stock/area, major fishery (flag/gear combinations ranked by order of importance) and year. Only the most important fisheries (representing about 90 to 95 % of Task 1 total catch) are shown._x000D_For each data series, Task 1 (DSet= 't1', in tonnes) is visualised against its equivalent Task 2 availability (DSet= 't2') scheme. The Task 2 colour scheme, has a concatenation of characters ('a'= T2CE exists; 'b'= T2SZ exists; 'c'= CAS exists) that represents the Task 2 data availability in the ICCAT-DB. See the legend for the colour scheme pattern definitions.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35">
      <c r="A2" s="6"/>
      <c r="B2" s="6"/>
      <c r="C2" s="6"/>
      <c r="D2" s="6"/>
      <c r="E2" s="6"/>
      <c r="F2" s="6"/>
      <c r="G2" s="6"/>
      <c r="H2" s="6"/>
      <c r="I2" s="6"/>
      <c r="J2" s="7"/>
      <c r="K2" s="7"/>
      <c r="L2" s="7"/>
    </row>
    <row r="3" spans="1:12" x14ac:dyDescent="0.35">
      <c r="A3" s="7" t="s">
        <v>0</v>
      </c>
      <c r="B3" s="8" t="s">
        <v>1</v>
      </c>
      <c r="C3" s="9" t="s">
        <v>41</v>
      </c>
      <c r="D3" s="10" t="inlineStr">
        <is>
          <t>2026-10-20</t>
        </is>
      </c>
      <c r="E3" s="10"/>
      <c r="F3" s="7"/>
      <c r="G3" s="7"/>
      <c r="H3" s="7"/>
      <c r="I3" s="7"/>
      <c r="J3" s="7"/>
      <c r="K3" s="7"/>
      <c r="L3" s="7"/>
    </row>
    <row r="4" spans="1:12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1" t="s">
        <v>2</v>
      </c>
    </row>
    <row r="5" spans="1:12" x14ac:dyDescent="0.35">
      <c r="A5" s="12" t="s">
        <v>0</v>
      </c>
      <c r="B5" s="13" t="s">
        <v>3</v>
      </c>
      <c r="C5" s="13" t="s">
        <v>39</v>
      </c>
      <c r="D5" s="14" t="inlineStr">
        <is>
          <t>% weight in Task 1 of Small tunas (1996-2025)</t>
        </is>
      </c>
      <c r="E5" s="13" t="s">
        <v>4</v>
      </c>
      <c r="F5" s="15" t="s">
        <v>40</v>
      </c>
      <c r="G5" s="7"/>
      <c r="H5" s="27" t="s">
        <v>5</v>
      </c>
      <c r="I5" s="28"/>
      <c r="J5" s="7"/>
      <c r="K5" s="7"/>
      <c r="L5" s="7"/>
    </row>
    <row r="6" spans="1:12" x14ac:dyDescent="0.35">
      <c r="A6" s="7" t="str">
        <f t="shared" ref="A6" si="0">$B$3&amp;"a"</f>
        <v>A5-a</v>
      </c>
      <c r="B6" s="195" t="str">
        <f>=HYPERLINK("#'BLF-AT'!A1", "BLF")</f>
      </c>
      <c r="C6" s="7" t="s">
        <v>6</v>
      </c>
      <c r="D6" s="17">
        <v>2.5</v>
      </c>
      <c r="E6" s="7">
        <v>9</v>
      </c>
      <c r="F6" s="18" t="s">
        <v>7</v>
      </c>
      <c r="G6" s="7"/>
      <c r="H6" s="7"/>
      <c r="I6" s="7"/>
      <c r="J6" s="7"/>
      <c r="K6" s="7"/>
      <c r="L6" s="11" t="str">
        <f t="shared" ref="L6:L22" si="1">"Table "&amp; A6&amp; " SCRS catalogue: "&amp;B6&amp;"["&amp;F6&amp;"] ("&amp;C6&amp;")"</f>
        <v>Table A5-a SCRS catalogue: [AT] (Thunnus atlanticus)</v>
      </c>
    </row>
    <row r="7" spans="1:12" x14ac:dyDescent="0.35">
      <c r="A7" s="7" t="str">
        <f>$B$3&amp;"b"</f>
        <v>A5-b</v>
      </c>
      <c r="B7" s="195" t="str">
        <f>=HYPERLINK("#'BLT-AT'!A1", "BLT")</f>
      </c>
      <c r="C7" s="7" t="s">
        <v>8</v>
      </c>
      <c r="D7" s="17">
        <v>4.5</v>
      </c>
      <c r="E7" s="7">
        <v>6</v>
      </c>
      <c r="F7" s="18" t="s">
        <v>7</v>
      </c>
      <c r="G7" s="7"/>
      <c r="H7" s="24" t="s">
        <v>9</v>
      </c>
      <c r="I7" s="19" t="s">
        <v>10</v>
      </c>
      <c r="J7" s="7"/>
      <c r="K7" s="7"/>
      <c r="L7" s="11" t="str">
        <f t="shared" si="1"/>
        <v>Table A5-b SCRS catalogue: [AT] (Auxis rochei)</v>
      </c>
    </row>
    <row r="8" spans="1:12" x14ac:dyDescent="0.35">
      <c r="A8" s="7" t="str">
        <f>$B$3&amp;"c"</f>
        <v>A5-c</v>
      </c>
      <c r="B8" s="195" t="str">
        <f>=HYPERLINK("#'BLT-MD'!A1", "BLT")</f>
      </c>
      <c r="C8" s="7" t="s">
        <v>8</v>
      </c>
      <c r="D8" s="7"/>
      <c r="E8" s="7"/>
      <c r="F8" s="18" t="s">
        <v>11</v>
      </c>
      <c r="G8" s="7"/>
      <c r="H8" s="24" t="s">
        <v>12</v>
      </c>
      <c r="I8" s="19" t="s">
        <v>13</v>
      </c>
      <c r="J8" s="7"/>
      <c r="K8" s="7"/>
      <c r="L8" s="11" t="str">
        <f t="shared" si="1"/>
        <v>Table A5-c SCRS catalogue: [MD] (Auxis rochei)</v>
      </c>
    </row>
    <row r="9" spans="1:12" x14ac:dyDescent="0.35">
      <c r="A9" s="7" t="str">
        <f>$B$3&amp;"d"</f>
        <v>A5-d</v>
      </c>
      <c r="B9" s="195" t="str">
        <f>=HYPERLINK("#'BON-AT'!A1", "BON")</f>
      </c>
      <c r="C9" s="7" t="s">
        <v>14</v>
      </c>
      <c r="D9" s="17">
        <v>33.3</v>
      </c>
      <c r="E9" s="7">
        <v>1</v>
      </c>
      <c r="F9" s="18" t="s">
        <v>7</v>
      </c>
      <c r="G9" s="7"/>
      <c r="H9" s="24" t="s">
        <v>15</v>
      </c>
      <c r="I9" s="19" t="s">
        <v>16</v>
      </c>
      <c r="J9" s="7"/>
      <c r="K9" s="7"/>
      <c r="L9" s="11" t="str">
        <f t="shared" si="1"/>
        <v>Table A5-d SCRS catalogue: [AT] (Sarda sarda)</v>
      </c>
    </row>
    <row r="10" spans="1:12" x14ac:dyDescent="0.35">
      <c r="A10" s="7" t="str">
        <f>$B$3&amp;"e"</f>
        <v>A5-e</v>
      </c>
      <c r="B10" s="195" t="str">
        <f>=HYPERLINK("#'BON-MD'!A1", "BON")</f>
      </c>
      <c r="C10" s="7" t="s">
        <v>14</v>
      </c>
      <c r="D10" s="7"/>
      <c r="E10" s="7"/>
      <c r="F10" s="18" t="s">
        <v>11</v>
      </c>
      <c r="G10" s="7"/>
      <c r="H10" s="7"/>
      <c r="I10" s="7"/>
      <c r="J10" s="7"/>
      <c r="K10" s="7"/>
      <c r="L10" s="11" t="str">
        <f t="shared" si="1"/>
        <v>Table A5-e SCRS catalogue: [MD] (Sarda sarda)</v>
      </c>
    </row>
    <row r="11" spans="1:12" x14ac:dyDescent="0.35">
      <c r="A11" s="7" t="str">
        <f>$B$3&amp;"f"</f>
        <v>A5-f</v>
      </c>
      <c r="B11" s="195" t="str">
        <f>=HYPERLINK("#'BOP-AT'!A1", "BOP")</f>
      </c>
      <c r="C11" s="7" t="s">
        <v>17</v>
      </c>
      <c r="D11" s="17">
        <v>0.6</v>
      </c>
      <c r="E11" s="7">
        <v>12</v>
      </c>
      <c r="F11" s="18" t="s">
        <v>7</v>
      </c>
      <c r="G11" s="7"/>
      <c r="H11" s="7"/>
      <c r="I11" s="7"/>
      <c r="J11" s="7"/>
      <c r="K11" s="7"/>
      <c r="L11" s="11" t="str">
        <f t="shared" si="1"/>
        <v>Table A5-f SCRS catalogue: [AT] (Orcynopsis unicolor)</v>
      </c>
    </row>
    <row r="12" spans="1:12" x14ac:dyDescent="0.35">
      <c r="A12" s="7" t="str">
        <f>$B$3&amp;"g"</f>
        <v>A5-g</v>
      </c>
      <c r="B12" s="195" t="str">
        <f>=HYPERLINK("#'BOP-MD'!A1", "BOP")</f>
      </c>
      <c r="C12" s="7" t="s">
        <v>17</v>
      </c>
      <c r="D12" s="7"/>
      <c r="E12" s="7"/>
      <c r="F12" s="18" t="s">
        <v>11</v>
      </c>
      <c r="G12" s="7"/>
      <c r="H12" s="20">
        <v>-1</v>
      </c>
      <c r="I12" s="21" t="s">
        <v>18</v>
      </c>
      <c r="J12" s="7"/>
      <c r="K12" s="7"/>
      <c r="L12" s="11" t="str">
        <f t="shared" si="1"/>
        <v>Table A5-g SCRS catalogue: [MD] (Orcynopsis unicolor)</v>
      </c>
    </row>
    <row r="13" spans="1:12" x14ac:dyDescent="0.35">
      <c r="A13" s="7" t="str">
        <f>$B$3&amp;"h"</f>
        <v>A5-h</v>
      </c>
      <c r="B13" s="195" t="str">
        <f>=HYPERLINK("#'BRS-AT'!A1", "BRS")</f>
      </c>
      <c r="C13" s="7" t="s">
        <v>19</v>
      </c>
      <c r="D13" s="17">
        <v>2.6</v>
      </c>
      <c r="E13" s="7">
        <v>8</v>
      </c>
      <c r="F13" s="18" t="s">
        <v>7</v>
      </c>
      <c r="G13" s="7"/>
      <c r="H13" s="25" t="s">
        <v>9</v>
      </c>
      <c r="I13" s="22" t="s">
        <v>20</v>
      </c>
      <c r="J13" s="7"/>
      <c r="K13" s="7"/>
      <c r="L13" s="11" t="str">
        <f t="shared" si="1"/>
        <v>Table A5-h SCRS catalogue: [AT] (Scomberomorus brasiliensis)</v>
      </c>
    </row>
    <row r="14" spans="1:12" x14ac:dyDescent="0.35">
      <c r="A14" s="7" t="str">
        <f>$B$3&amp;"i"</f>
        <v>A5-i</v>
      </c>
      <c r="B14" s="195" t="str">
        <f>=HYPERLINK("#'CER-AT'!A1", "CER")</f>
      </c>
      <c r="C14" s="7" t="s">
        <v>21</v>
      </c>
      <c r="D14" s="17">
        <v>0</v>
      </c>
      <c r="E14" s="7">
        <v>13</v>
      </c>
      <c r="F14" s="18" t="s">
        <v>7</v>
      </c>
      <c r="G14" s="7"/>
      <c r="H14" s="25" t="s">
        <v>12</v>
      </c>
      <c r="I14" s="22" t="s">
        <v>22</v>
      </c>
      <c r="J14" s="7"/>
      <c r="K14" s="7"/>
      <c r="L14" s="11" t="str">
        <f t="shared" si="1"/>
        <v>Table A5-i SCRS catalogue: [AT] (Scomberomorus regalis)</v>
      </c>
    </row>
    <row r="15" spans="1:12" x14ac:dyDescent="0.35">
      <c r="A15" s="7" t="str">
        <f>$B$3&amp;"j"</f>
        <v>A5-j</v>
      </c>
      <c r="B15" s="195" t="str">
        <f>=HYPERLINK("#'COM-MD'!A1", "COM")</f>
      </c>
      <c r="C15" s="7" t="s">
        <v>23</v>
      </c>
      <c r="D15" s="17">
        <v>0.9</v>
      </c>
      <c r="E15" s="7">
        <v>11</v>
      </c>
      <c r="F15" s="18" t="s">
        <v>11</v>
      </c>
      <c r="G15" s="7"/>
      <c r="H15" s="25" t="s">
        <v>15</v>
      </c>
      <c r="I15" s="22" t="s">
        <v>24</v>
      </c>
      <c r="J15" s="7"/>
      <c r="K15" s="7"/>
      <c r="L15" s="11" t="str">
        <f t="shared" si="1"/>
        <v>Table A5-j SCRS catalogue: [MD] (Scomberomorus commerson)</v>
      </c>
    </row>
    <row r="16" spans="1:12" x14ac:dyDescent="0.35">
      <c r="A16" s="7" t="str">
        <f>$B$3&amp;"k"</f>
        <v>A5-k</v>
      </c>
      <c r="B16" s="195" t="str">
        <f>=HYPERLINK("#'FRI-AT'!A1", "FRI")</f>
      </c>
      <c r="C16" s="7" t="s">
        <v>25</v>
      </c>
      <c r="D16" s="17">
        <v>12.6</v>
      </c>
      <c r="E16" s="7">
        <v>3</v>
      </c>
      <c r="F16" s="18" t="s">
        <v>7</v>
      </c>
      <c r="G16" s="7"/>
      <c r="H16" s="25" t="s">
        <v>26</v>
      </c>
      <c r="I16" s="22" t="s">
        <v>27</v>
      </c>
      <c r="J16" s="7"/>
      <c r="K16" s="7"/>
      <c r="L16" s="11" t="str">
        <f t="shared" si="1"/>
        <v>Table A5-k SCRS catalogue: [AT] (Auxis thazard)</v>
      </c>
    </row>
    <row r="17" spans="1:12" x14ac:dyDescent="0.35">
      <c r="A17" s="7" t="str">
        <f>$B$3&amp;"l"</f>
        <v>A5-l</v>
      </c>
      <c r="B17" s="195" t="str">
        <f>=HYPERLINK("#'KGM-AT'!A1", "KGM")</f>
      </c>
      <c r="C17" s="7" t="s">
        <v>28</v>
      </c>
      <c r="D17" s="17">
        <v>11.2</v>
      </c>
      <c r="E17" s="7">
        <v>4</v>
      </c>
      <c r="F17" s="18" t="s">
        <v>7</v>
      </c>
      <c r="G17" s="7"/>
      <c r="H17" s="25" t="s">
        <v>29</v>
      </c>
      <c r="I17" s="22" t="s">
        <v>30</v>
      </c>
      <c r="J17" s="7"/>
      <c r="K17" s="7"/>
      <c r="L17" s="11" t="str">
        <f t="shared" si="1"/>
        <v>Table A5-l SCRS catalogue: [AT] (Scomberomorus cavalla)</v>
      </c>
    </row>
    <row r="18" spans="1:12" x14ac:dyDescent="0.35">
      <c r="A18" s="7" t="str">
        <f>$B$3&amp;"m"</f>
        <v>A5-m</v>
      </c>
      <c r="B18" s="195" t="str">
        <f>=HYPERLINK("#'LTA-AT'!A1", "LTA")</f>
      </c>
      <c r="C18" s="7" t="s">
        <v>31</v>
      </c>
      <c r="D18" s="17">
        <v>17.8</v>
      </c>
      <c r="E18" s="7">
        <v>2</v>
      </c>
      <c r="F18" s="18" t="s">
        <v>7</v>
      </c>
      <c r="G18" s="7"/>
      <c r="H18" s="25" t="s">
        <v>32</v>
      </c>
      <c r="I18" s="22" t="s">
        <v>33</v>
      </c>
      <c r="J18" s="7"/>
      <c r="K18" s="7"/>
      <c r="L18" s="11" t="str">
        <f t="shared" si="1"/>
        <v>Table A5-m SCRS catalogue: [AT] (Euthynnus alletteratus)</v>
      </c>
    </row>
    <row r="19" spans="1:12" x14ac:dyDescent="0.35">
      <c r="A19" s="7" t="str">
        <f>$B$3&amp;"n"</f>
        <v>A5-n</v>
      </c>
      <c r="B19" s="195" t="str">
        <f>=HYPERLINK("#'LTA-MD'!A1", "LTA")</f>
      </c>
      <c r="C19" s="7" t="s">
        <v>31</v>
      </c>
      <c r="D19" s="7"/>
      <c r="E19" s="7"/>
      <c r="F19" s="18" t="s">
        <v>11</v>
      </c>
      <c r="G19" s="7"/>
      <c r="H19" s="26" t="s">
        <v>34</v>
      </c>
      <c r="I19" s="23" t="s">
        <v>35</v>
      </c>
      <c r="J19" s="7"/>
      <c r="K19" s="7"/>
      <c r="L19" s="11" t="str">
        <f t="shared" si="1"/>
        <v>Table A5-n SCRS catalogue: [MD] (Euthynnus alletteratus)</v>
      </c>
    </row>
    <row r="20" spans="1:12" x14ac:dyDescent="0.35">
      <c r="A20" s="7" t="str">
        <f>$B$3&amp;"o"</f>
        <v>A5-o</v>
      </c>
      <c r="B20" s="195" t="str">
        <f>=HYPERLINK("#'MAW-AT'!A1", "MAW")</f>
      </c>
      <c r="C20" s="7" t="s">
        <v>36</v>
      </c>
      <c r="D20" s="17">
        <v>1.7</v>
      </c>
      <c r="E20" s="7">
        <v>10</v>
      </c>
      <c r="F20" s="18" t="s">
        <v>7</v>
      </c>
      <c r="G20" s="7"/>
      <c r="H20" s="7"/>
      <c r="I20" s="7"/>
      <c r="J20" s="7"/>
      <c r="K20" s="7"/>
      <c r="L20" s="11" t="str">
        <f t="shared" si="1"/>
        <v>Table A5-o SCRS catalogue: [AT] (Scomberomorus tritor)</v>
      </c>
    </row>
    <row r="21" spans="1:12" x14ac:dyDescent="0.35">
      <c r="A21" s="7" t="str">
        <f>$B$3&amp;"p"</f>
        <v>A5-p</v>
      </c>
      <c r="B21" s="195" t="str">
        <f>=HYPERLINK("#'SSM-AT'!A1", "SSM")</f>
      </c>
      <c r="C21" s="7" t="s">
        <v>37</v>
      </c>
      <c r="D21" s="17">
        <v>8.7</v>
      </c>
      <c r="E21" s="7">
        <v>5</v>
      </c>
      <c r="F21" s="18" t="s">
        <v>7</v>
      </c>
      <c r="G21" s="7"/>
      <c r="H21" s="5"/>
      <c r="I21" s="24" t="s">
        <v>42</v>
      </c>
      <c r="J21" s="7"/>
      <c r="K21" s="7"/>
      <c r="L21" s="11" t="str">
        <f t="shared" si="1"/>
        <v>Table A5-p SCRS catalogue: [AT] (Scomberomorus maculatus)</v>
      </c>
    </row>
    <row r="22" spans="1:12" x14ac:dyDescent="0.35">
      <c r="A22" s="7" t="str">
        <f>$B$3&amp;"q"</f>
        <v>A5-q</v>
      </c>
      <c r="B22" s="195" t="str">
        <f>=HYPERLINK("#'WAH-AT'!A1", "WAH")</f>
      </c>
      <c r="C22" s="7" t="s">
        <v>38</v>
      </c>
      <c r="D22" s="17">
        <v>3.5</v>
      </c>
      <c r="E22" s="7">
        <v>7</v>
      </c>
      <c r="F22" s="18" t="s">
        <v>7</v>
      </c>
      <c r="G22" s="7"/>
      <c r="H22" s="7"/>
      <c r="I22" s="7"/>
      <c r="J22" s="7"/>
      <c r="K22" s="7"/>
      <c r="L22" s="11" t="str">
        <f t="shared" si="1"/>
        <v>Table A5-q SCRS catalogue: [AT] (Acanthocybium solandri)</v>
      </c>
    </row>
    <row r="23" spans="1:12" x14ac:dyDescent="0.35">
      <c r="D23" s="2"/>
      <c r="E23" s="3"/>
      <c r="L23" s="1"/>
    </row>
    <row r="24" spans="1:12" x14ac:dyDescent="0.35">
      <c r="D24" s="2"/>
      <c r="E24" s="3"/>
      <c r="L24" s="1"/>
    </row>
    <row r="25" spans="1:12" x14ac:dyDescent="0.35">
      <c r="D25" s="2"/>
      <c r="E25" s="3"/>
      <c r="L25" s="1"/>
    </row>
    <row r="26" spans="1:12" x14ac:dyDescent="0.35">
      <c r="D26" s="2"/>
      <c r="E26" s="3"/>
      <c r="L26" s="1"/>
    </row>
    <row r="27" spans="1:12" x14ac:dyDescent="0.35">
      <c r="D27" s="4"/>
      <c r="E27" s="3"/>
      <c r="L27" s="1"/>
    </row>
    <row r="28" spans="1:12" x14ac:dyDescent="0.35">
      <c r="D28" s="2"/>
      <c r="E28" s="3"/>
      <c r="L28" s="1"/>
    </row>
    <row r="29" spans="1:12" x14ac:dyDescent="0.35">
      <c r="D29" s="2"/>
      <c r="E29" s="3"/>
      <c r="L29" s="1"/>
    </row>
    <row r="30" spans="1:12" x14ac:dyDescent="0.35">
      <c r="D30" s="2"/>
      <c r="E30" s="3"/>
      <c r="L30" s="1"/>
    </row>
    <row r="31" spans="1:12" x14ac:dyDescent="0.35">
      <c r="D31" s="2"/>
      <c r="L31" s="1"/>
    </row>
    <row r="32" spans="1:12" x14ac:dyDescent="0.35">
      <c r="D32" s="2"/>
      <c r="L32" s="1"/>
    </row>
  </sheetData>
  <mergeCells count="2">
    <mergeCell ref="H5:I5"/>
    <mergeCell ref="A1:L1"/>
  </mergeCells>
  <conditionalFormatting sqref="H12:H19">
    <cfRule type="cellIs" dxfId="7" priority="1" operator="equal">
      <formula>-1</formula>
    </cfRule>
  </conditionalFormatting>
  <conditionalFormatting sqref="H12:H19">
    <cfRule type="cellIs" dxfId="6" priority="2" operator="equal">
      <formula>"a"</formula>
    </cfRule>
  </conditionalFormatting>
  <conditionalFormatting sqref="H12:H19">
    <cfRule type="cellIs" dxfId="5" priority="3" operator="equal">
      <formula>"b"</formula>
    </cfRule>
  </conditionalFormatting>
  <conditionalFormatting sqref="H12:H19">
    <cfRule type="cellIs" dxfId="4" priority="4" operator="equal">
      <formula>"c"</formula>
    </cfRule>
  </conditionalFormatting>
  <conditionalFormatting sqref="H12:H19">
    <cfRule type="cellIs" dxfId="3" priority="5" operator="equal">
      <formula>"bc"</formula>
    </cfRule>
  </conditionalFormatting>
  <conditionalFormatting sqref="H12:H19">
    <cfRule type="cellIs" dxfId="2" priority="6" operator="equal">
      <formula>"ab"</formula>
    </cfRule>
  </conditionalFormatting>
  <conditionalFormatting sqref="H12:H19">
    <cfRule type="cellIs" dxfId="1" priority="7" operator="equal">
      <formula>"ac"</formula>
    </cfRule>
  </conditionalFormatting>
  <conditionalFormatting sqref="H12:H19">
    <cfRule type="cellIs" dxfId="0" priority="8" operator="equal">
      <formula>"abc"</formula>
    </cfRule>
  </conditionalFormatting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3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1. BLF-AT region</t>
        </is>
      </c>
    </row>
    <row r="2">
      <c r="E2" s="35" t="inlineStr">
        <is>
          <t>T1 Total</t>
        </is>
      </c>
      <c r="F2" s="36"/>
      <c r="G2" s="37">
        <v>4487.52</v>
      </c>
      <c r="H2" s="37">
        <v>3257.625</v>
      </c>
      <c r="I2" s="37">
        <v>3395.301</v>
      </c>
      <c r="J2" s="37">
        <v>3202.697</v>
      </c>
      <c r="K2" s="37">
        <v>2483.314</v>
      </c>
      <c r="L2" s="37">
        <v>4033.668</v>
      </c>
      <c r="M2" s="37">
        <v>4756.331</v>
      </c>
      <c r="N2" s="37">
        <v>1303.364</v>
      </c>
      <c r="O2" s="37">
        <v>1926.375</v>
      </c>
      <c r="P2" s="37">
        <v>1030.908</v>
      </c>
      <c r="Q2" s="37">
        <v>1937.28</v>
      </c>
      <c r="R2" s="37">
        <v>1927.494</v>
      </c>
      <c r="S2" s="37">
        <v>1669.469</v>
      </c>
      <c r="T2" s="37">
        <v>1442.173</v>
      </c>
      <c r="U2" s="37">
        <v>1837.161</v>
      </c>
      <c r="V2" s="37">
        <v>2083.438</v>
      </c>
      <c r="W2" s="37">
        <v>2848.94</v>
      </c>
      <c r="X2" s="37">
        <v>2133.577</v>
      </c>
      <c r="Y2" s="37">
        <v>1263.483</v>
      </c>
      <c r="Z2" s="37">
        <v>1386.448</v>
      </c>
      <c r="AA2" s="37">
        <v>2017.241</v>
      </c>
      <c r="AB2" s="37">
        <v>1481.408</v>
      </c>
      <c r="AC2" s="37">
        <v>1634.965</v>
      </c>
      <c r="AD2" s="37">
        <v>1542.083</v>
      </c>
      <c r="AE2" s="37">
        <v>2712.205</v>
      </c>
      <c r="AF2" s="37">
        <v>2880.452</v>
      </c>
      <c r="AG2" s="37">
        <v>4856.372</v>
      </c>
      <c r="AH2" s="37">
        <v>7603.251</v>
      </c>
      <c r="AI2" s="37">
        <v>4071.51</v>
      </c>
      <c r="AJ2" s="38">
        <v>5319.118</v>
      </c>
    </row>
    <row r="3">
      <c r="A3" s="31" t="inlineStr">
        <is>
          <t>Score</t>
        </is>
      </c>
      <c r="B3" s="32">
        <v>3.17142857142857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46" t="inlineStr">
        <is>
          <t>%</t>
        </is>
      </c>
      <c r="AM4" s="46" t="inlineStr">
        <is>
          <t>%cum</t>
        </is>
      </c>
      <c r="AN4" s="48" t="inlineStr">
        <is>
          <t>Σ</t>
        </is>
      </c>
    </row>
    <row r="5">
      <c r="A5" t="inlineStr">
        <is>
          <t>BLF</t>
        </is>
      </c>
      <c r="B5" t="inlineStr">
        <is>
          <t>ATL</t>
        </is>
      </c>
      <c r="C5" t="inlineStr">
        <is>
          <t>CP</t>
        </is>
      </c>
      <c r="D5" t="inlineStr">
        <is>
          <t>USA</t>
        </is>
      </c>
      <c r="E5" t="inlineStr">
        <is>
          <t>RR</t>
        </is>
      </c>
      <c r="F5" t="inlineStr">
        <is>
          <t>t1</t>
        </is>
      </c>
      <c r="G5" s="50">
        <v>388</v>
      </c>
      <c r="H5" s="50">
        <v>469</v>
      </c>
      <c r="I5" s="50">
        <v>647</v>
      </c>
      <c r="J5" s="50">
        <v>568</v>
      </c>
      <c r="K5" s="50">
        <v>288.48</v>
      </c>
      <c r="L5" s="50">
        <v>419.6</v>
      </c>
      <c r="M5" s="50">
        <v>287</v>
      </c>
      <c r="N5" s="50">
        <v>365.44</v>
      </c>
      <c r="O5" s="50">
        <v>637.76</v>
      </c>
      <c r="P5" s="50">
        <v>191.13</v>
      </c>
      <c r="Q5" s="50">
        <v>806.313</v>
      </c>
      <c r="R5" s="50">
        <v>402.043</v>
      </c>
      <c r="S5" s="50">
        <v>631.196</v>
      </c>
      <c r="T5" s="50">
        <v>594.098</v>
      </c>
      <c r="U5" s="50">
        <v>887.774</v>
      </c>
      <c r="V5" s="50">
        <v>946.059</v>
      </c>
      <c r="W5" s="50">
        <v>1893.474</v>
      </c>
      <c r="X5" s="50">
        <v>1300.69</v>
      </c>
      <c r="Y5" s="50">
        <v>551.314</v>
      </c>
      <c r="Z5" s="50">
        <v>725.058</v>
      </c>
      <c r="AA5" s="50">
        <v>1223.739</v>
      </c>
      <c r="AB5" s="50">
        <v>903.519</v>
      </c>
      <c r="AC5" s="50">
        <v>1025.398</v>
      </c>
      <c r="AD5" s="50">
        <v>701.132</v>
      </c>
      <c r="AE5" s="50">
        <v>1587.973</v>
      </c>
      <c r="AF5" s="50">
        <v>1002.239</v>
      </c>
      <c r="AG5" s="50">
        <v>2338.005</v>
      </c>
      <c r="AH5" s="50">
        <v>1957.463</v>
      </c>
      <c r="AI5" s="50">
        <v>1167.235</v>
      </c>
      <c r="AJ5" s="50">
        <v>1366.87</v>
      </c>
      <c r="AK5">
        <v>1</v>
      </c>
      <c r="AL5" s="47">
        <v>31.84</v>
      </c>
      <c r="AM5" s="47">
        <v>31.84</v>
      </c>
      <c r="AN5" s="49">
        <v>26273.002</v>
      </c>
    </row>
    <row r="6">
      <c r="A6" t="inlineStr">
        <is>
          <t>BLF</t>
        </is>
      </c>
      <c r="B6" t="inlineStr">
        <is>
          <t>ATL</t>
        </is>
      </c>
      <c r="C6" t="inlineStr">
        <is>
          <t>CP</t>
        </is>
      </c>
      <c r="D6" t="inlineStr">
        <is>
          <t>USA</t>
        </is>
      </c>
      <c r="E6" t="inlineStr">
        <is>
          <t>RR</t>
        </is>
      </c>
      <c r="F6" t="inlineStr">
        <is>
          <t>t2</t>
        </is>
      </c>
      <c r="G6" s="50" t="inlineStr">
        <is>
          <t>b</t>
        </is>
      </c>
      <c r="H6" s="50" t="inlineStr">
        <is>
          <t>b</t>
        </is>
      </c>
      <c r="I6" s="50" t="inlineStr">
        <is>
          <t>b</t>
        </is>
      </c>
      <c r="J6" s="50" t="inlineStr">
        <is>
          <t>b</t>
        </is>
      </c>
      <c r="K6" s="50" t="inlineStr">
        <is>
          <t>b</t>
        </is>
      </c>
      <c r="L6" s="50" t="inlineStr">
        <is>
          <t>b</t>
        </is>
      </c>
      <c r="M6" s="50" t="inlineStr">
        <is>
          <t>b</t>
        </is>
      </c>
      <c r="N6" s="50" t="inlineStr">
        <is>
          <t>b</t>
        </is>
      </c>
      <c r="O6" s="50" t="inlineStr">
        <is>
          <t>b</t>
        </is>
      </c>
      <c r="P6" s="50" t="inlineStr">
        <is>
          <t>b</t>
        </is>
      </c>
      <c r="Q6" s="50" t="inlineStr">
        <is>
          <t>b</t>
        </is>
      </c>
      <c r="R6" s="50" t="inlineStr">
        <is>
          <t>b</t>
        </is>
      </c>
      <c r="S6" s="50" t="inlineStr">
        <is>
          <t>b</t>
        </is>
      </c>
      <c r="T6" s="50" t="inlineStr">
        <is>
          <t>b</t>
        </is>
      </c>
      <c r="U6" s="50" t="inlineStr">
        <is>
          <t>b</t>
        </is>
      </c>
      <c r="V6" s="50" t="inlineStr">
        <is>
          <t>b</t>
        </is>
      </c>
      <c r="W6" s="50" t="inlineStr">
        <is>
          <t>b</t>
        </is>
      </c>
      <c r="X6" s="50" t="inlineStr">
        <is>
          <t>b</t>
        </is>
      </c>
      <c r="Y6" s="50" t="inlineStr">
        <is>
          <t>b</t>
        </is>
      </c>
      <c r="Z6" s="50" t="inlineStr">
        <is>
          <t>b</t>
        </is>
      </c>
      <c r="AA6" s="50" t="inlineStr">
        <is>
          <t>b</t>
        </is>
      </c>
      <c r="AB6" s="50" t="inlineStr">
        <is>
          <t>b</t>
        </is>
      </c>
      <c r="AC6" s="50" t="inlineStr">
        <is>
          <t>b</t>
        </is>
      </c>
      <c r="AD6" s="50" t="inlineStr">
        <is>
          <t>b</t>
        </is>
      </c>
      <c r="AE6" s="50" t="inlineStr">
        <is>
          <t>ab</t>
        </is>
      </c>
      <c r="AF6" s="50" t="inlineStr">
        <is>
          <t>b</t>
        </is>
      </c>
      <c r="AG6" s="50" t="inlineStr">
        <is>
          <t>ab</t>
        </is>
      </c>
      <c r="AH6" s="50" t="inlineStr">
        <is>
          <t>ab</t>
        </is>
      </c>
      <c r="AI6" s="50" t="inlineStr">
        <is>
          <t>a</t>
        </is>
      </c>
      <c r="AJ6" s="50" t="inlineStr">
        <is>
          <t>ab</t>
        </is>
      </c>
      <c r="AK6">
        <v>1</v>
      </c>
      <c r="AL6" s="47" t="inlineStr">
        <is>
          <t/>
        </is>
      </c>
      <c r="AM6" s="47" t="inlineStr">
        <is>
          <t/>
        </is>
      </c>
      <c r="AN6" s="49" t="inlineStr">
        <is>
          <t/>
        </is>
      </c>
    </row>
    <row r="7">
      <c r="A7" t="inlineStr">
        <is>
          <t>BLF</t>
        </is>
      </c>
      <c r="B7" t="inlineStr">
        <is>
          <t>ATL</t>
        </is>
      </c>
      <c r="C7" t="inlineStr">
        <is>
          <t>CP</t>
        </is>
      </c>
      <c r="D7" t="inlineStr">
        <is>
          <t>Venezuela</t>
        </is>
      </c>
      <c r="E7" t="inlineStr">
        <is>
          <t>PS</t>
        </is>
      </c>
      <c r="F7" t="inlineStr">
        <is>
          <t>t1</t>
        </is>
      </c>
      <c r="G7" s="50">
        <v>691</v>
      </c>
      <c r="H7" s="50">
        <v>415</v>
      </c>
      <c r="I7" s="50">
        <v>907</v>
      </c>
      <c r="J7" s="50">
        <v>844</v>
      </c>
      <c r="K7" s="50">
        <v>471.914</v>
      </c>
      <c r="L7" s="50">
        <v>891.2</v>
      </c>
      <c r="M7" s="50">
        <v>324.3</v>
      </c>
      <c r="N7" s="50">
        <v>203.6</v>
      </c>
      <c r="O7" s="50">
        <v>604.547</v>
      </c>
      <c r="P7" s="50">
        <v>120.629</v>
      </c>
      <c r="Q7" s="50">
        <v>164.865</v>
      </c>
      <c r="R7" s="50">
        <v>741.853</v>
      </c>
      <c r="S7" s="50">
        <v>201.761</v>
      </c>
      <c r="T7" s="50">
        <v>291.472</v>
      </c>
      <c r="U7" s="50">
        <v>237.777</v>
      </c>
      <c r="V7" s="50">
        <v>416.14</v>
      </c>
      <c r="W7" s="50">
        <v>194.589</v>
      </c>
      <c r="X7" s="50">
        <v>154.832</v>
      </c>
      <c r="Y7" s="50">
        <v>68.569</v>
      </c>
      <c r="Z7" s="50">
        <v>75.631</v>
      </c>
      <c r="AA7" s="50">
        <v>160.729</v>
      </c>
      <c r="AB7" s="50">
        <v>24.97</v>
      </c>
      <c r="AC7" s="50">
        <v>33.094</v>
      </c>
      <c r="AD7" s="50" t="inlineStr">
        <is>
          <t/>
        </is>
      </c>
      <c r="AE7" s="50" t="inlineStr">
        <is>
          <t/>
        </is>
      </c>
      <c r="AF7" s="50">
        <v>1.645</v>
      </c>
      <c r="AG7" s="50">
        <v>0.377</v>
      </c>
      <c r="AH7" s="50" t="inlineStr">
        <is>
          <t/>
        </is>
      </c>
      <c r="AI7" s="50" t="inlineStr">
        <is>
          <t/>
        </is>
      </c>
      <c r="AJ7" s="50" t="inlineStr">
        <is>
          <t/>
        </is>
      </c>
      <c r="AK7">
        <v>2</v>
      </c>
      <c r="AL7" s="47">
        <v>9.99</v>
      </c>
      <c r="AM7" s="47">
        <v>41.82</v>
      </c>
      <c r="AN7" s="49">
        <v>8241.494</v>
      </c>
    </row>
    <row r="8">
      <c r="A8" t="inlineStr">
        <is>
          <t>BLF</t>
        </is>
      </c>
      <c r="B8" t="inlineStr">
        <is>
          <t>ATL</t>
        </is>
      </c>
      <c r="C8" t="inlineStr">
        <is>
          <t>CP</t>
        </is>
      </c>
      <c r="D8" t="inlineStr">
        <is>
          <t>Venezuela</t>
        </is>
      </c>
      <c r="E8" t="inlineStr">
        <is>
          <t>PS</t>
        </is>
      </c>
      <c r="F8" t="inlineStr">
        <is>
          <t>t2</t>
        </is>
      </c>
      <c r="G8" s="50" t="inlineStr">
        <is>
          <t>ab</t>
        </is>
      </c>
      <c r="H8" s="50" t="inlineStr">
        <is>
          <t>ab</t>
        </is>
      </c>
      <c r="I8" s="50" t="inlineStr">
        <is>
          <t>ab</t>
        </is>
      </c>
      <c r="J8" s="50" t="inlineStr">
        <is>
          <t>ab</t>
        </is>
      </c>
      <c r="K8" s="50" t="inlineStr">
        <is>
          <t>ab</t>
        </is>
      </c>
      <c r="L8" s="50" t="inlineStr">
        <is>
          <t>ab</t>
        </is>
      </c>
      <c r="M8" s="50" t="inlineStr">
        <is>
          <t>ab</t>
        </is>
      </c>
      <c r="N8" s="50" t="inlineStr">
        <is>
          <t>ab</t>
        </is>
      </c>
      <c r="O8" s="50" t="inlineStr">
        <is>
          <t>ab</t>
        </is>
      </c>
      <c r="P8" s="50" t="inlineStr">
        <is>
          <t>ab</t>
        </is>
      </c>
      <c r="Q8" s="50" t="inlineStr">
        <is>
          <t>ab</t>
        </is>
      </c>
      <c r="R8" s="50" t="inlineStr">
        <is>
          <t>ab</t>
        </is>
      </c>
      <c r="S8" s="50" t="inlineStr">
        <is>
          <t>ab</t>
        </is>
      </c>
      <c r="T8" s="50" t="inlineStr">
        <is>
          <t>ab</t>
        </is>
      </c>
      <c r="U8" s="50" t="inlineStr">
        <is>
          <t>ab</t>
        </is>
      </c>
      <c r="V8" s="50" t="inlineStr">
        <is>
          <t>ab</t>
        </is>
      </c>
      <c r="W8" s="50" t="inlineStr">
        <is>
          <t>ab</t>
        </is>
      </c>
      <c r="X8" s="50" t="inlineStr">
        <is>
          <t>ab</t>
        </is>
      </c>
      <c r="Y8" s="50" t="inlineStr">
        <is>
          <t>ab</t>
        </is>
      </c>
      <c r="Z8" s="50" t="inlineStr">
        <is>
          <t>ab</t>
        </is>
      </c>
      <c r="AA8" s="50" t="inlineStr">
        <is>
          <t>ab</t>
        </is>
      </c>
      <c r="AB8" s="50" t="inlineStr">
        <is>
          <t>ab</t>
        </is>
      </c>
      <c r="AC8" s="50" t="inlineStr">
        <is>
          <t>ab</t>
        </is>
      </c>
      <c r="AD8" s="50" t="inlineStr">
        <is>
          <t/>
        </is>
      </c>
      <c r="AE8" s="50" t="inlineStr">
        <is>
          <t/>
        </is>
      </c>
      <c r="AF8" s="50" t="inlineStr">
        <is>
          <t>ab</t>
        </is>
      </c>
      <c r="AG8" s="50" t="inlineStr">
        <is>
          <t>ab</t>
        </is>
      </c>
      <c r="AH8" s="50" t="inlineStr">
        <is>
          <t/>
        </is>
      </c>
      <c r="AI8" s="50" t="inlineStr">
        <is>
          <t/>
        </is>
      </c>
      <c r="AJ8" s="50" t="inlineStr">
        <is>
          <t/>
        </is>
      </c>
      <c r="AK8">
        <v>2</v>
      </c>
      <c r="AL8" s="47" t="inlineStr">
        <is>
          <t/>
        </is>
      </c>
      <c r="AM8" s="47" t="inlineStr">
        <is>
          <t/>
        </is>
      </c>
      <c r="AN8" s="49" t="inlineStr">
        <is>
          <t/>
        </is>
      </c>
    </row>
    <row r="9">
      <c r="A9" t="inlineStr">
        <is>
          <t>BLF</t>
        </is>
      </c>
      <c r="B9" t="inlineStr">
        <is>
          <t>ATL</t>
        </is>
      </c>
      <c r="C9" t="inlineStr">
        <is>
          <t>CP</t>
        </is>
      </c>
      <c r="D9" t="inlineStr">
        <is>
          <t>EU-France</t>
        </is>
      </c>
      <c r="E9" t="inlineStr">
        <is>
          <t>UN</t>
        </is>
      </c>
      <c r="F9" t="inlineStr">
        <is>
          <t>t1</t>
        </is>
      </c>
      <c r="G9" s="50">
        <v>1040</v>
      </c>
      <c r="H9" s="50">
        <v>1040</v>
      </c>
      <c r="I9" s="50">
        <v>1040</v>
      </c>
      <c r="J9" s="50">
        <v>1040</v>
      </c>
      <c r="K9" s="50">
        <v>1040</v>
      </c>
      <c r="L9" s="50">
        <v>1040</v>
      </c>
      <c r="M9" s="50">
        <v>1040</v>
      </c>
      <c r="N9" s="50" t="inlineStr">
        <is>
          <t/>
        </is>
      </c>
      <c r="O9" s="50" t="inlineStr">
        <is>
          <t/>
        </is>
      </c>
      <c r="P9" s="50" t="inlineStr">
        <is>
          <t/>
        </is>
      </c>
      <c r="Q9" s="50" t="inlineStr">
        <is>
          <t/>
        </is>
      </c>
      <c r="R9" s="50" t="inlineStr">
        <is>
          <t/>
        </is>
      </c>
      <c r="S9" s="50" t="inlineStr">
        <is>
          <t/>
        </is>
      </c>
      <c r="T9" s="50" t="inlineStr">
        <is>
          <t/>
        </is>
      </c>
      <c r="U9" s="50" t="inlineStr">
        <is>
          <t/>
        </is>
      </c>
      <c r="V9" s="50" t="inlineStr">
        <is>
          <t/>
        </is>
      </c>
      <c r="W9" s="50" t="inlineStr">
        <is>
          <t/>
        </is>
      </c>
      <c r="X9" s="50" t="inlineStr">
        <is>
          <t/>
        </is>
      </c>
      <c r="Y9" s="50" t="inlineStr">
        <is>
          <t/>
        </is>
      </c>
      <c r="Z9" s="50" t="inlineStr">
        <is>
          <t/>
        </is>
      </c>
      <c r="AA9" s="50">
        <v>14.045</v>
      </c>
      <c r="AB9" s="50">
        <v>0.001</v>
      </c>
      <c r="AC9" s="50">
        <v>0.002</v>
      </c>
      <c r="AD9" s="50">
        <v>0.541</v>
      </c>
      <c r="AE9" s="50" t="inlineStr">
        <is>
          <t/>
        </is>
      </c>
      <c r="AF9" s="50" t="inlineStr">
        <is>
          <t/>
        </is>
      </c>
      <c r="AG9" s="50">
        <v>0.116</v>
      </c>
      <c r="AH9" s="50">
        <v>0.165</v>
      </c>
      <c r="AI9" s="50">
        <v>2.125</v>
      </c>
      <c r="AJ9" s="50">
        <v>1.478</v>
      </c>
      <c r="AK9">
        <v>3</v>
      </c>
      <c r="AL9" s="47">
        <v>8.84</v>
      </c>
      <c r="AM9" s="47">
        <v>50.67</v>
      </c>
      <c r="AN9" s="49">
        <v>7298.474</v>
      </c>
    </row>
    <row r="10">
      <c r="A10" t="inlineStr">
        <is>
          <t>BLF</t>
        </is>
      </c>
      <c r="B10" t="inlineStr">
        <is>
          <t>ATL</t>
        </is>
      </c>
      <c r="C10" t="inlineStr">
        <is>
          <t>CP</t>
        </is>
      </c>
      <c r="D10" t="inlineStr">
        <is>
          <t>EU-France</t>
        </is>
      </c>
      <c r="E10" t="inlineStr">
        <is>
          <t>UN</t>
        </is>
      </c>
      <c r="F10" t="inlineStr">
        <is>
          <t>t2</t>
        </is>
      </c>
      <c r="G10" s="50" t="inlineStr">
        <is>
          <t>-1</t>
        </is>
      </c>
      <c r="H10" s="50" t="inlineStr">
        <is>
          <t>-1</t>
        </is>
      </c>
      <c r="I10" s="50" t="inlineStr">
        <is>
          <t>-1</t>
        </is>
      </c>
      <c r="J10" s="50" t="inlineStr">
        <is>
          <t>-1</t>
        </is>
      </c>
      <c r="K10" s="50" t="inlineStr">
        <is>
          <t>-1</t>
        </is>
      </c>
      <c r="L10" s="50" t="inlineStr">
        <is>
          <t>-1</t>
        </is>
      </c>
      <c r="M10" s="50" t="inlineStr">
        <is>
          <t>-1</t>
        </is>
      </c>
      <c r="N10" s="50" t="inlineStr">
        <is>
          <t/>
        </is>
      </c>
      <c r="O10" s="50" t="inlineStr">
        <is>
          <t/>
        </is>
      </c>
      <c r="P10" s="50" t="inlineStr">
        <is>
          <t/>
        </is>
      </c>
      <c r="Q10" s="50" t="inlineStr">
        <is>
          <t/>
        </is>
      </c>
      <c r="R10" s="50" t="inlineStr">
        <is>
          <t/>
        </is>
      </c>
      <c r="S10" s="50" t="inlineStr">
        <is>
          <t/>
        </is>
      </c>
      <c r="T10" s="50" t="inlineStr">
        <is>
          <t/>
        </is>
      </c>
      <c r="U10" s="50" t="inlineStr">
        <is>
          <t/>
        </is>
      </c>
      <c r="V10" s="50" t="inlineStr">
        <is>
          <t/>
        </is>
      </c>
      <c r="W10" s="50" t="inlineStr">
        <is>
          <t/>
        </is>
      </c>
      <c r="X10" s="50" t="inlineStr">
        <is>
          <t/>
        </is>
      </c>
      <c r="Y10" s="50" t="inlineStr">
        <is>
          <t/>
        </is>
      </c>
      <c r="Z10" s="50" t="inlineStr">
        <is>
          <t/>
        </is>
      </c>
      <c r="AA10" s="50" t="inlineStr">
        <is>
          <t>-1</t>
        </is>
      </c>
      <c r="AB10" s="50" t="inlineStr">
        <is>
          <t>a</t>
        </is>
      </c>
      <c r="AC10" s="50" t="inlineStr">
        <is>
          <t>-1</t>
        </is>
      </c>
      <c r="AD10" s="50" t="inlineStr">
        <is>
          <t>b</t>
        </is>
      </c>
      <c r="AE10" s="50" t="inlineStr">
        <is>
          <t/>
        </is>
      </c>
      <c r="AF10" s="50" t="inlineStr">
        <is>
          <t/>
        </is>
      </c>
      <c r="AG10" s="50" t="inlineStr">
        <is>
          <t>a</t>
        </is>
      </c>
      <c r="AH10" s="50" t="inlineStr">
        <is>
          <t>a</t>
        </is>
      </c>
      <c r="AI10" s="50" t="inlineStr">
        <is>
          <t>a</t>
        </is>
      </c>
      <c r="AJ10" s="50" t="inlineStr">
        <is>
          <t>a</t>
        </is>
      </c>
      <c r="AK10">
        <v>3</v>
      </c>
      <c r="AL10" s="47" t="inlineStr">
        <is>
          <t/>
        </is>
      </c>
      <c r="AM10" s="47" t="inlineStr">
        <is>
          <t/>
        </is>
      </c>
      <c r="AN10" s="49" t="inlineStr">
        <is>
          <t/>
        </is>
      </c>
    </row>
    <row r="11">
      <c r="A11" t="inlineStr">
        <is>
          <t>BLF</t>
        </is>
      </c>
      <c r="B11" t="inlineStr">
        <is>
          <t>ATL</t>
        </is>
      </c>
      <c r="C11" t="inlineStr">
        <is>
          <t>CP</t>
        </is>
      </c>
      <c r="D11" t="inlineStr">
        <is>
          <t>Brazil</t>
        </is>
      </c>
      <c r="E11" t="inlineStr">
        <is>
          <t>LL</t>
        </is>
      </c>
      <c r="F11" t="inlineStr">
        <is>
          <t>t1</t>
        </is>
      </c>
      <c r="G11" s="50">
        <v>2</v>
      </c>
      <c r="H11" s="50">
        <v>28</v>
      </c>
      <c r="I11" s="50" t="inlineStr">
        <is>
          <t/>
        </is>
      </c>
      <c r="J11" s="50" t="inlineStr">
        <is>
          <t/>
        </is>
      </c>
      <c r="K11" s="50" t="inlineStr">
        <is>
          <t/>
        </is>
      </c>
      <c r="L11" s="50" t="inlineStr">
        <is>
          <t/>
        </is>
      </c>
      <c r="M11" s="50" t="inlineStr">
        <is>
          <t/>
        </is>
      </c>
      <c r="N11" s="50" t="inlineStr">
        <is>
          <t/>
        </is>
      </c>
      <c r="O11" s="50" t="inlineStr">
        <is>
          <t/>
        </is>
      </c>
      <c r="P11" s="50">
        <v>0.556</v>
      </c>
      <c r="Q11" s="50">
        <v>1.981</v>
      </c>
      <c r="R11" s="50">
        <v>0.336</v>
      </c>
      <c r="S11" s="50">
        <v>0.059</v>
      </c>
      <c r="T11" s="50" t="inlineStr">
        <is>
          <t/>
        </is>
      </c>
      <c r="U11" s="50">
        <v>0.562</v>
      </c>
      <c r="V11" s="50">
        <v>0.561</v>
      </c>
      <c r="W11" s="50">
        <v>67.759</v>
      </c>
      <c r="X11" s="50">
        <v>91.994</v>
      </c>
      <c r="Y11" s="50">
        <v>110.805</v>
      </c>
      <c r="Z11" s="50">
        <v>262.299</v>
      </c>
      <c r="AA11" s="50">
        <v>158.129</v>
      </c>
      <c r="AB11" s="50">
        <v>119.008</v>
      </c>
      <c r="AC11" s="50">
        <v>158.555</v>
      </c>
      <c r="AD11" s="50">
        <v>121.36</v>
      </c>
      <c r="AE11" s="50">
        <v>260.576</v>
      </c>
      <c r="AF11" s="50">
        <v>529.755</v>
      </c>
      <c r="AG11" s="50">
        <v>219</v>
      </c>
      <c r="AH11" s="50">
        <v>2293</v>
      </c>
      <c r="AI11" s="50">
        <v>856.966</v>
      </c>
      <c r="AJ11" s="50">
        <v>1635.522</v>
      </c>
      <c r="AK11">
        <v>4</v>
      </c>
      <c r="AL11" s="47">
        <v>8.38</v>
      </c>
      <c r="AM11" s="47">
        <v>59.05</v>
      </c>
      <c r="AN11" s="49">
        <v>6918.783</v>
      </c>
    </row>
    <row r="12">
      <c r="A12" t="inlineStr">
        <is>
          <t>BLF</t>
        </is>
      </c>
      <c r="B12" t="inlineStr">
        <is>
          <t>ATL</t>
        </is>
      </c>
      <c r="C12" t="inlineStr">
        <is>
          <t>CP</t>
        </is>
      </c>
      <c r="D12" t="inlineStr">
        <is>
          <t>Brazil</t>
        </is>
      </c>
      <c r="E12" t="inlineStr">
        <is>
          <t>LL</t>
        </is>
      </c>
      <c r="F12" t="inlineStr">
        <is>
          <t>t2</t>
        </is>
      </c>
      <c r="G12" s="50" t="inlineStr">
        <is>
          <t>-1</t>
        </is>
      </c>
      <c r="H12" s="50" t="inlineStr">
        <is>
          <t>-1</t>
        </is>
      </c>
      <c r="I12" s="50" t="inlineStr">
        <is>
          <t/>
        </is>
      </c>
      <c r="J12" s="50" t="inlineStr">
        <is>
          <t/>
        </is>
      </c>
      <c r="K12" s="50" t="inlineStr">
        <is>
          <t/>
        </is>
      </c>
      <c r="L12" s="50" t="inlineStr">
        <is>
          <t/>
        </is>
      </c>
      <c r="M12" s="50" t="inlineStr">
        <is>
          <t/>
        </is>
      </c>
      <c r="N12" s="50" t="inlineStr">
        <is>
          <t>a</t>
        </is>
      </c>
      <c r="O12" s="50" t="inlineStr">
        <is>
          <t>a</t>
        </is>
      </c>
      <c r="P12" s="50" t="inlineStr">
        <is>
          <t>a</t>
        </is>
      </c>
      <c r="Q12" s="50" t="inlineStr">
        <is>
          <t>a</t>
        </is>
      </c>
      <c r="R12" s="50" t="inlineStr">
        <is>
          <t>a</t>
        </is>
      </c>
      <c r="S12" s="50" t="inlineStr">
        <is>
          <t>a</t>
        </is>
      </c>
      <c r="T12" s="50" t="inlineStr">
        <is>
          <t>a</t>
        </is>
      </c>
      <c r="U12" s="50" t="inlineStr">
        <is>
          <t>ab</t>
        </is>
      </c>
      <c r="V12" s="50" t="inlineStr">
        <is>
          <t>-1</t>
        </is>
      </c>
      <c r="W12" s="50" t="inlineStr">
        <is>
          <t>a</t>
        </is>
      </c>
      <c r="X12" s="50" t="inlineStr">
        <is>
          <t>a</t>
        </is>
      </c>
      <c r="Y12" s="50" t="inlineStr">
        <is>
          <t>a</t>
        </is>
      </c>
      <c r="Z12" s="50" t="inlineStr">
        <is>
          <t>a</t>
        </is>
      </c>
      <c r="AA12" s="50" t="inlineStr">
        <is>
          <t>a</t>
        </is>
      </c>
      <c r="AB12" s="50" t="inlineStr">
        <is>
          <t>a</t>
        </is>
      </c>
      <c r="AC12" s="50" t="inlineStr">
        <is>
          <t>a</t>
        </is>
      </c>
      <c r="AD12" s="50" t="inlineStr">
        <is>
          <t>a</t>
        </is>
      </c>
      <c r="AE12" s="50" t="inlineStr">
        <is>
          <t>a</t>
        </is>
      </c>
      <c r="AF12" s="50" t="inlineStr">
        <is>
          <t>a</t>
        </is>
      </c>
      <c r="AG12" s="50" t="inlineStr">
        <is>
          <t>a</t>
        </is>
      </c>
      <c r="AH12" s="50" t="inlineStr">
        <is>
          <t>a</t>
        </is>
      </c>
      <c r="AI12" s="50" t="inlineStr">
        <is>
          <t>a</t>
        </is>
      </c>
      <c r="AJ12" s="50" t="inlineStr">
        <is>
          <t>a</t>
        </is>
      </c>
      <c r="AK12">
        <v>4</v>
      </c>
      <c r="AL12" s="47" t="inlineStr">
        <is>
          <t/>
        </is>
      </c>
      <c r="AM12" s="47" t="inlineStr">
        <is>
          <t/>
        </is>
      </c>
      <c r="AN12" s="49" t="inlineStr">
        <is>
          <t/>
        </is>
      </c>
    </row>
    <row r="13">
      <c r="A13" t="inlineStr">
        <is>
          <t>BLF</t>
        </is>
      </c>
      <c r="B13" t="inlineStr">
        <is>
          <t>ATL</t>
        </is>
      </c>
      <c r="C13" t="inlineStr">
        <is>
          <t>CP</t>
        </is>
      </c>
      <c r="D13" t="inlineStr">
        <is>
          <t>Brazil</t>
        </is>
      </c>
      <c r="E13" t="inlineStr">
        <is>
          <t>HL</t>
        </is>
      </c>
      <c r="F13" t="inlineStr">
        <is>
          <t>t1</t>
        </is>
      </c>
      <c r="G13" s="50" t="inlineStr">
        <is>
          <t/>
        </is>
      </c>
      <c r="H13" s="50" t="inlineStr">
        <is>
          <t/>
        </is>
      </c>
      <c r="I13" s="50" t="inlineStr">
        <is>
          <t/>
        </is>
      </c>
      <c r="J13" s="50" t="inlineStr">
        <is>
          <t/>
        </is>
      </c>
      <c r="K13" s="50" t="inlineStr">
        <is>
          <t/>
        </is>
      </c>
      <c r="L13" s="50" t="inlineStr">
        <is>
          <t/>
        </is>
      </c>
      <c r="M13" s="50" t="inlineStr">
        <is>
          <t/>
        </is>
      </c>
      <c r="N13" s="50" t="inlineStr">
        <is>
          <t/>
        </is>
      </c>
      <c r="O13" s="50" t="inlineStr">
        <is>
          <t/>
        </is>
      </c>
      <c r="P13" s="50" t="inlineStr">
        <is>
          <t/>
        </is>
      </c>
      <c r="Q13" s="50" t="inlineStr">
        <is>
          <t/>
        </is>
      </c>
      <c r="R13" s="50" t="inlineStr">
        <is>
          <t/>
        </is>
      </c>
      <c r="S13" s="50" t="inlineStr">
        <is>
          <t/>
        </is>
      </c>
      <c r="T13" s="50" t="inlineStr">
        <is>
          <t/>
        </is>
      </c>
      <c r="U13" s="50" t="inlineStr">
        <is>
          <t/>
        </is>
      </c>
      <c r="V13" s="50">
        <v>4.7</v>
      </c>
      <c r="W13" s="50" t="inlineStr">
        <is>
          <t/>
        </is>
      </c>
      <c r="X13" s="50" t="inlineStr">
        <is>
          <t/>
        </is>
      </c>
      <c r="Y13" s="50">
        <v>57.879</v>
      </c>
      <c r="Z13" s="50">
        <v>62.509</v>
      </c>
      <c r="AA13" s="50">
        <v>38.197</v>
      </c>
      <c r="AB13" s="50">
        <v>40.107</v>
      </c>
      <c r="AC13" s="50">
        <v>133.101</v>
      </c>
      <c r="AD13" s="50">
        <v>239.32</v>
      </c>
      <c r="AE13" s="50">
        <v>314.713</v>
      </c>
      <c r="AF13" s="50">
        <v>224.625</v>
      </c>
      <c r="AG13" s="50">
        <v>1230</v>
      </c>
      <c r="AH13" s="50">
        <v>2166</v>
      </c>
      <c r="AI13" s="50">
        <v>1211.577</v>
      </c>
      <c r="AJ13" s="50">
        <v>886.543</v>
      </c>
      <c r="AK13">
        <v>5</v>
      </c>
      <c r="AL13" s="47">
        <v>8.01</v>
      </c>
      <c r="AM13" s="47">
        <v>67.06</v>
      </c>
      <c r="AN13" s="49">
        <v>6609.272</v>
      </c>
    </row>
    <row r="14">
      <c r="A14" t="inlineStr">
        <is>
          <t>BLF</t>
        </is>
      </c>
      <c r="B14" t="inlineStr">
        <is>
          <t>ATL</t>
        </is>
      </c>
      <c r="C14" t="inlineStr">
        <is>
          <t>CP</t>
        </is>
      </c>
      <c r="D14" t="inlineStr">
        <is>
          <t>Brazil</t>
        </is>
      </c>
      <c r="E14" t="inlineStr">
        <is>
          <t>HL</t>
        </is>
      </c>
      <c r="F14" t="inlineStr">
        <is>
          <t>t2</t>
        </is>
      </c>
      <c r="G14" s="50" t="inlineStr">
        <is>
          <t/>
        </is>
      </c>
      <c r="H14" s="50" t="inlineStr">
        <is>
          <t/>
        </is>
      </c>
      <c r="I14" s="50" t="inlineStr">
        <is>
          <t/>
        </is>
      </c>
      <c r="J14" s="50" t="inlineStr">
        <is>
          <t/>
        </is>
      </c>
      <c r="K14" s="50" t="inlineStr">
        <is>
          <t/>
        </is>
      </c>
      <c r="L14" s="50" t="inlineStr">
        <is>
          <t/>
        </is>
      </c>
      <c r="M14" s="50" t="inlineStr">
        <is>
          <t/>
        </is>
      </c>
      <c r="N14" s="50" t="inlineStr">
        <is>
          <t/>
        </is>
      </c>
      <c r="O14" s="50" t="inlineStr">
        <is>
          <t/>
        </is>
      </c>
      <c r="P14" s="50" t="inlineStr">
        <is>
          <t/>
        </is>
      </c>
      <c r="Q14" s="50" t="inlineStr">
        <is>
          <t/>
        </is>
      </c>
      <c r="R14" s="50" t="inlineStr">
        <is>
          <t/>
        </is>
      </c>
      <c r="S14" s="50" t="inlineStr">
        <is>
          <t/>
        </is>
      </c>
      <c r="T14" s="50" t="inlineStr">
        <is>
          <t/>
        </is>
      </c>
      <c r="U14" s="50" t="inlineStr">
        <is>
          <t>a</t>
        </is>
      </c>
      <c r="V14" s="50" t="inlineStr">
        <is>
          <t>-1</t>
        </is>
      </c>
      <c r="W14" s="50" t="inlineStr">
        <is>
          <t/>
        </is>
      </c>
      <c r="X14" s="50" t="inlineStr">
        <is>
          <t/>
        </is>
      </c>
      <c r="Y14" s="50" t="inlineStr">
        <is>
          <t>a</t>
        </is>
      </c>
      <c r="Z14" s="50" t="inlineStr">
        <is>
          <t>-1</t>
        </is>
      </c>
      <c r="AA14" s="50" t="inlineStr">
        <is>
          <t>-1</t>
        </is>
      </c>
      <c r="AB14" s="50" t="inlineStr">
        <is>
          <t>a</t>
        </is>
      </c>
      <c r="AC14" s="50" t="inlineStr">
        <is>
          <t>a</t>
        </is>
      </c>
      <c r="AD14" s="50" t="inlineStr">
        <is>
          <t>a</t>
        </is>
      </c>
      <c r="AE14" s="50" t="inlineStr">
        <is>
          <t>a</t>
        </is>
      </c>
      <c r="AF14" s="50" t="inlineStr">
        <is>
          <t>a</t>
        </is>
      </c>
      <c r="AG14" s="50" t="inlineStr">
        <is>
          <t>a</t>
        </is>
      </c>
      <c r="AH14" s="50" t="inlineStr">
        <is>
          <t>a</t>
        </is>
      </c>
      <c r="AI14" s="50" t="inlineStr">
        <is>
          <t>a</t>
        </is>
      </c>
      <c r="AJ14" s="50" t="inlineStr">
        <is>
          <t>a</t>
        </is>
      </c>
      <c r="AK14">
        <v>5</v>
      </c>
      <c r="AL14" s="47" t="inlineStr">
        <is>
          <t/>
        </is>
      </c>
      <c r="AM14" s="47" t="inlineStr">
        <is>
          <t/>
        </is>
      </c>
      <c r="AN14" s="49" t="inlineStr">
        <is>
          <t/>
        </is>
      </c>
    </row>
    <row r="15">
      <c r="A15" t="inlineStr">
        <is>
          <t>BLF</t>
        </is>
      </c>
      <c r="B15" t="inlineStr">
        <is>
          <t>ATL</t>
        </is>
      </c>
      <c r="C15" t="inlineStr">
        <is>
          <t>CP</t>
        </is>
      </c>
      <c r="D15" t="inlineStr">
        <is>
          <t>Grenada</t>
        </is>
      </c>
      <c r="E15" t="inlineStr">
        <is>
          <t>TR</t>
        </is>
      </c>
      <c r="F15" t="inlineStr">
        <is>
          <t>t1</t>
        </is>
      </c>
      <c r="G15" s="50">
        <v>164</v>
      </c>
      <c r="H15" s="50">
        <v>126</v>
      </c>
      <c r="I15" s="50">
        <v>232.7</v>
      </c>
      <c r="J15" s="50">
        <v>94</v>
      </c>
      <c r="K15" s="50">
        <v>163.8</v>
      </c>
      <c r="L15" s="50">
        <v>222.7</v>
      </c>
      <c r="M15" s="50">
        <v>254.581</v>
      </c>
      <c r="N15" s="50">
        <v>334.728</v>
      </c>
      <c r="O15" s="50">
        <v>267.587</v>
      </c>
      <c r="P15" s="50">
        <v>306.317</v>
      </c>
      <c r="Q15" s="50">
        <v>371.294</v>
      </c>
      <c r="R15" s="50">
        <v>291.351</v>
      </c>
      <c r="S15" s="50">
        <v>290.306</v>
      </c>
      <c r="T15" s="50">
        <v>290.829</v>
      </c>
      <c r="U15" s="50">
        <v>290.567</v>
      </c>
      <c r="V15" s="50">
        <v>290.698</v>
      </c>
      <c r="W15" s="50">
        <v>290.633</v>
      </c>
      <c r="X15" s="50">
        <v>290.665</v>
      </c>
      <c r="Y15" s="50" t="inlineStr">
        <is>
          <t/>
        </is>
      </c>
      <c r="Z15" s="50" t="inlineStr">
        <is>
          <t/>
        </is>
      </c>
      <c r="AA15" s="50" t="inlineStr">
        <is>
          <t/>
        </is>
      </c>
      <c r="AB15" s="50" t="inlineStr">
        <is>
          <t/>
        </is>
      </c>
      <c r="AC15" s="50" t="inlineStr">
        <is>
          <t/>
        </is>
      </c>
      <c r="AD15" s="50">
        <v>61.771</v>
      </c>
      <c r="AE15" s="50">
        <v>42.884</v>
      </c>
      <c r="AF15" s="50" t="inlineStr">
        <is>
          <t/>
        </is>
      </c>
      <c r="AG15" s="50">
        <v>36.284</v>
      </c>
      <c r="AH15" s="50">
        <v>108.261</v>
      </c>
      <c r="AI15" s="50">
        <v>42.552</v>
      </c>
      <c r="AJ15" s="50">
        <v>85.797</v>
      </c>
      <c r="AK15">
        <v>6</v>
      </c>
      <c r="AL15" s="47">
        <v>6</v>
      </c>
      <c r="AM15" s="47">
        <v>73.06</v>
      </c>
      <c r="AN15" s="49">
        <v>4950.306</v>
      </c>
    </row>
    <row r="16">
      <c r="A16" t="inlineStr">
        <is>
          <t>BLF</t>
        </is>
      </c>
      <c r="B16" t="inlineStr">
        <is>
          <t>ATL</t>
        </is>
      </c>
      <c r="C16" t="inlineStr">
        <is>
          <t>CP</t>
        </is>
      </c>
      <c r="D16" t="inlineStr">
        <is>
          <t>Grenada</t>
        </is>
      </c>
      <c r="E16" t="inlineStr">
        <is>
          <t>TR</t>
        </is>
      </c>
      <c r="F16" t="inlineStr">
        <is>
          <t>t2</t>
        </is>
      </c>
      <c r="G16" s="50" t="inlineStr">
        <is>
          <t>-1</t>
        </is>
      </c>
      <c r="H16" s="50" t="inlineStr">
        <is>
          <t>-1</t>
        </is>
      </c>
      <c r="I16" s="50" t="inlineStr">
        <is>
          <t>-1</t>
        </is>
      </c>
      <c r="J16" s="50" t="inlineStr">
        <is>
          <t>-1</t>
        </is>
      </c>
      <c r="K16" s="50" t="inlineStr">
        <is>
          <t>-1</t>
        </is>
      </c>
      <c r="L16" s="50" t="inlineStr">
        <is>
          <t>-1</t>
        </is>
      </c>
      <c r="M16" s="50" t="inlineStr">
        <is>
          <t>-1</t>
        </is>
      </c>
      <c r="N16" s="50" t="inlineStr">
        <is>
          <t>-1</t>
        </is>
      </c>
      <c r="O16" s="50" t="inlineStr">
        <is>
          <t>-1</t>
        </is>
      </c>
      <c r="P16" s="50" t="inlineStr">
        <is>
          <t>-1</t>
        </is>
      </c>
      <c r="Q16" s="50" t="inlineStr">
        <is>
          <t>-1</t>
        </is>
      </c>
      <c r="R16" s="50" t="inlineStr">
        <is>
          <t>-1</t>
        </is>
      </c>
      <c r="S16" s="50" t="inlineStr">
        <is>
          <t>-1</t>
        </is>
      </c>
      <c r="T16" s="50" t="inlineStr">
        <is>
          <t>-1</t>
        </is>
      </c>
      <c r="U16" s="50" t="inlineStr">
        <is>
          <t>-1</t>
        </is>
      </c>
      <c r="V16" s="50" t="inlineStr">
        <is>
          <t>-1</t>
        </is>
      </c>
      <c r="W16" s="50" t="inlineStr">
        <is>
          <t>-1</t>
        </is>
      </c>
      <c r="X16" s="50" t="inlineStr">
        <is>
          <t>-1</t>
        </is>
      </c>
      <c r="Y16" s="50" t="inlineStr">
        <is>
          <t/>
        </is>
      </c>
      <c r="Z16" s="50" t="inlineStr">
        <is>
          <t/>
        </is>
      </c>
      <c r="AA16" s="50" t="inlineStr">
        <is>
          <t/>
        </is>
      </c>
      <c r="AB16" s="50" t="inlineStr">
        <is>
          <t/>
        </is>
      </c>
      <c r="AC16" s="50" t="inlineStr">
        <is>
          <t/>
        </is>
      </c>
      <c r="AD16" s="50" t="inlineStr">
        <is>
          <t>-1</t>
        </is>
      </c>
      <c r="AE16" s="50" t="inlineStr">
        <is>
          <t>-1</t>
        </is>
      </c>
      <c r="AF16" s="50" t="inlineStr">
        <is>
          <t/>
        </is>
      </c>
      <c r="AG16" s="50" t="inlineStr">
        <is>
          <t>-1</t>
        </is>
      </c>
      <c r="AH16" s="50" t="inlineStr">
        <is>
          <t>-1</t>
        </is>
      </c>
      <c r="AI16" s="50" t="inlineStr">
        <is>
          <t>-1</t>
        </is>
      </c>
      <c r="AJ16" s="50" t="inlineStr">
        <is>
          <t>-1</t>
        </is>
      </c>
      <c r="AK16">
        <v>6</v>
      </c>
      <c r="AL16" s="47" t="inlineStr">
        <is>
          <t/>
        </is>
      </c>
      <c r="AM16" s="47" t="inlineStr">
        <is>
          <t/>
        </is>
      </c>
      <c r="AN16" s="49" t="inlineStr">
        <is>
          <t/>
        </is>
      </c>
    </row>
    <row r="17">
      <c r="A17" t="inlineStr">
        <is>
          <t>BLF</t>
        </is>
      </c>
      <c r="B17" t="inlineStr">
        <is>
          <t>ATL</t>
        </is>
      </c>
      <c r="C17" t="inlineStr">
        <is>
          <t>CP</t>
        </is>
      </c>
      <c r="D17" t="inlineStr">
        <is>
          <t>Brazil</t>
        </is>
      </c>
      <c r="E17" t="inlineStr">
        <is>
          <t>BB</t>
        </is>
      </c>
      <c r="F17" t="inlineStr">
        <is>
          <t>t1</t>
        </is>
      </c>
      <c r="G17" s="50">
        <v>265</v>
      </c>
      <c r="H17" s="50">
        <v>93</v>
      </c>
      <c r="I17" s="50" t="inlineStr">
        <is>
          <t/>
        </is>
      </c>
      <c r="J17" s="50" t="inlineStr">
        <is>
          <t/>
        </is>
      </c>
      <c r="K17" s="50" t="inlineStr">
        <is>
          <t/>
        </is>
      </c>
      <c r="L17" s="50" t="inlineStr">
        <is>
          <t/>
        </is>
      </c>
      <c r="M17" s="50">
        <v>151</v>
      </c>
      <c r="N17" s="50">
        <v>1.2</v>
      </c>
      <c r="O17" s="50">
        <v>118</v>
      </c>
      <c r="P17" s="50">
        <v>90</v>
      </c>
      <c r="Q17" s="50" t="inlineStr">
        <is>
          <t/>
        </is>
      </c>
      <c r="R17" s="50">
        <v>232.723</v>
      </c>
      <c r="S17" s="50">
        <v>17.9</v>
      </c>
      <c r="T17" s="50">
        <v>9.545</v>
      </c>
      <c r="U17" s="50">
        <v>8</v>
      </c>
      <c r="V17" s="50">
        <v>40.4</v>
      </c>
      <c r="W17" s="50">
        <v>55.93</v>
      </c>
      <c r="X17" s="50">
        <v>17.829</v>
      </c>
      <c r="Y17" s="50">
        <v>129.86</v>
      </c>
      <c r="Z17" s="50">
        <v>0.074</v>
      </c>
      <c r="AA17" s="50" t="inlineStr">
        <is>
          <t/>
        </is>
      </c>
      <c r="AB17" s="50" t="inlineStr">
        <is>
          <t/>
        </is>
      </c>
      <c r="AC17" s="50">
        <v>100.276</v>
      </c>
      <c r="AD17" s="50">
        <v>49.81</v>
      </c>
      <c r="AE17" s="50">
        <v>244.234</v>
      </c>
      <c r="AF17" s="50">
        <v>531.552</v>
      </c>
      <c r="AG17" s="50">
        <v>351</v>
      </c>
      <c r="AH17" s="50">
        <v>302</v>
      </c>
      <c r="AI17" s="50">
        <v>300.904</v>
      </c>
      <c r="AJ17" s="50">
        <v>139.102</v>
      </c>
      <c r="AK17">
        <v>7</v>
      </c>
      <c r="AL17" s="47">
        <v>3.94</v>
      </c>
      <c r="AM17" s="47">
        <v>77</v>
      </c>
      <c r="AN17" s="49">
        <v>3249.339</v>
      </c>
    </row>
    <row r="18">
      <c r="A18" t="inlineStr">
        <is>
          <t>BLF</t>
        </is>
      </c>
      <c r="B18" t="inlineStr">
        <is>
          <t>ATL</t>
        </is>
      </c>
      <c r="C18" t="inlineStr">
        <is>
          <t>CP</t>
        </is>
      </c>
      <c r="D18" t="inlineStr">
        <is>
          <t>Brazil</t>
        </is>
      </c>
      <c r="E18" t="inlineStr">
        <is>
          <t>BB</t>
        </is>
      </c>
      <c r="F18" t="inlineStr">
        <is>
          <t>t2</t>
        </is>
      </c>
      <c r="G18" s="50" t="inlineStr">
        <is>
          <t>-1</t>
        </is>
      </c>
      <c r="H18" s="50" t="inlineStr">
        <is>
          <t>-1</t>
        </is>
      </c>
      <c r="I18" s="50" t="inlineStr">
        <is>
          <t/>
        </is>
      </c>
      <c r="J18" s="50" t="inlineStr">
        <is>
          <t/>
        </is>
      </c>
      <c r="K18" s="50" t="inlineStr">
        <is>
          <t/>
        </is>
      </c>
      <c r="L18" s="50" t="inlineStr">
        <is>
          <t/>
        </is>
      </c>
      <c r="M18" s="50" t="inlineStr">
        <is>
          <t>-1</t>
        </is>
      </c>
      <c r="N18" s="50" t="inlineStr">
        <is>
          <t>a</t>
        </is>
      </c>
      <c r="O18" s="50" t="inlineStr">
        <is>
          <t>-1</t>
        </is>
      </c>
      <c r="P18" s="50" t="inlineStr">
        <is>
          <t>-1</t>
        </is>
      </c>
      <c r="Q18" s="50" t="inlineStr">
        <is>
          <t/>
        </is>
      </c>
      <c r="R18" s="50" t="inlineStr">
        <is>
          <t>ab</t>
        </is>
      </c>
      <c r="S18" s="50" t="inlineStr">
        <is>
          <t>-1</t>
        </is>
      </c>
      <c r="T18" s="50" t="inlineStr">
        <is>
          <t>-1</t>
        </is>
      </c>
      <c r="U18" s="50" t="inlineStr">
        <is>
          <t>a</t>
        </is>
      </c>
      <c r="V18" s="50" t="inlineStr">
        <is>
          <t>-1</t>
        </is>
      </c>
      <c r="W18" s="50" t="inlineStr">
        <is>
          <t>a</t>
        </is>
      </c>
      <c r="X18" s="50" t="inlineStr">
        <is>
          <t>a</t>
        </is>
      </c>
      <c r="Y18" s="50" t="inlineStr">
        <is>
          <t>a</t>
        </is>
      </c>
      <c r="Z18" s="50" t="inlineStr">
        <is>
          <t>-1</t>
        </is>
      </c>
      <c r="AA18" s="50" t="inlineStr">
        <is>
          <t>a</t>
        </is>
      </c>
      <c r="AB18" s="50" t="inlineStr">
        <is>
          <t>a</t>
        </is>
      </c>
      <c r="AC18" s="50" t="inlineStr">
        <is>
          <t>a</t>
        </is>
      </c>
      <c r="AD18" s="50" t="inlineStr">
        <is>
          <t>a</t>
        </is>
      </c>
      <c r="AE18" s="50" t="inlineStr">
        <is>
          <t>a</t>
        </is>
      </c>
      <c r="AF18" s="50" t="inlineStr">
        <is>
          <t>a</t>
        </is>
      </c>
      <c r="AG18" s="50" t="inlineStr">
        <is>
          <t>a</t>
        </is>
      </c>
      <c r="AH18" s="50" t="inlineStr">
        <is>
          <t>a</t>
        </is>
      </c>
      <c r="AI18" s="50" t="inlineStr">
        <is>
          <t>a</t>
        </is>
      </c>
      <c r="AJ18" s="50" t="inlineStr">
        <is>
          <t>a</t>
        </is>
      </c>
      <c r="AK18">
        <v>7</v>
      </c>
      <c r="AL18" s="47" t="inlineStr">
        <is>
          <t/>
        </is>
      </c>
      <c r="AM18" s="47" t="inlineStr">
        <is>
          <t/>
        </is>
      </c>
      <c r="AN18" s="49" t="inlineStr">
        <is>
          <t/>
        </is>
      </c>
    </row>
    <row r="19">
      <c r="A19" t="inlineStr">
        <is>
          <t>BLF</t>
        </is>
      </c>
      <c r="B19" t="inlineStr">
        <is>
          <t>ATL</t>
        </is>
      </c>
      <c r="C19" t="inlineStr">
        <is>
          <t>CP</t>
        </is>
      </c>
      <c r="D19" t="inlineStr">
        <is>
          <t>Brazil</t>
        </is>
      </c>
      <c r="E19" t="inlineStr">
        <is>
          <t>UN</t>
        </is>
      </c>
      <c r="F19" t="inlineStr">
        <is>
          <t>t1</t>
        </is>
      </c>
      <c r="G19" s="50">
        <v>382</v>
      </c>
      <c r="H19" s="50">
        <v>297</v>
      </c>
      <c r="I19" s="50">
        <v>55</v>
      </c>
      <c r="J19" s="50">
        <v>55</v>
      </c>
      <c r="K19" s="50">
        <v>38</v>
      </c>
      <c r="L19" s="50">
        <v>148.5</v>
      </c>
      <c r="M19" s="50">
        <v>1518.2</v>
      </c>
      <c r="N19" s="50" t="inlineStr">
        <is>
          <t/>
        </is>
      </c>
      <c r="O19" s="50" t="inlineStr">
        <is>
          <t/>
        </is>
      </c>
      <c r="P19" s="50" t="inlineStr">
        <is>
          <t/>
        </is>
      </c>
      <c r="Q19" s="50">
        <v>240.065</v>
      </c>
      <c r="R19" s="50" t="inlineStr">
        <is>
          <t/>
        </is>
      </c>
      <c r="S19" s="50">
        <v>248.346</v>
      </c>
      <c r="T19" s="50">
        <v>0.02</v>
      </c>
      <c r="U19" s="50" t="inlineStr">
        <is>
          <t/>
        </is>
      </c>
      <c r="V19" s="50" t="inlineStr">
        <is>
          <t/>
        </is>
      </c>
      <c r="W19" s="50" t="inlineStr">
        <is>
          <t/>
        </is>
      </c>
      <c r="X19" s="50" t="inlineStr">
        <is>
          <t/>
        </is>
      </c>
      <c r="Y19" s="50" t="inlineStr">
        <is>
          <t/>
        </is>
      </c>
      <c r="Z19" s="50" t="inlineStr">
        <is>
          <t/>
        </is>
      </c>
      <c r="AA19" s="50">
        <v>31.29</v>
      </c>
      <c r="AB19" s="50">
        <v>32.855</v>
      </c>
      <c r="AC19" s="50" t="inlineStr">
        <is>
          <t/>
        </is>
      </c>
      <c r="AD19" s="50" t="inlineStr">
        <is>
          <t/>
        </is>
      </c>
      <c r="AE19" s="50" t="inlineStr">
        <is>
          <t/>
        </is>
      </c>
      <c r="AF19" s="50" t="inlineStr">
        <is>
          <t/>
        </is>
      </c>
      <c r="AG19" s="50" t="inlineStr">
        <is>
          <t/>
        </is>
      </c>
      <c r="AH19" s="50" t="inlineStr">
        <is>
          <t/>
        </is>
      </c>
      <c r="AI19" s="50" t="inlineStr">
        <is>
          <t/>
        </is>
      </c>
      <c r="AJ19" s="50" t="inlineStr">
        <is>
          <t/>
        </is>
      </c>
      <c r="AK19">
        <v>8</v>
      </c>
      <c r="AL19" s="47">
        <v>3.69</v>
      </c>
      <c r="AM19" s="47">
        <v>80.69</v>
      </c>
      <c r="AN19" s="49">
        <v>3046.275</v>
      </c>
    </row>
    <row r="20">
      <c r="A20" t="inlineStr">
        <is>
          <t>BLF</t>
        </is>
      </c>
      <c r="B20" t="inlineStr">
        <is>
          <t>ATL</t>
        </is>
      </c>
      <c r="C20" t="inlineStr">
        <is>
          <t>CP</t>
        </is>
      </c>
      <c r="D20" t="inlineStr">
        <is>
          <t>Brazil</t>
        </is>
      </c>
      <c r="E20" t="inlineStr">
        <is>
          <t>UN</t>
        </is>
      </c>
      <c r="F20" t="inlineStr">
        <is>
          <t>t2</t>
        </is>
      </c>
      <c r="G20" s="50" t="inlineStr">
        <is>
          <t>-1</t>
        </is>
      </c>
      <c r="H20" s="50" t="inlineStr">
        <is>
          <t>-1</t>
        </is>
      </c>
      <c r="I20" s="50" t="inlineStr">
        <is>
          <t>-1</t>
        </is>
      </c>
      <c r="J20" s="50" t="inlineStr">
        <is>
          <t>-1</t>
        </is>
      </c>
      <c r="K20" s="50" t="inlineStr">
        <is>
          <t>-1</t>
        </is>
      </c>
      <c r="L20" s="50" t="inlineStr">
        <is>
          <t>-1</t>
        </is>
      </c>
      <c r="M20" s="50" t="inlineStr">
        <is>
          <t>-1</t>
        </is>
      </c>
      <c r="N20" s="50" t="inlineStr">
        <is>
          <t/>
        </is>
      </c>
      <c r="O20" s="50" t="inlineStr">
        <is>
          <t/>
        </is>
      </c>
      <c r="P20" s="50" t="inlineStr">
        <is>
          <t/>
        </is>
      </c>
      <c r="Q20" s="50" t="inlineStr">
        <is>
          <t>-1</t>
        </is>
      </c>
      <c r="R20" s="50" t="inlineStr">
        <is>
          <t/>
        </is>
      </c>
      <c r="S20" s="50" t="inlineStr">
        <is>
          <t>-1</t>
        </is>
      </c>
      <c r="T20" s="50" t="inlineStr">
        <is>
          <t>-1</t>
        </is>
      </c>
      <c r="U20" s="50" t="inlineStr">
        <is>
          <t/>
        </is>
      </c>
      <c r="V20" s="50" t="inlineStr">
        <is>
          <t/>
        </is>
      </c>
      <c r="W20" s="50" t="inlineStr">
        <is>
          <t/>
        </is>
      </c>
      <c r="X20" s="50" t="inlineStr">
        <is>
          <t/>
        </is>
      </c>
      <c r="Y20" s="50" t="inlineStr">
        <is>
          <t/>
        </is>
      </c>
      <c r="Z20" s="50" t="inlineStr">
        <is>
          <t/>
        </is>
      </c>
      <c r="AA20" s="50" t="inlineStr">
        <is>
          <t>-1</t>
        </is>
      </c>
      <c r="AB20" s="50" t="inlineStr">
        <is>
          <t>-1</t>
        </is>
      </c>
      <c r="AC20" s="50" t="inlineStr">
        <is>
          <t/>
        </is>
      </c>
      <c r="AD20" s="50" t="inlineStr">
        <is>
          <t/>
        </is>
      </c>
      <c r="AE20" s="50" t="inlineStr">
        <is>
          <t/>
        </is>
      </c>
      <c r="AF20" s="50" t="inlineStr">
        <is>
          <t/>
        </is>
      </c>
      <c r="AG20" s="50" t="inlineStr">
        <is>
          <t/>
        </is>
      </c>
      <c r="AH20" s="50" t="inlineStr">
        <is>
          <t/>
        </is>
      </c>
      <c r="AI20" s="50" t="inlineStr">
        <is>
          <t/>
        </is>
      </c>
      <c r="AJ20" s="50" t="inlineStr">
        <is>
          <t/>
        </is>
      </c>
      <c r="AK20">
        <v>8</v>
      </c>
      <c r="AL20" s="47" t="inlineStr">
        <is>
          <t/>
        </is>
      </c>
      <c r="AM20" s="47" t="inlineStr">
        <is>
          <t/>
        </is>
      </c>
      <c r="AN20" s="49" t="inlineStr">
        <is>
          <t/>
        </is>
      </c>
    </row>
    <row r="21">
      <c r="A21" t="inlineStr">
        <is>
          <t>BLF</t>
        </is>
      </c>
      <c r="B21" t="inlineStr">
        <is>
          <t>ATL</t>
        </is>
      </c>
      <c r="C21" t="inlineStr">
        <is>
          <t>NCO</t>
        </is>
      </c>
      <c r="D21" t="inlineStr">
        <is>
          <t>Sta Lucia</t>
        </is>
      </c>
      <c r="E21" t="inlineStr">
        <is>
          <t>TR</t>
        </is>
      </c>
      <c r="F21" t="inlineStr">
        <is>
          <t>t1</t>
        </is>
      </c>
      <c r="G21" s="50" t="inlineStr">
        <is>
          <t/>
        </is>
      </c>
      <c r="H21" s="50" t="inlineStr">
        <is>
          <t/>
        </is>
      </c>
      <c r="I21" s="50" t="inlineStr">
        <is>
          <t/>
        </is>
      </c>
      <c r="J21" s="50" t="inlineStr">
        <is>
          <t/>
        </is>
      </c>
      <c r="K21" s="50" t="inlineStr">
        <is>
          <t/>
        </is>
      </c>
      <c r="L21" s="50" t="inlineStr">
        <is>
          <t/>
        </is>
      </c>
      <c r="M21" s="50">
        <v>96.1</v>
      </c>
      <c r="N21" s="50">
        <v>168.564</v>
      </c>
      <c r="O21" s="50">
        <v>95.94</v>
      </c>
      <c r="P21" s="50">
        <v>125.966</v>
      </c>
      <c r="Q21" s="50">
        <v>182.142</v>
      </c>
      <c r="R21" s="50">
        <v>150.597</v>
      </c>
      <c r="S21" s="50">
        <v>179.053</v>
      </c>
      <c r="T21" s="50">
        <v>164.825</v>
      </c>
      <c r="U21" s="50">
        <v>203.378</v>
      </c>
      <c r="V21" s="50">
        <v>229.043</v>
      </c>
      <c r="W21" s="50">
        <v>191.625</v>
      </c>
      <c r="X21" s="50">
        <v>147.377</v>
      </c>
      <c r="Y21" s="50">
        <v>104.166</v>
      </c>
      <c r="Z21" s="50">
        <v>79.947</v>
      </c>
      <c r="AA21" s="50">
        <v>155.808</v>
      </c>
      <c r="AB21" s="50">
        <v>119.352</v>
      </c>
      <c r="AC21" s="50" t="inlineStr">
        <is>
          <t/>
        </is>
      </c>
      <c r="AD21" s="50">
        <v>127.481</v>
      </c>
      <c r="AE21" s="50">
        <v>84.369</v>
      </c>
      <c r="AF21" s="50">
        <v>73.573</v>
      </c>
      <c r="AG21" s="50">
        <v>75.294</v>
      </c>
      <c r="AH21" s="50">
        <v>60.451</v>
      </c>
      <c r="AI21" s="50">
        <v>69.773</v>
      </c>
      <c r="AJ21" s="50">
        <v>67.182</v>
      </c>
      <c r="AK21">
        <v>9</v>
      </c>
      <c r="AL21" s="47">
        <v>3.58</v>
      </c>
      <c r="AM21" s="47">
        <v>84.26</v>
      </c>
      <c r="AN21" s="49">
        <v>2952.006</v>
      </c>
    </row>
    <row r="22">
      <c r="A22" t="inlineStr">
        <is>
          <t>BLF</t>
        </is>
      </c>
      <c r="B22" t="inlineStr">
        <is>
          <t>ATL</t>
        </is>
      </c>
      <c r="C22" t="inlineStr">
        <is>
          <t>NCO</t>
        </is>
      </c>
      <c r="D22" t="inlineStr">
        <is>
          <t>Sta Lucia</t>
        </is>
      </c>
      <c r="E22" t="inlineStr">
        <is>
          <t>TR</t>
        </is>
      </c>
      <c r="F22" t="inlineStr">
        <is>
          <t>t2</t>
        </is>
      </c>
      <c r="G22" s="50" t="inlineStr">
        <is>
          <t/>
        </is>
      </c>
      <c r="H22" s="50" t="inlineStr">
        <is>
          <t/>
        </is>
      </c>
      <c r="I22" s="50" t="inlineStr">
        <is>
          <t/>
        </is>
      </c>
      <c r="J22" s="50" t="inlineStr">
        <is>
          <t/>
        </is>
      </c>
      <c r="K22" s="50" t="inlineStr">
        <is>
          <t/>
        </is>
      </c>
      <c r="L22" s="50" t="inlineStr">
        <is>
          <t/>
        </is>
      </c>
      <c r="M22" s="50" t="inlineStr">
        <is>
          <t>-1</t>
        </is>
      </c>
      <c r="N22" s="50" t="inlineStr">
        <is>
          <t>-1</t>
        </is>
      </c>
      <c r="O22" s="50" t="inlineStr">
        <is>
          <t>-1</t>
        </is>
      </c>
      <c r="P22" s="50" t="inlineStr">
        <is>
          <t>-1</t>
        </is>
      </c>
      <c r="Q22" s="50" t="inlineStr">
        <is>
          <t>-1</t>
        </is>
      </c>
      <c r="R22" s="50" t="inlineStr">
        <is>
          <t>-1</t>
        </is>
      </c>
      <c r="S22" s="50" t="inlineStr">
        <is>
          <t>-1</t>
        </is>
      </c>
      <c r="T22" s="50" t="inlineStr">
        <is>
          <t>-1</t>
        </is>
      </c>
      <c r="U22" s="50" t="inlineStr">
        <is>
          <t>-1</t>
        </is>
      </c>
      <c r="V22" s="50" t="inlineStr">
        <is>
          <t>-1</t>
        </is>
      </c>
      <c r="W22" s="50" t="inlineStr">
        <is>
          <t>-1</t>
        </is>
      </c>
      <c r="X22" s="50" t="inlineStr">
        <is>
          <t>-1</t>
        </is>
      </c>
      <c r="Y22" s="50" t="inlineStr">
        <is>
          <t>-1</t>
        </is>
      </c>
      <c r="Z22" s="50" t="inlineStr">
        <is>
          <t>-1</t>
        </is>
      </c>
      <c r="AA22" s="50" t="inlineStr">
        <is>
          <t>-1</t>
        </is>
      </c>
      <c r="AB22" s="50" t="inlineStr">
        <is>
          <t>-1</t>
        </is>
      </c>
      <c r="AC22" s="50" t="inlineStr">
        <is>
          <t/>
        </is>
      </c>
      <c r="AD22" s="50" t="inlineStr">
        <is>
          <t>-1</t>
        </is>
      </c>
      <c r="AE22" s="50" t="inlineStr">
        <is>
          <t>-1</t>
        </is>
      </c>
      <c r="AF22" s="50" t="inlineStr">
        <is>
          <t>-1</t>
        </is>
      </c>
      <c r="AG22" s="50" t="inlineStr">
        <is>
          <t>-1</t>
        </is>
      </c>
      <c r="AH22" s="50" t="inlineStr">
        <is>
          <t>-1</t>
        </is>
      </c>
      <c r="AI22" s="50" t="inlineStr">
        <is>
          <t>-1</t>
        </is>
      </c>
      <c r="AJ22" s="50" t="inlineStr">
        <is>
          <t>-1</t>
        </is>
      </c>
      <c r="AK22">
        <v>9</v>
      </c>
      <c r="AL22" s="47" t="inlineStr">
        <is>
          <t/>
        </is>
      </c>
      <c r="AM22" s="47" t="inlineStr">
        <is>
          <t/>
        </is>
      </c>
      <c r="AN22" s="49" t="inlineStr">
        <is>
          <t/>
        </is>
      </c>
    </row>
    <row r="23">
      <c r="A23" t="inlineStr">
        <is>
          <t>BLF</t>
        </is>
      </c>
      <c r="B23" t="inlineStr">
        <is>
          <t>ATL</t>
        </is>
      </c>
      <c r="C23" t="inlineStr">
        <is>
          <t>CP</t>
        </is>
      </c>
      <c r="D23" t="inlineStr">
        <is>
          <t>Venezuela</t>
        </is>
      </c>
      <c r="E23" t="inlineStr">
        <is>
          <t>BB</t>
        </is>
      </c>
      <c r="F23" t="inlineStr">
        <is>
          <t>t1</t>
        </is>
      </c>
      <c r="G23" s="50">
        <v>64</v>
      </c>
      <c r="H23" s="50">
        <v>60</v>
      </c>
      <c r="I23" s="50">
        <v>108</v>
      </c>
      <c r="J23" s="50" t="inlineStr">
        <is>
          <t/>
        </is>
      </c>
      <c r="K23" s="50">
        <v>223.6</v>
      </c>
      <c r="L23" s="50">
        <v>972.7</v>
      </c>
      <c r="M23" s="50">
        <v>821</v>
      </c>
      <c r="N23" s="50">
        <v>106.7</v>
      </c>
      <c r="O23" s="50">
        <v>127.362</v>
      </c>
      <c r="P23" s="50">
        <v>104.152</v>
      </c>
      <c r="Q23" s="50">
        <v>71.337</v>
      </c>
      <c r="R23" s="50">
        <v>34.351</v>
      </c>
      <c r="S23" s="50">
        <v>28.758</v>
      </c>
      <c r="T23" s="50">
        <v>1.4</v>
      </c>
      <c r="U23" s="50">
        <v>92.356</v>
      </c>
      <c r="V23" s="50">
        <v>13.321</v>
      </c>
      <c r="W23" s="50">
        <v>24.587</v>
      </c>
      <c r="X23" s="50">
        <v>24.705</v>
      </c>
      <c r="Y23" s="50">
        <v>3.73</v>
      </c>
      <c r="Z23" s="50">
        <v>3.49</v>
      </c>
      <c r="AA23" s="50">
        <v>35.418</v>
      </c>
      <c r="AB23" s="50">
        <v>3.899</v>
      </c>
      <c r="AC23" s="50" t="inlineStr">
        <is>
          <t/>
        </is>
      </c>
      <c r="AD23" s="50">
        <v>0.228</v>
      </c>
      <c r="AE23" s="50">
        <v>0.024</v>
      </c>
      <c r="AF23" s="50" t="inlineStr">
        <is>
          <t/>
        </is>
      </c>
      <c r="AG23" s="50" t="inlineStr">
        <is>
          <t/>
        </is>
      </c>
      <c r="AH23" s="50" t="inlineStr">
        <is>
          <t/>
        </is>
      </c>
      <c r="AI23" s="50" t="inlineStr">
        <is>
          <t/>
        </is>
      </c>
      <c r="AJ23" s="50" t="inlineStr">
        <is>
          <t/>
        </is>
      </c>
      <c r="AK23">
        <v>10</v>
      </c>
      <c r="AL23" s="47">
        <v>3.54</v>
      </c>
      <c r="AM23" s="47">
        <v>87.81</v>
      </c>
      <c r="AN23" s="49">
        <v>2925.118</v>
      </c>
    </row>
    <row r="24">
      <c r="A24" t="inlineStr">
        <is>
          <t>BLF</t>
        </is>
      </c>
      <c r="B24" t="inlineStr">
        <is>
          <t>ATL</t>
        </is>
      </c>
      <c r="C24" t="inlineStr">
        <is>
          <t>CP</t>
        </is>
      </c>
      <c r="D24" t="inlineStr">
        <is>
          <t>Venezuela</t>
        </is>
      </c>
      <c r="E24" t="inlineStr">
        <is>
          <t>BB</t>
        </is>
      </c>
      <c r="F24" t="inlineStr">
        <is>
          <t>t2</t>
        </is>
      </c>
      <c r="G24" s="50" t="inlineStr">
        <is>
          <t>ab</t>
        </is>
      </c>
      <c r="H24" s="50" t="inlineStr">
        <is>
          <t>b</t>
        </is>
      </c>
      <c r="I24" s="50" t="inlineStr">
        <is>
          <t>ab</t>
        </is>
      </c>
      <c r="J24" s="50" t="inlineStr">
        <is>
          <t>ab</t>
        </is>
      </c>
      <c r="K24" s="50" t="inlineStr">
        <is>
          <t>ab</t>
        </is>
      </c>
      <c r="L24" s="50" t="inlineStr">
        <is>
          <t>ab</t>
        </is>
      </c>
      <c r="M24" s="50" t="inlineStr">
        <is>
          <t>ab</t>
        </is>
      </c>
      <c r="N24" s="50" t="inlineStr">
        <is>
          <t>ab</t>
        </is>
      </c>
      <c r="O24" s="50" t="inlineStr">
        <is>
          <t>ab</t>
        </is>
      </c>
      <c r="P24" s="50" t="inlineStr">
        <is>
          <t>ab</t>
        </is>
      </c>
      <c r="Q24" s="50" t="inlineStr">
        <is>
          <t>ab</t>
        </is>
      </c>
      <c r="R24" s="50" t="inlineStr">
        <is>
          <t>ab</t>
        </is>
      </c>
      <c r="S24" s="50" t="inlineStr">
        <is>
          <t>ab</t>
        </is>
      </c>
      <c r="T24" s="50" t="inlineStr">
        <is>
          <t>ab</t>
        </is>
      </c>
      <c r="U24" s="50" t="inlineStr">
        <is>
          <t>ab</t>
        </is>
      </c>
      <c r="V24" s="50" t="inlineStr">
        <is>
          <t>ab</t>
        </is>
      </c>
      <c r="W24" s="50" t="inlineStr">
        <is>
          <t>ab</t>
        </is>
      </c>
      <c r="X24" s="50" t="inlineStr">
        <is>
          <t>ab</t>
        </is>
      </c>
      <c r="Y24" s="50" t="inlineStr">
        <is>
          <t>ab</t>
        </is>
      </c>
      <c r="Z24" s="50" t="inlineStr">
        <is>
          <t>a</t>
        </is>
      </c>
      <c r="AA24" s="50" t="inlineStr">
        <is>
          <t>ab</t>
        </is>
      </c>
      <c r="AB24" s="50" t="inlineStr">
        <is>
          <t>ab</t>
        </is>
      </c>
      <c r="AC24" s="50" t="inlineStr">
        <is>
          <t/>
        </is>
      </c>
      <c r="AD24" s="50" t="inlineStr">
        <is>
          <t>ab</t>
        </is>
      </c>
      <c r="AE24" s="50" t="inlineStr">
        <is>
          <t>ab</t>
        </is>
      </c>
      <c r="AF24" s="50" t="inlineStr">
        <is>
          <t/>
        </is>
      </c>
      <c r="AG24" s="50" t="inlineStr">
        <is>
          <t/>
        </is>
      </c>
      <c r="AH24" s="50" t="inlineStr">
        <is>
          <t/>
        </is>
      </c>
      <c r="AI24" s="50" t="inlineStr">
        <is>
          <t/>
        </is>
      </c>
      <c r="AJ24" s="50" t="inlineStr">
        <is>
          <t/>
        </is>
      </c>
      <c r="AK24">
        <v>10</v>
      </c>
      <c r="AL24" s="47" t="inlineStr">
        <is>
          <t/>
        </is>
      </c>
      <c r="AM24" s="47" t="inlineStr">
        <is>
          <t/>
        </is>
      </c>
      <c r="AN24" s="49" t="inlineStr">
        <is>
          <t/>
        </is>
      </c>
    </row>
    <row r="25">
      <c r="A25" t="inlineStr">
        <is>
          <t>BLF</t>
        </is>
      </c>
      <c r="B25" t="inlineStr">
        <is>
          <t>ATL</t>
        </is>
      </c>
      <c r="C25" t="inlineStr">
        <is>
          <t>CP</t>
        </is>
      </c>
      <c r="D25" t="inlineStr">
        <is>
          <t>Brazil</t>
        </is>
      </c>
      <c r="E25" t="inlineStr">
        <is>
          <t>PS</t>
        </is>
      </c>
      <c r="F25" t="inlineStr">
        <is>
          <t>t1</t>
        </is>
      </c>
      <c r="G25" s="50" t="inlineStr">
        <is>
          <t/>
        </is>
      </c>
      <c r="H25" s="50" t="inlineStr">
        <is>
          <t/>
        </is>
      </c>
      <c r="I25" s="50" t="inlineStr">
        <is>
          <t/>
        </is>
      </c>
      <c r="J25" s="50" t="inlineStr">
        <is>
          <t/>
        </is>
      </c>
      <c r="K25" s="50" t="inlineStr">
        <is>
          <t/>
        </is>
      </c>
      <c r="L25" s="50" t="inlineStr">
        <is>
          <t/>
        </is>
      </c>
      <c r="M25" s="50" t="inlineStr">
        <is>
          <t/>
        </is>
      </c>
      <c r="N25" s="50" t="inlineStr">
        <is>
          <t/>
        </is>
      </c>
      <c r="O25" s="50" t="inlineStr">
        <is>
          <t/>
        </is>
      </c>
      <c r="P25" s="50" t="inlineStr">
        <is>
          <t/>
        </is>
      </c>
      <c r="Q25" s="50" t="inlineStr">
        <is>
          <t/>
        </is>
      </c>
      <c r="R25" s="50" t="inlineStr">
        <is>
          <t/>
        </is>
      </c>
      <c r="S25" s="50" t="inlineStr">
        <is>
          <t/>
        </is>
      </c>
      <c r="T25" s="50" t="inlineStr">
        <is>
          <t/>
        </is>
      </c>
      <c r="U25" s="50" t="inlineStr">
        <is>
          <t/>
        </is>
      </c>
      <c r="V25" s="50" t="inlineStr">
        <is>
          <t/>
        </is>
      </c>
      <c r="W25" s="50" t="inlineStr">
        <is>
          <t/>
        </is>
      </c>
      <c r="X25" s="50" t="inlineStr">
        <is>
          <t/>
        </is>
      </c>
      <c r="Y25" s="50" t="inlineStr">
        <is>
          <t/>
        </is>
      </c>
      <c r="Z25" s="50" t="inlineStr">
        <is>
          <t/>
        </is>
      </c>
      <c r="AA25" s="50" t="inlineStr">
        <is>
          <t/>
        </is>
      </c>
      <c r="AB25" s="50" t="inlineStr">
        <is>
          <t/>
        </is>
      </c>
      <c r="AC25" s="50" t="inlineStr">
        <is>
          <t/>
        </is>
      </c>
      <c r="AD25" s="50" t="inlineStr">
        <is>
          <t/>
        </is>
      </c>
      <c r="AE25" s="50" t="inlineStr">
        <is>
          <t/>
        </is>
      </c>
      <c r="AF25" s="50">
        <v>404.66</v>
      </c>
      <c r="AG25" s="50">
        <v>473</v>
      </c>
      <c r="AH25" s="50">
        <v>584</v>
      </c>
      <c r="AI25" s="50">
        <v>239</v>
      </c>
      <c r="AJ25" s="50">
        <v>446.405</v>
      </c>
      <c r="AK25">
        <v>11</v>
      </c>
      <c r="AL25" s="47">
        <v>2.6</v>
      </c>
      <c r="AM25" s="47">
        <v>90.41</v>
      </c>
      <c r="AN25" s="49">
        <v>2147.065</v>
      </c>
    </row>
    <row r="26">
      <c r="A26" t="inlineStr">
        <is>
          <t>BLF</t>
        </is>
      </c>
      <c r="B26" t="inlineStr">
        <is>
          <t>ATL</t>
        </is>
      </c>
      <c r="C26" t="inlineStr">
        <is>
          <t>CP</t>
        </is>
      </c>
      <c r="D26" t="inlineStr">
        <is>
          <t>Brazil</t>
        </is>
      </c>
      <c r="E26" t="inlineStr">
        <is>
          <t>PS</t>
        </is>
      </c>
      <c r="F26" t="inlineStr">
        <is>
          <t>t2</t>
        </is>
      </c>
      <c r="G26" s="50" t="inlineStr">
        <is>
          <t/>
        </is>
      </c>
      <c r="H26" s="50" t="inlineStr">
        <is>
          <t/>
        </is>
      </c>
      <c r="I26" s="50" t="inlineStr">
        <is>
          <t/>
        </is>
      </c>
      <c r="J26" s="50" t="inlineStr">
        <is>
          <t/>
        </is>
      </c>
      <c r="K26" s="50" t="inlineStr">
        <is>
          <t/>
        </is>
      </c>
      <c r="L26" s="50" t="inlineStr">
        <is>
          <t/>
        </is>
      </c>
      <c r="M26" s="50" t="inlineStr">
        <is>
          <t/>
        </is>
      </c>
      <c r="N26" s="50" t="inlineStr">
        <is>
          <t/>
        </is>
      </c>
      <c r="O26" s="50" t="inlineStr">
        <is>
          <t/>
        </is>
      </c>
      <c r="P26" s="50" t="inlineStr">
        <is>
          <t/>
        </is>
      </c>
      <c r="Q26" s="50" t="inlineStr">
        <is>
          <t/>
        </is>
      </c>
      <c r="R26" s="50" t="inlineStr">
        <is>
          <t/>
        </is>
      </c>
      <c r="S26" s="50" t="inlineStr">
        <is>
          <t/>
        </is>
      </c>
      <c r="T26" s="50" t="inlineStr">
        <is>
          <t/>
        </is>
      </c>
      <c r="U26" s="50" t="inlineStr">
        <is>
          <t/>
        </is>
      </c>
      <c r="V26" s="50" t="inlineStr">
        <is>
          <t/>
        </is>
      </c>
      <c r="W26" s="50" t="inlineStr">
        <is>
          <t/>
        </is>
      </c>
      <c r="X26" s="50" t="inlineStr">
        <is>
          <t/>
        </is>
      </c>
      <c r="Y26" s="50" t="inlineStr">
        <is>
          <t/>
        </is>
      </c>
      <c r="Z26" s="50" t="inlineStr">
        <is>
          <t/>
        </is>
      </c>
      <c r="AA26" s="50" t="inlineStr">
        <is>
          <t/>
        </is>
      </c>
      <c r="AB26" s="50" t="inlineStr">
        <is>
          <t/>
        </is>
      </c>
      <c r="AC26" s="50" t="inlineStr">
        <is>
          <t/>
        </is>
      </c>
      <c r="AD26" s="50" t="inlineStr">
        <is>
          <t/>
        </is>
      </c>
      <c r="AE26" s="50" t="inlineStr">
        <is>
          <t/>
        </is>
      </c>
      <c r="AF26" s="50" t="inlineStr">
        <is>
          <t>-1</t>
        </is>
      </c>
      <c r="AG26" s="50" t="inlineStr">
        <is>
          <t>a</t>
        </is>
      </c>
      <c r="AH26" s="50" t="inlineStr">
        <is>
          <t>a</t>
        </is>
      </c>
      <c r="AI26" s="50" t="inlineStr">
        <is>
          <t>a</t>
        </is>
      </c>
      <c r="AJ26" s="50" t="inlineStr">
        <is>
          <t>a</t>
        </is>
      </c>
      <c r="AK26">
        <v>11</v>
      </c>
      <c r="AL26" s="47" t="inlineStr">
        <is>
          <t/>
        </is>
      </c>
      <c r="AM26" s="47" t="inlineStr">
        <is>
          <t/>
        </is>
      </c>
      <c r="AN26" s="49" t="inlineStr">
        <is>
          <t/>
        </is>
      </c>
    </row>
    <row r="27">
      <c r="A27" t="inlineStr">
        <is>
          <t>BLF</t>
        </is>
      </c>
      <c r="B27" t="inlineStr">
        <is>
          <t>ATL</t>
        </is>
      </c>
      <c r="C27" t="inlineStr">
        <is>
          <t>NCO</t>
        </is>
      </c>
      <c r="D27" t="inlineStr">
        <is>
          <t>Dominican Republic</t>
        </is>
      </c>
      <c r="E27" t="inlineStr">
        <is>
          <t>UN</t>
        </is>
      </c>
      <c r="F27" t="inlineStr">
        <is>
          <t>t1</t>
        </is>
      </c>
      <c r="G27" s="50">
        <v>892</v>
      </c>
      <c r="H27" s="50">
        <v>230.6</v>
      </c>
      <c r="I27" s="50">
        <v>157.5</v>
      </c>
      <c r="J27" s="50">
        <v>17.9</v>
      </c>
      <c r="K27" s="50">
        <v>18.8</v>
      </c>
      <c r="L27" s="50" t="inlineStr">
        <is>
          <t/>
        </is>
      </c>
      <c r="M27" s="50" t="inlineStr">
        <is>
          <t/>
        </is>
      </c>
      <c r="N27" s="50" t="inlineStr">
        <is>
          <t/>
        </is>
      </c>
      <c r="O27" s="50" t="inlineStr">
        <is>
          <t/>
        </is>
      </c>
      <c r="P27" s="50" t="inlineStr">
        <is>
          <t/>
        </is>
      </c>
      <c r="Q27" s="50" t="inlineStr">
        <is>
          <t/>
        </is>
      </c>
      <c r="R27" s="50" t="inlineStr">
        <is>
          <t/>
        </is>
      </c>
      <c r="S27" s="50" t="inlineStr">
        <is>
          <t/>
        </is>
      </c>
      <c r="T27" s="50" t="inlineStr">
        <is>
          <t/>
        </is>
      </c>
      <c r="U27" s="50" t="inlineStr">
        <is>
          <t/>
        </is>
      </c>
      <c r="V27" s="50" t="inlineStr">
        <is>
          <t/>
        </is>
      </c>
      <c r="W27" s="50" t="inlineStr">
        <is>
          <t/>
        </is>
      </c>
      <c r="X27" s="50" t="inlineStr">
        <is>
          <t/>
        </is>
      </c>
      <c r="Y27" s="50" t="inlineStr">
        <is>
          <t/>
        </is>
      </c>
      <c r="Z27" s="50" t="inlineStr">
        <is>
          <t/>
        </is>
      </c>
      <c r="AA27" s="50" t="inlineStr">
        <is>
          <t/>
        </is>
      </c>
      <c r="AB27" s="50" t="inlineStr">
        <is>
          <t/>
        </is>
      </c>
      <c r="AC27" s="50" t="inlineStr">
        <is>
          <t/>
        </is>
      </c>
      <c r="AD27" s="50" t="inlineStr">
        <is>
          <t/>
        </is>
      </c>
      <c r="AE27" s="50" t="inlineStr">
        <is>
          <t/>
        </is>
      </c>
      <c r="AF27" s="50" t="inlineStr">
        <is>
          <t/>
        </is>
      </c>
      <c r="AG27" s="50" t="inlineStr">
        <is>
          <t/>
        </is>
      </c>
      <c r="AH27" s="50" t="inlineStr">
        <is>
          <t/>
        </is>
      </c>
      <c r="AI27" s="50" t="inlineStr">
        <is>
          <t/>
        </is>
      </c>
      <c r="AJ27" s="50" t="inlineStr">
        <is>
          <t/>
        </is>
      </c>
      <c r="AK27">
        <v>12</v>
      </c>
      <c r="AL27" s="47">
        <v>1.6</v>
      </c>
      <c r="AM27" s="47">
        <v>92.01</v>
      </c>
      <c r="AN27" s="49">
        <v>1316.8</v>
      </c>
    </row>
    <row r="28">
      <c r="A28" t="inlineStr">
        <is>
          <t>BLF</t>
        </is>
      </c>
      <c r="B28" t="inlineStr">
        <is>
          <t>ATL</t>
        </is>
      </c>
      <c r="C28" t="inlineStr">
        <is>
          <t>NCO</t>
        </is>
      </c>
      <c r="D28" t="inlineStr">
        <is>
          <t>Dominican Republic</t>
        </is>
      </c>
      <c r="E28" t="inlineStr">
        <is>
          <t>UN</t>
        </is>
      </c>
      <c r="F28" t="inlineStr">
        <is>
          <t>t2</t>
        </is>
      </c>
      <c r="G28" s="50" t="inlineStr">
        <is>
          <t>-1</t>
        </is>
      </c>
      <c r="H28" s="50" t="inlineStr">
        <is>
          <t>-1</t>
        </is>
      </c>
      <c r="I28" s="50" t="inlineStr">
        <is>
          <t>-1</t>
        </is>
      </c>
      <c r="J28" s="50" t="inlineStr">
        <is>
          <t>-1</t>
        </is>
      </c>
      <c r="K28" s="50" t="inlineStr">
        <is>
          <t>-1</t>
        </is>
      </c>
      <c r="L28" s="50" t="inlineStr">
        <is>
          <t/>
        </is>
      </c>
      <c r="M28" s="50" t="inlineStr">
        <is>
          <t/>
        </is>
      </c>
      <c r="N28" s="50" t="inlineStr">
        <is>
          <t/>
        </is>
      </c>
      <c r="O28" s="50" t="inlineStr">
        <is>
          <t/>
        </is>
      </c>
      <c r="P28" s="50" t="inlineStr">
        <is>
          <t/>
        </is>
      </c>
      <c r="Q28" s="50" t="inlineStr">
        <is>
          <t/>
        </is>
      </c>
      <c r="R28" s="50" t="inlineStr">
        <is>
          <t/>
        </is>
      </c>
      <c r="S28" s="50" t="inlineStr">
        <is>
          <t/>
        </is>
      </c>
      <c r="T28" s="50" t="inlineStr">
        <is>
          <t/>
        </is>
      </c>
      <c r="U28" s="50" t="inlineStr">
        <is>
          <t/>
        </is>
      </c>
      <c r="V28" s="50" t="inlineStr">
        <is>
          <t/>
        </is>
      </c>
      <c r="W28" s="50" t="inlineStr">
        <is>
          <t/>
        </is>
      </c>
      <c r="X28" s="50" t="inlineStr">
        <is>
          <t/>
        </is>
      </c>
      <c r="Y28" s="50" t="inlineStr">
        <is>
          <t/>
        </is>
      </c>
      <c r="Z28" s="50" t="inlineStr">
        <is>
          <t/>
        </is>
      </c>
      <c r="AA28" s="50" t="inlineStr">
        <is>
          <t/>
        </is>
      </c>
      <c r="AB28" s="50" t="inlineStr">
        <is>
          <t/>
        </is>
      </c>
      <c r="AC28" s="50" t="inlineStr">
        <is>
          <t/>
        </is>
      </c>
      <c r="AD28" s="50" t="inlineStr">
        <is>
          <t/>
        </is>
      </c>
      <c r="AE28" s="50" t="inlineStr">
        <is>
          <t/>
        </is>
      </c>
      <c r="AF28" s="50" t="inlineStr">
        <is>
          <t/>
        </is>
      </c>
      <c r="AG28" s="50" t="inlineStr">
        <is>
          <t/>
        </is>
      </c>
      <c r="AH28" s="50" t="inlineStr">
        <is>
          <t/>
        </is>
      </c>
      <c r="AI28" s="50" t="inlineStr">
        <is>
          <t/>
        </is>
      </c>
      <c r="AJ28" s="50" t="inlineStr">
        <is>
          <t/>
        </is>
      </c>
      <c r="AK28">
        <v>12</v>
      </c>
      <c r="AL28" s="47" t="inlineStr">
        <is>
          <t/>
        </is>
      </c>
      <c r="AM28" s="47" t="inlineStr">
        <is>
          <t/>
        </is>
      </c>
      <c r="AN28" s="49" t="inlineStr">
        <is>
          <t/>
        </is>
      </c>
    </row>
    <row r="29">
      <c r="A29" t="inlineStr">
        <is>
          <t>BLF</t>
        </is>
      </c>
      <c r="B29" t="inlineStr">
        <is>
          <t>ATL</t>
        </is>
      </c>
      <c r="C29" t="inlineStr">
        <is>
          <t>CP</t>
        </is>
      </c>
      <c r="D29" t="inlineStr">
        <is>
          <t>Venezuela</t>
        </is>
      </c>
      <c r="E29" t="inlineStr">
        <is>
          <t>LL</t>
        </is>
      </c>
      <c r="F29" t="inlineStr">
        <is>
          <t>t1</t>
        </is>
      </c>
      <c r="G29" s="50">
        <v>3</v>
      </c>
      <c r="H29" s="50">
        <v>22.665</v>
      </c>
      <c r="I29" s="50">
        <v>19.351</v>
      </c>
      <c r="J29" s="50">
        <v>348.467</v>
      </c>
      <c r="K29" s="50" t="inlineStr">
        <is>
          <t/>
        </is>
      </c>
      <c r="L29" s="50">
        <v>38</v>
      </c>
      <c r="M29" s="50">
        <v>65.5</v>
      </c>
      <c r="N29" s="50">
        <v>9.1</v>
      </c>
      <c r="O29" s="50" t="inlineStr">
        <is>
          <t/>
        </is>
      </c>
      <c r="P29" s="50" t="inlineStr">
        <is>
          <t/>
        </is>
      </c>
      <c r="Q29" s="50">
        <v>0.8</v>
      </c>
      <c r="R29" s="50">
        <v>0.439</v>
      </c>
      <c r="S29" s="50" t="inlineStr">
        <is>
          <t/>
        </is>
      </c>
      <c r="T29" s="50">
        <v>0.3</v>
      </c>
      <c r="U29" s="50">
        <v>0.505</v>
      </c>
      <c r="V29" s="50">
        <v>1.651</v>
      </c>
      <c r="W29" s="50">
        <v>0.97</v>
      </c>
      <c r="X29" s="50">
        <v>0.011</v>
      </c>
      <c r="Y29" s="50">
        <v>112.862</v>
      </c>
      <c r="Z29" s="50">
        <v>81.654</v>
      </c>
      <c r="AA29" s="50">
        <v>97.891</v>
      </c>
      <c r="AB29" s="50">
        <v>117.381</v>
      </c>
      <c r="AC29" s="50">
        <v>87.266</v>
      </c>
      <c r="AD29" s="50">
        <v>74.089</v>
      </c>
      <c r="AE29" s="50">
        <v>60.787</v>
      </c>
      <c r="AF29" s="50">
        <v>24.204</v>
      </c>
      <c r="AG29" s="50">
        <v>21.275</v>
      </c>
      <c r="AH29" s="50">
        <v>7.607</v>
      </c>
      <c r="AI29" s="50">
        <v>4.974</v>
      </c>
      <c r="AJ29" s="50">
        <v>9.52</v>
      </c>
      <c r="AK29">
        <v>13</v>
      </c>
      <c r="AL29" s="47">
        <v>1.47</v>
      </c>
      <c r="AM29" s="47">
        <v>93.47</v>
      </c>
      <c r="AN29" s="49">
        <v>1210.269</v>
      </c>
    </row>
    <row r="30">
      <c r="A30" t="inlineStr">
        <is>
          <t>BLF</t>
        </is>
      </c>
      <c r="B30" t="inlineStr">
        <is>
          <t>ATL</t>
        </is>
      </c>
      <c r="C30" t="inlineStr">
        <is>
          <t>CP</t>
        </is>
      </c>
      <c r="D30" t="inlineStr">
        <is>
          <t>Venezuela</t>
        </is>
      </c>
      <c r="E30" t="inlineStr">
        <is>
          <t>LL</t>
        </is>
      </c>
      <c r="F30" t="inlineStr">
        <is>
          <t>t2</t>
        </is>
      </c>
      <c r="G30" s="50" t="inlineStr">
        <is>
          <t>-1</t>
        </is>
      </c>
      <c r="H30" s="50" t="inlineStr">
        <is>
          <t>ab</t>
        </is>
      </c>
      <c r="I30" s="50" t="inlineStr">
        <is>
          <t>ab</t>
        </is>
      </c>
      <c r="J30" s="50" t="inlineStr">
        <is>
          <t>ab</t>
        </is>
      </c>
      <c r="K30" s="50" t="inlineStr">
        <is>
          <t/>
        </is>
      </c>
      <c r="L30" s="50" t="inlineStr">
        <is>
          <t>-1</t>
        </is>
      </c>
      <c r="M30" s="50" t="inlineStr">
        <is>
          <t>-1</t>
        </is>
      </c>
      <c r="N30" s="50" t="inlineStr">
        <is>
          <t>a</t>
        </is>
      </c>
      <c r="O30" s="50" t="inlineStr">
        <is>
          <t/>
        </is>
      </c>
      <c r="P30" s="50" t="inlineStr">
        <is>
          <t/>
        </is>
      </c>
      <c r="Q30" s="50" t="inlineStr">
        <is>
          <t>a</t>
        </is>
      </c>
      <c r="R30" s="50" t="inlineStr">
        <is>
          <t>a</t>
        </is>
      </c>
      <c r="S30" s="50" t="inlineStr">
        <is>
          <t>a</t>
        </is>
      </c>
      <c r="T30" s="50" t="inlineStr">
        <is>
          <t>a</t>
        </is>
      </c>
      <c r="U30" s="50" t="inlineStr">
        <is>
          <t>a</t>
        </is>
      </c>
      <c r="V30" s="50" t="inlineStr">
        <is>
          <t>a</t>
        </is>
      </c>
      <c r="W30" s="50" t="inlineStr">
        <is>
          <t>a</t>
        </is>
      </c>
      <c r="X30" s="50" t="inlineStr">
        <is>
          <t>a</t>
        </is>
      </c>
      <c r="Y30" s="50" t="inlineStr">
        <is>
          <t>a</t>
        </is>
      </c>
      <c r="Z30" s="50" t="inlineStr">
        <is>
          <t>a</t>
        </is>
      </c>
      <c r="AA30" s="50" t="inlineStr">
        <is>
          <t>a</t>
        </is>
      </c>
      <c r="AB30" s="50" t="inlineStr">
        <is>
          <t>a</t>
        </is>
      </c>
      <c r="AC30" s="50" t="inlineStr">
        <is>
          <t>a</t>
        </is>
      </c>
      <c r="AD30" s="50" t="inlineStr">
        <is>
          <t>a</t>
        </is>
      </c>
      <c r="AE30" s="50" t="inlineStr">
        <is>
          <t>a</t>
        </is>
      </c>
      <c r="AF30" s="50" t="inlineStr">
        <is>
          <t>a</t>
        </is>
      </c>
      <c r="AG30" s="50" t="inlineStr">
        <is>
          <t>a</t>
        </is>
      </c>
      <c r="AH30" s="50" t="inlineStr">
        <is>
          <t>a</t>
        </is>
      </c>
      <c r="AI30" s="50" t="inlineStr">
        <is>
          <t>a</t>
        </is>
      </c>
      <c r="AJ30" s="50" t="inlineStr">
        <is>
          <t>a</t>
        </is>
      </c>
      <c r="AK30">
        <v>13</v>
      </c>
      <c r="AL30" s="47" t="inlineStr">
        <is>
          <t/>
        </is>
      </c>
      <c r="AM30" s="47" t="inlineStr">
        <is>
          <t/>
        </is>
      </c>
      <c r="AN30" s="49" t="inlineStr">
        <is>
          <t/>
        </is>
      </c>
    </row>
    <row r="31">
      <c r="A31" t="inlineStr">
        <is>
          <t>BLF</t>
        </is>
      </c>
      <c r="B31" t="inlineStr">
        <is>
          <t>ATL</t>
        </is>
      </c>
      <c r="C31" t="inlineStr">
        <is>
          <t>CP</t>
        </is>
      </c>
      <c r="D31" t="inlineStr">
        <is>
          <t>Cuba</t>
        </is>
      </c>
      <c r="E31" t="inlineStr">
        <is>
          <t>BB</t>
        </is>
      </c>
      <c r="F31" t="inlineStr">
        <is>
          <t>t1</t>
        </is>
      </c>
      <c r="G31" s="50">
        <v>287</v>
      </c>
      <c r="H31" s="50">
        <v>287</v>
      </c>
      <c r="I31" s="50" t="inlineStr">
        <is>
          <t/>
        </is>
      </c>
      <c r="J31" s="50" t="inlineStr">
        <is>
          <t/>
        </is>
      </c>
      <c r="K31" s="50" t="inlineStr">
        <is>
          <t/>
        </is>
      </c>
      <c r="L31" s="50" t="inlineStr">
        <is>
          <t/>
        </is>
      </c>
      <c r="M31" s="50" t="inlineStr">
        <is>
          <t/>
        </is>
      </c>
      <c r="N31" s="50" t="inlineStr">
        <is>
          <t/>
        </is>
      </c>
      <c r="O31" s="50" t="inlineStr">
        <is>
          <t/>
        </is>
      </c>
      <c r="P31" s="50" t="inlineStr">
        <is>
          <t/>
        </is>
      </c>
      <c r="Q31" s="50" t="inlineStr">
        <is>
          <t/>
        </is>
      </c>
      <c r="R31" s="50" t="inlineStr">
        <is>
          <t/>
        </is>
      </c>
      <c r="S31" s="50" t="inlineStr">
        <is>
          <t/>
        </is>
      </c>
      <c r="T31" s="50" t="inlineStr">
        <is>
          <t/>
        </is>
      </c>
      <c r="U31" s="50" t="inlineStr">
        <is>
          <t/>
        </is>
      </c>
      <c r="V31" s="50" t="inlineStr">
        <is>
          <t/>
        </is>
      </c>
      <c r="W31" s="50" t="inlineStr">
        <is>
          <t/>
        </is>
      </c>
      <c r="X31" s="50" t="inlineStr">
        <is>
          <t/>
        </is>
      </c>
      <c r="Y31" s="50" t="inlineStr">
        <is>
          <t/>
        </is>
      </c>
      <c r="Z31" s="50" t="inlineStr">
        <is>
          <t/>
        </is>
      </c>
      <c r="AA31" s="50" t="inlineStr">
        <is>
          <t/>
        </is>
      </c>
      <c r="AB31" s="50" t="inlineStr">
        <is>
          <t/>
        </is>
      </c>
      <c r="AC31" s="50" t="inlineStr">
        <is>
          <t/>
        </is>
      </c>
      <c r="AD31" s="50" t="inlineStr">
        <is>
          <t/>
        </is>
      </c>
      <c r="AE31" s="50" t="inlineStr">
        <is>
          <t/>
        </is>
      </c>
      <c r="AF31" s="50" t="inlineStr">
        <is>
          <t/>
        </is>
      </c>
      <c r="AG31" s="50" t="inlineStr">
        <is>
          <t/>
        </is>
      </c>
      <c r="AH31" s="50" t="inlineStr">
        <is>
          <t/>
        </is>
      </c>
      <c r="AI31" s="50" t="inlineStr">
        <is>
          <t/>
        </is>
      </c>
      <c r="AJ31" s="50">
        <v>503.28</v>
      </c>
      <c r="AK31">
        <v>14</v>
      </c>
      <c r="AL31" s="47">
        <v>1.31</v>
      </c>
      <c r="AM31" s="47">
        <v>94.78</v>
      </c>
      <c r="AN31" s="49">
        <v>1077.28</v>
      </c>
    </row>
    <row r="32">
      <c r="A32" t="inlineStr">
        <is>
          <t>BLF</t>
        </is>
      </c>
      <c r="B32" t="inlineStr">
        <is>
          <t>ATL</t>
        </is>
      </c>
      <c r="C32" t="inlineStr">
        <is>
          <t>CP</t>
        </is>
      </c>
      <c r="D32" t="inlineStr">
        <is>
          <t>Cuba</t>
        </is>
      </c>
      <c r="E32" t="inlineStr">
        <is>
          <t>BB</t>
        </is>
      </c>
      <c r="F32" t="inlineStr">
        <is>
          <t>t2</t>
        </is>
      </c>
      <c r="G32" s="50" t="inlineStr">
        <is>
          <t>-1</t>
        </is>
      </c>
      <c r="H32" s="50" t="inlineStr">
        <is>
          <t>-1</t>
        </is>
      </c>
      <c r="I32" s="50" t="inlineStr">
        <is>
          <t/>
        </is>
      </c>
      <c r="J32" s="50" t="inlineStr">
        <is>
          <t/>
        </is>
      </c>
      <c r="K32" s="50" t="inlineStr">
        <is>
          <t/>
        </is>
      </c>
      <c r="L32" s="50" t="inlineStr">
        <is>
          <t/>
        </is>
      </c>
      <c r="M32" s="50" t="inlineStr">
        <is>
          <t>b</t>
        </is>
      </c>
      <c r="N32" s="50" t="inlineStr">
        <is>
          <t/>
        </is>
      </c>
      <c r="O32" s="50" t="inlineStr">
        <is>
          <t/>
        </is>
      </c>
      <c r="P32" s="50" t="inlineStr">
        <is>
          <t/>
        </is>
      </c>
      <c r="Q32" s="50" t="inlineStr">
        <is>
          <t/>
        </is>
      </c>
      <c r="R32" s="50" t="inlineStr">
        <is>
          <t/>
        </is>
      </c>
      <c r="S32" s="50" t="inlineStr">
        <is>
          <t/>
        </is>
      </c>
      <c r="T32" s="50" t="inlineStr">
        <is>
          <t/>
        </is>
      </c>
      <c r="U32" s="50" t="inlineStr">
        <is>
          <t/>
        </is>
      </c>
      <c r="V32" s="50" t="inlineStr">
        <is>
          <t/>
        </is>
      </c>
      <c r="W32" s="50" t="inlineStr">
        <is>
          <t/>
        </is>
      </c>
      <c r="X32" s="50" t="inlineStr">
        <is>
          <t/>
        </is>
      </c>
      <c r="Y32" s="50" t="inlineStr">
        <is>
          <t/>
        </is>
      </c>
      <c r="Z32" s="50" t="inlineStr">
        <is>
          <t/>
        </is>
      </c>
      <c r="AA32" s="50" t="inlineStr">
        <is>
          <t/>
        </is>
      </c>
      <c r="AB32" s="50" t="inlineStr">
        <is>
          <t/>
        </is>
      </c>
      <c r="AC32" s="50" t="inlineStr">
        <is>
          <t/>
        </is>
      </c>
      <c r="AD32" s="50" t="inlineStr">
        <is>
          <t/>
        </is>
      </c>
      <c r="AE32" s="50" t="inlineStr">
        <is>
          <t/>
        </is>
      </c>
      <c r="AF32" s="50" t="inlineStr">
        <is>
          <t/>
        </is>
      </c>
      <c r="AG32" s="50" t="inlineStr">
        <is>
          <t/>
        </is>
      </c>
      <c r="AH32" s="50" t="inlineStr">
        <is>
          <t/>
        </is>
      </c>
      <c r="AI32" s="50" t="inlineStr">
        <is>
          <t/>
        </is>
      </c>
      <c r="AJ32" s="50" t="inlineStr">
        <is>
          <t>-1</t>
        </is>
      </c>
      <c r="AK32">
        <v>14</v>
      </c>
      <c r="AL32" s="47" t="inlineStr">
        <is>
          <t/>
        </is>
      </c>
      <c r="AM32" s="47" t="inlineStr">
        <is>
          <t/>
        </is>
      </c>
      <c r="AN32" s="49" t="inlineStr">
        <is>
          <t/>
        </is>
      </c>
    </row>
    <row r="33">
      <c r="A33" t="inlineStr">
        <is>
          <t>BLF</t>
        </is>
      </c>
      <c r="B33" t="inlineStr">
        <is>
          <t>ATL</t>
        </is>
      </c>
      <c r="C33" t="inlineStr">
        <is>
          <t>CP</t>
        </is>
      </c>
      <c r="D33" t="inlineStr">
        <is>
          <t>USA</t>
        </is>
      </c>
      <c r="E33" t="inlineStr">
        <is>
          <t>HL</t>
        </is>
      </c>
      <c r="F33" t="inlineStr">
        <is>
          <t>t1</t>
        </is>
      </c>
      <c r="G33" s="50">
        <v>9</v>
      </c>
      <c r="H33" s="50">
        <v>8</v>
      </c>
      <c r="I33" s="50">
        <v>8.02</v>
      </c>
      <c r="J33" s="50">
        <v>20</v>
      </c>
      <c r="K33" s="50">
        <v>12.1</v>
      </c>
      <c r="L33" s="50">
        <v>21.53</v>
      </c>
      <c r="M33" s="50">
        <v>23.5</v>
      </c>
      <c r="N33" s="50">
        <v>32.21</v>
      </c>
      <c r="O33" s="50">
        <v>23.536</v>
      </c>
      <c r="P33" s="50">
        <v>19.662</v>
      </c>
      <c r="Q33" s="50">
        <v>14.729</v>
      </c>
      <c r="R33" s="50">
        <v>14.578</v>
      </c>
      <c r="S33" s="50">
        <v>13.502</v>
      </c>
      <c r="T33" s="50">
        <v>14.895</v>
      </c>
      <c r="U33" s="50">
        <v>12.825</v>
      </c>
      <c r="V33" s="50">
        <v>11.476</v>
      </c>
      <c r="W33" s="50">
        <v>15.646</v>
      </c>
      <c r="X33" s="50">
        <v>16.691</v>
      </c>
      <c r="Y33" s="50">
        <v>21.38</v>
      </c>
      <c r="Z33" s="50">
        <v>23.477</v>
      </c>
      <c r="AA33" s="50">
        <v>28.427</v>
      </c>
      <c r="AB33" s="50">
        <v>24.664</v>
      </c>
      <c r="AC33" s="50">
        <v>30.428</v>
      </c>
      <c r="AD33" s="50">
        <v>43.281</v>
      </c>
      <c r="AE33" s="50">
        <v>29.335</v>
      </c>
      <c r="AF33" s="50">
        <v>35.563</v>
      </c>
      <c r="AG33" s="50">
        <v>57.285</v>
      </c>
      <c r="AH33" s="50">
        <v>57.214</v>
      </c>
      <c r="AI33" s="50">
        <v>54.914</v>
      </c>
      <c r="AJ33" s="50">
        <v>42.075</v>
      </c>
      <c r="AK33">
        <v>15</v>
      </c>
      <c r="AL33" s="47">
        <v>0.9</v>
      </c>
      <c r="AM33" s="47">
        <v>95.67</v>
      </c>
      <c r="AN33" s="49">
        <v>739.942</v>
      </c>
    </row>
    <row r="34">
      <c r="A34" t="inlineStr">
        <is>
          <t>BLF</t>
        </is>
      </c>
      <c r="B34" t="inlineStr">
        <is>
          <t>ATL</t>
        </is>
      </c>
      <c r="C34" t="inlineStr">
        <is>
          <t>CP</t>
        </is>
      </c>
      <c r="D34" t="inlineStr">
        <is>
          <t>USA</t>
        </is>
      </c>
      <c r="E34" t="inlineStr">
        <is>
          <t>HL</t>
        </is>
      </c>
      <c r="F34" t="inlineStr">
        <is>
          <t>t2</t>
        </is>
      </c>
      <c r="G34" s="50" t="inlineStr">
        <is>
          <t>b</t>
        </is>
      </c>
      <c r="H34" s="50" t="inlineStr">
        <is>
          <t>b</t>
        </is>
      </c>
      <c r="I34" s="50" t="inlineStr">
        <is>
          <t>b</t>
        </is>
      </c>
      <c r="J34" s="50" t="inlineStr">
        <is>
          <t>b</t>
        </is>
      </c>
      <c r="K34" s="50" t="inlineStr">
        <is>
          <t>b</t>
        </is>
      </c>
      <c r="L34" s="50" t="inlineStr">
        <is>
          <t>b</t>
        </is>
      </c>
      <c r="M34" s="50" t="inlineStr">
        <is>
          <t>b</t>
        </is>
      </c>
      <c r="N34" s="50" t="inlineStr">
        <is>
          <t>b</t>
        </is>
      </c>
      <c r="O34" s="50" t="inlineStr">
        <is>
          <t>b</t>
        </is>
      </c>
      <c r="P34" s="50" t="inlineStr">
        <is>
          <t>b</t>
        </is>
      </c>
      <c r="Q34" s="50" t="inlineStr">
        <is>
          <t>b</t>
        </is>
      </c>
      <c r="R34" s="50" t="inlineStr">
        <is>
          <t>b</t>
        </is>
      </c>
      <c r="S34" s="50" t="inlineStr">
        <is>
          <t>b</t>
        </is>
      </c>
      <c r="T34" s="50" t="inlineStr">
        <is>
          <t>b</t>
        </is>
      </c>
      <c r="U34" s="50" t="inlineStr">
        <is>
          <t>b</t>
        </is>
      </c>
      <c r="V34" s="50" t="inlineStr">
        <is>
          <t>b</t>
        </is>
      </c>
      <c r="W34" s="50" t="inlineStr">
        <is>
          <t>b</t>
        </is>
      </c>
      <c r="X34" s="50" t="inlineStr">
        <is>
          <t>b</t>
        </is>
      </c>
      <c r="Y34" s="50" t="inlineStr">
        <is>
          <t>b</t>
        </is>
      </c>
      <c r="Z34" s="50" t="inlineStr">
        <is>
          <t>b</t>
        </is>
      </c>
      <c r="AA34" s="50" t="inlineStr">
        <is>
          <t>b</t>
        </is>
      </c>
      <c r="AB34" s="50" t="inlineStr">
        <is>
          <t>b</t>
        </is>
      </c>
      <c r="AC34" s="50" t="inlineStr">
        <is>
          <t>b</t>
        </is>
      </c>
      <c r="AD34" s="50" t="inlineStr">
        <is>
          <t>b</t>
        </is>
      </c>
      <c r="AE34" s="50" t="inlineStr">
        <is>
          <t>b</t>
        </is>
      </c>
      <c r="AF34" s="50" t="inlineStr">
        <is>
          <t>b</t>
        </is>
      </c>
      <c r="AG34" s="50" t="inlineStr">
        <is>
          <t>b</t>
        </is>
      </c>
      <c r="AH34" s="50" t="inlineStr">
        <is>
          <t>b</t>
        </is>
      </c>
      <c r="AI34" s="50" t="inlineStr">
        <is>
          <t>b</t>
        </is>
      </c>
      <c r="AJ34" s="50" t="inlineStr">
        <is>
          <t>b</t>
        </is>
      </c>
      <c r="AK34">
        <v>15</v>
      </c>
      <c r="AL34" s="47" t="inlineStr">
        <is>
          <t/>
        </is>
      </c>
      <c r="AM34" s="47" t="inlineStr">
        <is>
          <t/>
        </is>
      </c>
      <c r="AN34" s="49" t="inlineStr">
        <is>
          <t/>
        </is>
      </c>
    </row>
    <row r="35">
      <c r="A35" t="inlineStr">
        <is>
          <t>BLF</t>
        </is>
      </c>
      <c r="B35" t="inlineStr">
        <is>
          <t>ATL</t>
        </is>
      </c>
      <c r="C35" t="inlineStr">
        <is>
          <t>CP</t>
        </is>
      </c>
      <c r="D35" t="inlineStr">
        <is>
          <t>USA</t>
        </is>
      </c>
      <c r="E35" t="inlineStr">
        <is>
          <t>LL</t>
        </is>
      </c>
      <c r="F35" t="inlineStr">
        <is>
          <t>t1</t>
        </is>
      </c>
      <c r="G35" s="50">
        <v>49.49</v>
      </c>
      <c r="H35" s="50">
        <v>62</v>
      </c>
      <c r="I35" s="50">
        <v>43.18</v>
      </c>
      <c r="J35" s="50">
        <v>27.28</v>
      </c>
      <c r="K35" s="50">
        <v>23.63</v>
      </c>
      <c r="L35" s="50">
        <v>28.27</v>
      </c>
      <c r="M35" s="50">
        <v>21.73</v>
      </c>
      <c r="N35" s="50">
        <v>14.35</v>
      </c>
      <c r="O35" s="50">
        <v>13.162</v>
      </c>
      <c r="P35" s="50">
        <v>13.484</v>
      </c>
      <c r="Q35" s="50">
        <v>9.918</v>
      </c>
      <c r="R35" s="50">
        <v>5</v>
      </c>
      <c r="S35" s="50">
        <v>4.334</v>
      </c>
      <c r="T35" s="50">
        <v>8.135</v>
      </c>
      <c r="U35" s="50">
        <v>9.892</v>
      </c>
      <c r="V35" s="50">
        <v>8.923</v>
      </c>
      <c r="W35" s="50">
        <v>9.684</v>
      </c>
      <c r="X35" s="50">
        <v>7.278</v>
      </c>
      <c r="Y35" s="50">
        <v>11.087</v>
      </c>
      <c r="Z35" s="50">
        <v>10.763</v>
      </c>
      <c r="AA35" s="50">
        <v>8.259</v>
      </c>
      <c r="AB35" s="50">
        <v>14.897</v>
      </c>
      <c r="AC35" s="50">
        <v>15.972</v>
      </c>
      <c r="AD35" s="50">
        <v>11.395</v>
      </c>
      <c r="AE35" s="50">
        <v>9.48</v>
      </c>
      <c r="AF35" s="50">
        <v>15.199</v>
      </c>
      <c r="AG35" s="50">
        <v>7.003</v>
      </c>
      <c r="AH35" s="50">
        <v>11.646</v>
      </c>
      <c r="AI35" s="50">
        <v>9.562</v>
      </c>
      <c r="AJ35" s="50">
        <v>9.53</v>
      </c>
      <c r="AK35" s="42">
        <v>16</v>
      </c>
      <c r="AL35" s="47">
        <v>0.6</v>
      </c>
      <c r="AM35" s="47">
        <v>96.27</v>
      </c>
      <c r="AN35" s="49">
        <v>494.533</v>
      </c>
    </row>
    <row r="36">
      <c r="A36" t="inlineStr">
        <is>
          <t>BLF</t>
        </is>
      </c>
      <c r="B36" t="inlineStr">
        <is>
          <t>ATL</t>
        </is>
      </c>
      <c r="C36" t="inlineStr">
        <is>
          <t>CP</t>
        </is>
      </c>
      <c r="D36" t="inlineStr">
        <is>
          <t>USA</t>
        </is>
      </c>
      <c r="E36" t="inlineStr">
        <is>
          <t>LL</t>
        </is>
      </c>
      <c r="F36" t="inlineStr">
        <is>
          <t>t2</t>
        </is>
      </c>
      <c r="G36" s="50" t="inlineStr">
        <is>
          <t>ab</t>
        </is>
      </c>
      <c r="H36" s="50" t="inlineStr">
        <is>
          <t>ab</t>
        </is>
      </c>
      <c r="I36" s="50" t="inlineStr">
        <is>
          <t>ab</t>
        </is>
      </c>
      <c r="J36" s="50" t="inlineStr">
        <is>
          <t>ab</t>
        </is>
      </c>
      <c r="K36" s="50" t="inlineStr">
        <is>
          <t>ab</t>
        </is>
      </c>
      <c r="L36" s="50" t="inlineStr">
        <is>
          <t>ab</t>
        </is>
      </c>
      <c r="M36" s="50" t="inlineStr">
        <is>
          <t>ab</t>
        </is>
      </c>
      <c r="N36" s="50" t="inlineStr">
        <is>
          <t>ab</t>
        </is>
      </c>
      <c r="O36" s="50" t="inlineStr">
        <is>
          <t>ab</t>
        </is>
      </c>
      <c r="P36" s="50" t="inlineStr">
        <is>
          <t>ab</t>
        </is>
      </c>
      <c r="Q36" s="50" t="inlineStr">
        <is>
          <t>ab</t>
        </is>
      </c>
      <c r="R36" s="50" t="inlineStr">
        <is>
          <t>ab</t>
        </is>
      </c>
      <c r="S36" s="50" t="inlineStr">
        <is>
          <t>ab</t>
        </is>
      </c>
      <c r="T36" s="50" t="inlineStr">
        <is>
          <t>ab</t>
        </is>
      </c>
      <c r="U36" s="50" t="inlineStr">
        <is>
          <t>b</t>
        </is>
      </c>
      <c r="V36" s="50" t="inlineStr">
        <is>
          <t>ab</t>
        </is>
      </c>
      <c r="W36" s="50" t="inlineStr">
        <is>
          <t>ab</t>
        </is>
      </c>
      <c r="X36" s="50" t="inlineStr">
        <is>
          <t>ab</t>
        </is>
      </c>
      <c r="Y36" s="50" t="inlineStr">
        <is>
          <t>ab</t>
        </is>
      </c>
      <c r="Z36" s="50" t="inlineStr">
        <is>
          <t>ab</t>
        </is>
      </c>
      <c r="AA36" s="50" t="inlineStr">
        <is>
          <t>ab</t>
        </is>
      </c>
      <c r="AB36" s="50" t="inlineStr">
        <is>
          <t>ab</t>
        </is>
      </c>
      <c r="AC36" s="50" t="inlineStr">
        <is>
          <t>ab</t>
        </is>
      </c>
      <c r="AD36" s="50" t="inlineStr">
        <is>
          <t>ab</t>
        </is>
      </c>
      <c r="AE36" s="50" t="inlineStr">
        <is>
          <t>ab</t>
        </is>
      </c>
      <c r="AF36" s="50" t="inlineStr">
        <is>
          <t>ab</t>
        </is>
      </c>
      <c r="AG36" s="50" t="inlineStr">
        <is>
          <t>ab</t>
        </is>
      </c>
      <c r="AH36" s="50" t="inlineStr">
        <is>
          <t>ab</t>
        </is>
      </c>
      <c r="AI36" s="50" t="inlineStr">
        <is>
          <t>ab</t>
        </is>
      </c>
      <c r="AJ36" s="50" t="inlineStr">
        <is>
          <t>ab</t>
        </is>
      </c>
      <c r="AK36">
        <v>16</v>
      </c>
      <c r="AL36" s="47" t="inlineStr">
        <is>
          <t/>
        </is>
      </c>
      <c r="AM36" s="47" t="inlineStr">
        <is>
          <t/>
        </is>
      </c>
      <c r="AN36" s="49" t="inlineStr">
        <is>
          <t/>
        </is>
      </c>
    </row>
    <row r="37">
      <c r="A37" t="inlineStr">
        <is>
          <t>BLF</t>
        </is>
      </c>
      <c r="B37" t="inlineStr">
        <is>
          <t>ATL</t>
        </is>
      </c>
      <c r="C37" t="inlineStr">
        <is>
          <t>NCO</t>
        </is>
      </c>
      <c r="D37" t="inlineStr">
        <is>
          <t>Dominica</t>
        </is>
      </c>
      <c r="E37" t="inlineStr">
        <is>
          <t>UN</t>
        </is>
      </c>
      <c r="F37" t="inlineStr">
        <is>
          <t>t1</t>
        </is>
      </c>
      <c r="G37" s="50" t="inlineStr">
        <is>
          <t/>
        </is>
      </c>
      <c r="H37" s="50" t="inlineStr">
        <is>
          <t/>
        </is>
      </c>
      <c r="I37" s="50" t="inlineStr">
        <is>
          <t/>
        </is>
      </c>
      <c r="J37" s="50">
        <v>79</v>
      </c>
      <c r="K37" s="50">
        <v>83.2</v>
      </c>
      <c r="L37" s="50">
        <v>54</v>
      </c>
      <c r="M37" s="50">
        <v>78</v>
      </c>
      <c r="N37" s="50">
        <v>42</v>
      </c>
      <c r="O37" s="50" t="inlineStr">
        <is>
          <t/>
        </is>
      </c>
      <c r="P37" s="50" t="inlineStr">
        <is>
          <t/>
        </is>
      </c>
      <c r="Q37" s="50">
        <v>0.137</v>
      </c>
      <c r="R37" s="50">
        <v>0.18</v>
      </c>
      <c r="S37" s="50">
        <v>0.192</v>
      </c>
      <c r="T37" s="50">
        <v>0.051</v>
      </c>
      <c r="U37" s="50">
        <v>0.121</v>
      </c>
      <c r="V37" s="50">
        <v>0.889</v>
      </c>
      <c r="W37" s="50">
        <v>0.505</v>
      </c>
      <c r="X37" s="50" t="inlineStr">
        <is>
          <t/>
        </is>
      </c>
      <c r="Y37" s="50">
        <v>1.686</v>
      </c>
      <c r="Z37" s="50">
        <v>3.222</v>
      </c>
      <c r="AA37" s="50">
        <v>3.807</v>
      </c>
      <c r="AB37" s="50">
        <v>0.07</v>
      </c>
      <c r="AC37" s="50">
        <v>0.667</v>
      </c>
      <c r="AD37" s="50">
        <v>2.745</v>
      </c>
      <c r="AE37" s="50">
        <v>0.357</v>
      </c>
      <c r="AF37" s="50" t="inlineStr">
        <is>
          <t/>
        </is>
      </c>
      <c r="AG37" s="50" t="inlineStr">
        <is>
          <t/>
        </is>
      </c>
      <c r="AH37" s="50" t="inlineStr">
        <is>
          <t/>
        </is>
      </c>
      <c r="AI37" s="50" t="inlineStr">
        <is>
          <t/>
        </is>
      </c>
      <c r="AJ37" s="50" t="inlineStr">
        <is>
          <t/>
        </is>
      </c>
      <c r="AK37">
        <v>17</v>
      </c>
      <c r="AL37" s="47">
        <v>0.43</v>
      </c>
      <c r="AM37" s="47">
        <v>96.7</v>
      </c>
      <c r="AN37" s="49">
        <v>350.829</v>
      </c>
    </row>
    <row r="38">
      <c r="A38" t="inlineStr">
        <is>
          <t>BLF</t>
        </is>
      </c>
      <c r="B38" t="inlineStr">
        <is>
          <t>ATL</t>
        </is>
      </c>
      <c r="C38" t="inlineStr">
        <is>
          <t>NCO</t>
        </is>
      </c>
      <c r="D38" t="inlineStr">
        <is>
          <t>Dominica</t>
        </is>
      </c>
      <c r="E38" t="inlineStr">
        <is>
          <t>UN</t>
        </is>
      </c>
      <c r="F38" t="inlineStr">
        <is>
          <t>t2</t>
        </is>
      </c>
      <c r="G38" s="50" t="inlineStr">
        <is>
          <t/>
        </is>
      </c>
      <c r="H38" s="50" t="inlineStr">
        <is>
          <t/>
        </is>
      </c>
      <c r="I38" s="50" t="inlineStr">
        <is>
          <t/>
        </is>
      </c>
      <c r="J38" s="50" t="inlineStr">
        <is>
          <t>-1</t>
        </is>
      </c>
      <c r="K38" s="50" t="inlineStr">
        <is>
          <t>-1</t>
        </is>
      </c>
      <c r="L38" s="50" t="inlineStr">
        <is>
          <t>-1</t>
        </is>
      </c>
      <c r="M38" s="50" t="inlineStr">
        <is>
          <t>-1</t>
        </is>
      </c>
      <c r="N38" s="50" t="inlineStr">
        <is>
          <t>-1</t>
        </is>
      </c>
      <c r="O38" s="50" t="inlineStr">
        <is>
          <t/>
        </is>
      </c>
      <c r="P38" s="50" t="inlineStr">
        <is>
          <t/>
        </is>
      </c>
      <c r="Q38" s="50" t="inlineStr">
        <is>
          <t>-1</t>
        </is>
      </c>
      <c r="R38" s="50" t="inlineStr">
        <is>
          <t>a</t>
        </is>
      </c>
      <c r="S38" s="50" t="inlineStr">
        <is>
          <t>a</t>
        </is>
      </c>
      <c r="T38" s="50" t="inlineStr">
        <is>
          <t>a</t>
        </is>
      </c>
      <c r="U38" s="50" t="inlineStr">
        <is>
          <t>-1</t>
        </is>
      </c>
      <c r="V38" s="50" t="inlineStr">
        <is>
          <t>a</t>
        </is>
      </c>
      <c r="W38" s="50" t="inlineStr">
        <is>
          <t>-1</t>
        </is>
      </c>
      <c r="X38" s="50" t="inlineStr">
        <is>
          <t/>
        </is>
      </c>
      <c r="Y38" s="50" t="inlineStr">
        <is>
          <t>-1</t>
        </is>
      </c>
      <c r="Z38" s="50" t="inlineStr">
        <is>
          <t>-1</t>
        </is>
      </c>
      <c r="AA38" s="50" t="inlineStr">
        <is>
          <t>-1</t>
        </is>
      </c>
      <c r="AB38" s="50" t="inlineStr">
        <is>
          <t>a</t>
        </is>
      </c>
      <c r="AC38" s="50" t="inlineStr">
        <is>
          <t>a</t>
        </is>
      </c>
      <c r="AD38" s="50" t="inlineStr">
        <is>
          <t>a</t>
        </is>
      </c>
      <c r="AE38" s="50" t="inlineStr">
        <is>
          <t>a</t>
        </is>
      </c>
      <c r="AF38" s="50" t="inlineStr">
        <is>
          <t/>
        </is>
      </c>
      <c r="AG38" s="50" t="inlineStr">
        <is>
          <t/>
        </is>
      </c>
      <c r="AH38" s="50" t="inlineStr">
        <is>
          <t/>
        </is>
      </c>
      <c r="AI38" s="50" t="inlineStr">
        <is>
          <t/>
        </is>
      </c>
      <c r="AJ38" s="50" t="inlineStr">
        <is>
          <t/>
        </is>
      </c>
      <c r="AK38">
        <v>17</v>
      </c>
      <c r="AL38" s="47" t="inlineStr">
        <is>
          <t/>
        </is>
      </c>
      <c r="AM38" s="47" t="inlineStr">
        <is>
          <t/>
        </is>
      </c>
      <c r="AN38" s="49" t="inlineStr">
        <is>
          <t/>
        </is>
      </c>
    </row>
    <row r="39">
      <c r="A39" t="inlineStr">
        <is>
          <t>BLF</t>
        </is>
      </c>
      <c r="B39" t="inlineStr">
        <is>
          <t>ATL</t>
        </is>
      </c>
      <c r="C39" t="inlineStr">
        <is>
          <t>NCO</t>
        </is>
      </c>
      <c r="D39" t="inlineStr">
        <is>
          <t>Dominica</t>
        </is>
      </c>
      <c r="E39" t="inlineStr">
        <is>
          <t>TR</t>
        </is>
      </c>
      <c r="F39" t="inlineStr">
        <is>
          <t>t1</t>
        </is>
      </c>
      <c r="G39" s="50" t="inlineStr">
        <is>
          <t/>
        </is>
      </c>
      <c r="H39" s="50" t="inlineStr">
        <is>
          <t/>
        </is>
      </c>
      <c r="I39" s="50" t="inlineStr">
        <is>
          <t/>
        </is>
      </c>
      <c r="J39" s="50" t="inlineStr">
        <is>
          <t/>
        </is>
      </c>
      <c r="K39" s="50" t="inlineStr">
        <is>
          <t/>
        </is>
      </c>
      <c r="L39" s="50" t="inlineStr">
        <is>
          <t/>
        </is>
      </c>
      <c r="M39" s="50" t="inlineStr">
        <is>
          <t/>
        </is>
      </c>
      <c r="N39" s="50" t="inlineStr">
        <is>
          <t/>
        </is>
      </c>
      <c r="O39" s="50">
        <v>19.8</v>
      </c>
      <c r="P39" s="50">
        <v>38.04</v>
      </c>
      <c r="Q39" s="50">
        <v>28.839</v>
      </c>
      <c r="R39" s="50">
        <v>19.733</v>
      </c>
      <c r="S39" s="50">
        <v>12.324</v>
      </c>
      <c r="T39" s="50">
        <v>19.262</v>
      </c>
      <c r="U39" s="50">
        <v>15.793</v>
      </c>
      <c r="V39" s="50">
        <v>14.172</v>
      </c>
      <c r="W39" s="50">
        <v>14.983</v>
      </c>
      <c r="X39" s="50">
        <v>14.578</v>
      </c>
      <c r="Y39" s="50">
        <v>23.041</v>
      </c>
      <c r="Z39" s="50">
        <v>15.775</v>
      </c>
      <c r="AA39" s="50">
        <v>25.278</v>
      </c>
      <c r="AB39" s="50">
        <v>28.773</v>
      </c>
      <c r="AC39" s="50">
        <v>13.028</v>
      </c>
      <c r="AD39" s="50">
        <v>17.187</v>
      </c>
      <c r="AE39" s="50">
        <v>4.717</v>
      </c>
      <c r="AF39" s="50" t="inlineStr">
        <is>
          <t/>
        </is>
      </c>
      <c r="AG39" s="50" t="inlineStr">
        <is>
          <t/>
        </is>
      </c>
      <c r="AH39" s="50" t="inlineStr">
        <is>
          <t/>
        </is>
      </c>
      <c r="AI39" s="50" t="inlineStr">
        <is>
          <t/>
        </is>
      </c>
      <c r="AJ39" s="50" t="inlineStr">
        <is>
          <t/>
        </is>
      </c>
      <c r="AK39">
        <v>18</v>
      </c>
      <c r="AL39" s="47">
        <v>0.39</v>
      </c>
      <c r="AM39" s="47">
        <v>97.09</v>
      </c>
      <c r="AN39" s="49">
        <v>325.322</v>
      </c>
    </row>
    <row r="40">
      <c r="A40" t="inlineStr">
        <is>
          <t>BLF</t>
        </is>
      </c>
      <c r="B40" t="inlineStr">
        <is>
          <t>ATL</t>
        </is>
      </c>
      <c r="C40" t="inlineStr">
        <is>
          <t>NCO</t>
        </is>
      </c>
      <c r="D40" t="inlineStr">
        <is>
          <t>Dominica</t>
        </is>
      </c>
      <c r="E40" t="inlineStr">
        <is>
          <t>TR</t>
        </is>
      </c>
      <c r="F40" t="inlineStr">
        <is>
          <t>t2</t>
        </is>
      </c>
      <c r="G40" s="50" t="inlineStr">
        <is>
          <t/>
        </is>
      </c>
      <c r="H40" s="50" t="inlineStr">
        <is>
          <t/>
        </is>
      </c>
      <c r="I40" s="50" t="inlineStr">
        <is>
          <t/>
        </is>
      </c>
      <c r="J40" s="50" t="inlineStr">
        <is>
          <t/>
        </is>
      </c>
      <c r="K40" s="50" t="inlineStr">
        <is>
          <t/>
        </is>
      </c>
      <c r="L40" s="50" t="inlineStr">
        <is>
          <t/>
        </is>
      </c>
      <c r="M40" s="50" t="inlineStr">
        <is>
          <t/>
        </is>
      </c>
      <c r="N40" s="50" t="inlineStr">
        <is>
          <t/>
        </is>
      </c>
      <c r="O40" s="50" t="inlineStr">
        <is>
          <t>-1</t>
        </is>
      </c>
      <c r="P40" s="50" t="inlineStr">
        <is>
          <t>-1</t>
        </is>
      </c>
      <c r="Q40" s="50" t="inlineStr">
        <is>
          <t>a</t>
        </is>
      </c>
      <c r="R40" s="50" t="inlineStr">
        <is>
          <t>a</t>
        </is>
      </c>
      <c r="S40" s="50" t="inlineStr">
        <is>
          <t>a</t>
        </is>
      </c>
      <c r="T40" s="50" t="inlineStr">
        <is>
          <t>a</t>
        </is>
      </c>
      <c r="U40" s="50" t="inlineStr">
        <is>
          <t>-1</t>
        </is>
      </c>
      <c r="V40" s="50" t="inlineStr">
        <is>
          <t>a</t>
        </is>
      </c>
      <c r="W40" s="50" t="inlineStr">
        <is>
          <t>-1</t>
        </is>
      </c>
      <c r="X40" s="50" t="inlineStr">
        <is>
          <t>-1</t>
        </is>
      </c>
      <c r="Y40" s="50" t="inlineStr">
        <is>
          <t>-1</t>
        </is>
      </c>
      <c r="Z40" s="50" t="inlineStr">
        <is>
          <t>-1</t>
        </is>
      </c>
      <c r="AA40" s="50" t="inlineStr">
        <is>
          <t>-1</t>
        </is>
      </c>
      <c r="AB40" s="50" t="inlineStr">
        <is>
          <t>a</t>
        </is>
      </c>
      <c r="AC40" s="50" t="inlineStr">
        <is>
          <t>a</t>
        </is>
      </c>
      <c r="AD40" s="50" t="inlineStr">
        <is>
          <t>a</t>
        </is>
      </c>
      <c r="AE40" s="50" t="inlineStr">
        <is>
          <t>a</t>
        </is>
      </c>
      <c r="AF40" s="50" t="inlineStr">
        <is>
          <t/>
        </is>
      </c>
      <c r="AG40" s="50" t="inlineStr">
        <is>
          <t/>
        </is>
      </c>
      <c r="AH40" s="50" t="inlineStr">
        <is>
          <t/>
        </is>
      </c>
      <c r="AI40" s="50" t="inlineStr">
        <is>
          <t/>
        </is>
      </c>
      <c r="AJ40" s="50" t="inlineStr">
        <is>
          <t/>
        </is>
      </c>
      <c r="AK40">
        <v>18</v>
      </c>
      <c r="AL40" s="47" t="inlineStr">
        <is>
          <t/>
        </is>
      </c>
      <c r="AM40" s="47" t="inlineStr">
        <is>
          <t/>
        </is>
      </c>
      <c r="AN40" s="49" t="inlineStr">
        <is>
          <t/>
        </is>
      </c>
    </row>
    <row r="41">
      <c r="A41" t="inlineStr">
        <is>
          <t>BLF</t>
        </is>
      </c>
      <c r="B41" t="inlineStr">
        <is>
          <t>ATL</t>
        </is>
      </c>
      <c r="C41" t="inlineStr">
        <is>
          <t>CP</t>
        </is>
      </c>
      <c r="D41" t="inlineStr">
        <is>
          <t>Curaçao</t>
        </is>
      </c>
      <c r="E41" t="inlineStr">
        <is>
          <t>UN</t>
        </is>
      </c>
      <c r="F41" t="inlineStr">
        <is>
          <t>t1</t>
        </is>
      </c>
      <c r="G41" s="50">
        <v>45</v>
      </c>
      <c r="H41" s="50">
        <v>45</v>
      </c>
      <c r="I41" s="50">
        <v>45</v>
      </c>
      <c r="J41" s="50">
        <v>45</v>
      </c>
      <c r="K41" s="50">
        <v>45</v>
      </c>
      <c r="L41" s="50">
        <v>45</v>
      </c>
      <c r="M41" s="50">
        <v>45</v>
      </c>
      <c r="N41" s="50" t="inlineStr">
        <is>
          <t/>
        </is>
      </c>
      <c r="O41" s="50" t="inlineStr">
        <is>
          <t/>
        </is>
      </c>
      <c r="P41" s="50" t="inlineStr">
        <is>
          <t/>
        </is>
      </c>
      <c r="Q41" s="50" t="inlineStr">
        <is>
          <t/>
        </is>
      </c>
      <c r="R41" s="50" t="inlineStr">
        <is>
          <t/>
        </is>
      </c>
      <c r="S41" s="50" t="inlineStr">
        <is>
          <t/>
        </is>
      </c>
      <c r="T41" s="50" t="inlineStr">
        <is>
          <t/>
        </is>
      </c>
      <c r="U41" s="50" t="inlineStr">
        <is>
          <t/>
        </is>
      </c>
      <c r="V41" s="50" t="inlineStr">
        <is>
          <t/>
        </is>
      </c>
      <c r="W41" s="50" t="inlineStr">
        <is>
          <t/>
        </is>
      </c>
      <c r="X41" s="50" t="inlineStr">
        <is>
          <t/>
        </is>
      </c>
      <c r="Y41" s="50" t="inlineStr">
        <is>
          <t/>
        </is>
      </c>
      <c r="Z41" s="50" t="inlineStr">
        <is>
          <t/>
        </is>
      </c>
      <c r="AA41" s="50" t="inlineStr">
        <is>
          <t/>
        </is>
      </c>
      <c r="AB41" s="50" t="inlineStr">
        <is>
          <t/>
        </is>
      </c>
      <c r="AC41" s="50" t="inlineStr">
        <is>
          <t/>
        </is>
      </c>
      <c r="AD41" s="50" t="inlineStr">
        <is>
          <t/>
        </is>
      </c>
      <c r="AE41" s="50" t="inlineStr">
        <is>
          <t/>
        </is>
      </c>
      <c r="AF41" s="50" t="inlineStr">
        <is>
          <t/>
        </is>
      </c>
      <c r="AG41" s="50" t="inlineStr">
        <is>
          <t/>
        </is>
      </c>
      <c r="AH41" s="50" t="inlineStr">
        <is>
          <t/>
        </is>
      </c>
      <c r="AI41" s="50" t="inlineStr">
        <is>
          <t/>
        </is>
      </c>
      <c r="AJ41" s="50" t="inlineStr">
        <is>
          <t/>
        </is>
      </c>
      <c r="AK41">
        <v>19</v>
      </c>
      <c r="AL41" s="47">
        <v>0.38</v>
      </c>
      <c r="AM41" s="47">
        <v>97.47</v>
      </c>
      <c r="AN41" s="49">
        <v>315</v>
      </c>
    </row>
    <row r="42">
      <c r="A42" t="inlineStr">
        <is>
          <t>BLF</t>
        </is>
      </c>
      <c r="B42" t="inlineStr">
        <is>
          <t>ATL</t>
        </is>
      </c>
      <c r="C42" t="inlineStr">
        <is>
          <t>CP</t>
        </is>
      </c>
      <c r="D42" t="inlineStr">
        <is>
          <t>Curaçao</t>
        </is>
      </c>
      <c r="E42" t="inlineStr">
        <is>
          <t>UN</t>
        </is>
      </c>
      <c r="F42" t="inlineStr">
        <is>
          <t>t2</t>
        </is>
      </c>
      <c r="G42" s="50" t="inlineStr">
        <is>
          <t>-1</t>
        </is>
      </c>
      <c r="H42" s="50" t="inlineStr">
        <is>
          <t>-1</t>
        </is>
      </c>
      <c r="I42" s="50" t="inlineStr">
        <is>
          <t>-1</t>
        </is>
      </c>
      <c r="J42" s="50" t="inlineStr">
        <is>
          <t>-1</t>
        </is>
      </c>
      <c r="K42" s="50" t="inlineStr">
        <is>
          <t>-1</t>
        </is>
      </c>
      <c r="L42" s="50" t="inlineStr">
        <is>
          <t>-1</t>
        </is>
      </c>
      <c r="M42" s="50" t="inlineStr">
        <is>
          <t>-1</t>
        </is>
      </c>
      <c r="N42" s="50" t="inlineStr">
        <is>
          <t/>
        </is>
      </c>
      <c r="O42" s="50" t="inlineStr">
        <is>
          <t/>
        </is>
      </c>
      <c r="P42" s="50" t="inlineStr">
        <is>
          <t/>
        </is>
      </c>
      <c r="Q42" s="50" t="inlineStr">
        <is>
          <t/>
        </is>
      </c>
      <c r="R42" s="50" t="inlineStr">
        <is>
          <t/>
        </is>
      </c>
      <c r="S42" s="50" t="inlineStr">
        <is>
          <t/>
        </is>
      </c>
      <c r="T42" s="50" t="inlineStr">
        <is>
          <t/>
        </is>
      </c>
      <c r="U42" s="50" t="inlineStr">
        <is>
          <t/>
        </is>
      </c>
      <c r="V42" s="50" t="inlineStr">
        <is>
          <t/>
        </is>
      </c>
      <c r="W42" s="50" t="inlineStr">
        <is>
          <t/>
        </is>
      </c>
      <c r="X42" s="50" t="inlineStr">
        <is>
          <t/>
        </is>
      </c>
      <c r="Y42" s="50" t="inlineStr">
        <is>
          <t/>
        </is>
      </c>
      <c r="Z42" s="50" t="inlineStr">
        <is>
          <t/>
        </is>
      </c>
      <c r="AA42" s="50" t="inlineStr">
        <is>
          <t/>
        </is>
      </c>
      <c r="AB42" s="50" t="inlineStr">
        <is>
          <t/>
        </is>
      </c>
      <c r="AC42" s="50" t="inlineStr">
        <is>
          <t/>
        </is>
      </c>
      <c r="AD42" s="50" t="inlineStr">
        <is>
          <t/>
        </is>
      </c>
      <c r="AE42" s="50" t="inlineStr">
        <is>
          <t/>
        </is>
      </c>
      <c r="AF42" s="50" t="inlineStr">
        <is>
          <t/>
        </is>
      </c>
      <c r="AG42" s="50" t="inlineStr">
        <is>
          <t/>
        </is>
      </c>
      <c r="AH42" s="50" t="inlineStr">
        <is>
          <t/>
        </is>
      </c>
      <c r="AI42" s="50" t="inlineStr">
        <is>
          <t/>
        </is>
      </c>
      <c r="AJ42" s="50" t="inlineStr">
        <is>
          <t/>
        </is>
      </c>
      <c r="AK42">
        <v>19</v>
      </c>
      <c r="AL42" s="47" t="inlineStr">
        <is>
          <t/>
        </is>
      </c>
      <c r="AM42" s="47" t="inlineStr">
        <is>
          <t/>
        </is>
      </c>
      <c r="AN42" s="49" t="inlineStr">
        <is>
          <t/>
        </is>
      </c>
    </row>
    <row r="43">
      <c r="A43" t="inlineStr">
        <is>
          <t>BLF</t>
        </is>
      </c>
      <c r="B43" t="inlineStr">
        <is>
          <t>ATL</t>
        </is>
      </c>
      <c r="C43" t="inlineStr">
        <is>
          <t>NCO</t>
        </is>
      </c>
      <c r="D43" t="inlineStr">
        <is>
          <t>Sta Lucia</t>
        </is>
      </c>
      <c r="E43" t="inlineStr">
        <is>
          <t>HL</t>
        </is>
      </c>
      <c r="F43" t="inlineStr">
        <is>
          <t>t1</t>
        </is>
      </c>
      <c r="G43" s="50" t="inlineStr">
        <is>
          <t/>
        </is>
      </c>
      <c r="H43" s="50" t="inlineStr">
        <is>
          <t/>
        </is>
      </c>
      <c r="I43" s="50">
        <v>60.3</v>
      </c>
      <c r="J43" s="50">
        <v>41</v>
      </c>
      <c r="K43" s="50">
        <v>45.3</v>
      </c>
      <c r="L43" s="50">
        <v>107.5</v>
      </c>
      <c r="M43" s="50" t="inlineStr">
        <is>
          <t/>
        </is>
      </c>
      <c r="N43" s="50" t="inlineStr">
        <is>
          <t/>
        </is>
      </c>
      <c r="O43" s="50" t="inlineStr">
        <is>
          <t/>
        </is>
      </c>
      <c r="P43" s="50" t="inlineStr">
        <is>
          <t/>
        </is>
      </c>
      <c r="Q43" s="50" t="inlineStr">
        <is>
          <t/>
        </is>
      </c>
      <c r="R43" s="50" t="inlineStr">
        <is>
          <t/>
        </is>
      </c>
      <c r="S43" s="50" t="inlineStr">
        <is>
          <t/>
        </is>
      </c>
      <c r="T43" s="50" t="inlineStr">
        <is>
          <t/>
        </is>
      </c>
      <c r="U43" s="50" t="inlineStr">
        <is>
          <t/>
        </is>
      </c>
      <c r="V43" s="50" t="inlineStr">
        <is>
          <t/>
        </is>
      </c>
      <c r="W43" s="50" t="inlineStr">
        <is>
          <t/>
        </is>
      </c>
      <c r="X43" s="50" t="inlineStr">
        <is>
          <t/>
        </is>
      </c>
      <c r="Y43" s="50" t="inlineStr">
        <is>
          <t/>
        </is>
      </c>
      <c r="Z43" s="50" t="inlineStr">
        <is>
          <t/>
        </is>
      </c>
      <c r="AA43" s="50" t="inlineStr">
        <is>
          <t/>
        </is>
      </c>
      <c r="AB43" s="50" t="inlineStr">
        <is>
          <t/>
        </is>
      </c>
      <c r="AC43" s="50" t="inlineStr">
        <is>
          <t/>
        </is>
      </c>
      <c r="AD43" s="50" t="inlineStr">
        <is>
          <t/>
        </is>
      </c>
      <c r="AE43" s="50" t="inlineStr">
        <is>
          <t/>
        </is>
      </c>
      <c r="AF43" s="50" t="inlineStr">
        <is>
          <t/>
        </is>
      </c>
      <c r="AG43" s="50" t="inlineStr">
        <is>
          <t/>
        </is>
      </c>
      <c r="AH43" s="50" t="inlineStr">
        <is>
          <t/>
        </is>
      </c>
      <c r="AI43" s="50" t="inlineStr">
        <is>
          <t/>
        </is>
      </c>
      <c r="AJ43" s="50" t="inlineStr">
        <is>
          <t/>
        </is>
      </c>
      <c r="AK43">
        <v>20</v>
      </c>
      <c r="AL43" s="47">
        <v>0.31</v>
      </c>
      <c r="AM43" s="47">
        <v>97.78</v>
      </c>
      <c r="AN43" s="49">
        <v>254.1</v>
      </c>
    </row>
    <row r="44">
      <c r="A44" t="inlineStr">
        <is>
          <t>BLF</t>
        </is>
      </c>
      <c r="B44" t="inlineStr">
        <is>
          <t>ATL</t>
        </is>
      </c>
      <c r="C44" t="inlineStr">
        <is>
          <t>NCO</t>
        </is>
      </c>
      <c r="D44" t="inlineStr">
        <is>
          <t>Sta Lucia</t>
        </is>
      </c>
      <c r="E44" t="inlineStr">
        <is>
          <t>HL</t>
        </is>
      </c>
      <c r="F44" t="inlineStr">
        <is>
          <t>t2</t>
        </is>
      </c>
      <c r="G44" s="50" t="inlineStr">
        <is>
          <t/>
        </is>
      </c>
      <c r="H44" s="50" t="inlineStr">
        <is>
          <t/>
        </is>
      </c>
      <c r="I44" s="50" t="inlineStr">
        <is>
          <t>-1</t>
        </is>
      </c>
      <c r="J44" s="50" t="inlineStr">
        <is>
          <t>-1</t>
        </is>
      </c>
      <c r="K44" s="50" t="inlineStr">
        <is>
          <t>-1</t>
        </is>
      </c>
      <c r="L44" s="50" t="inlineStr">
        <is>
          <t>-1</t>
        </is>
      </c>
      <c r="M44" s="50" t="inlineStr">
        <is>
          <t/>
        </is>
      </c>
      <c r="N44" s="50" t="inlineStr">
        <is>
          <t/>
        </is>
      </c>
      <c r="O44" s="50" t="inlineStr">
        <is>
          <t/>
        </is>
      </c>
      <c r="P44" s="50" t="inlineStr">
        <is>
          <t/>
        </is>
      </c>
      <c r="Q44" s="50" t="inlineStr">
        <is>
          <t/>
        </is>
      </c>
      <c r="R44" s="50" t="inlineStr">
        <is>
          <t/>
        </is>
      </c>
      <c r="S44" s="50" t="inlineStr">
        <is>
          <t/>
        </is>
      </c>
      <c r="T44" s="50" t="inlineStr">
        <is>
          <t/>
        </is>
      </c>
      <c r="U44" s="50" t="inlineStr">
        <is>
          <t/>
        </is>
      </c>
      <c r="V44" s="50" t="inlineStr">
        <is>
          <t/>
        </is>
      </c>
      <c r="W44" s="50" t="inlineStr">
        <is>
          <t/>
        </is>
      </c>
      <c r="X44" s="50" t="inlineStr">
        <is>
          <t/>
        </is>
      </c>
      <c r="Y44" s="50" t="inlineStr">
        <is>
          <t/>
        </is>
      </c>
      <c r="Z44" s="50" t="inlineStr">
        <is>
          <t/>
        </is>
      </c>
      <c r="AA44" s="50" t="inlineStr">
        <is>
          <t/>
        </is>
      </c>
      <c r="AB44" s="50" t="inlineStr">
        <is>
          <t/>
        </is>
      </c>
      <c r="AC44" s="50" t="inlineStr">
        <is>
          <t/>
        </is>
      </c>
      <c r="AD44" s="50" t="inlineStr">
        <is>
          <t/>
        </is>
      </c>
      <c r="AE44" s="50" t="inlineStr">
        <is>
          <t/>
        </is>
      </c>
      <c r="AF44" s="50" t="inlineStr">
        <is>
          <t/>
        </is>
      </c>
      <c r="AG44" s="50" t="inlineStr">
        <is>
          <t/>
        </is>
      </c>
      <c r="AH44" s="50" t="inlineStr">
        <is>
          <t/>
        </is>
      </c>
      <c r="AI44" s="50" t="inlineStr">
        <is>
          <t/>
        </is>
      </c>
      <c r="AJ44" s="50" t="inlineStr">
        <is>
          <t/>
        </is>
      </c>
      <c r="AK44">
        <v>20</v>
      </c>
      <c r="AL44" s="47" t="inlineStr">
        <is>
          <t/>
        </is>
      </c>
      <c r="AM44" s="47" t="inlineStr">
        <is>
          <t/>
        </is>
      </c>
      <c r="AN44" s="49" t="inlineStr">
        <is>
          <t/>
        </is>
      </c>
    </row>
    <row r="45">
      <c r="A45" t="inlineStr">
        <is>
          <t>BLF</t>
        </is>
      </c>
      <c r="B45" t="inlineStr">
        <is>
          <t>ATL</t>
        </is>
      </c>
      <c r="C45" t="inlineStr">
        <is>
          <t>NCO</t>
        </is>
      </c>
      <c r="D45" t="inlineStr">
        <is>
          <t>Dominica</t>
        </is>
      </c>
      <c r="E45" t="inlineStr">
        <is>
          <t>HL</t>
        </is>
      </c>
      <c r="F45" t="inlineStr">
        <is>
          <t>t1</t>
        </is>
      </c>
      <c r="G45" s="50" t="inlineStr">
        <is>
          <t/>
        </is>
      </c>
      <c r="H45" s="50" t="inlineStr">
        <is>
          <t/>
        </is>
      </c>
      <c r="I45" s="50" t="inlineStr">
        <is>
          <t/>
        </is>
      </c>
      <c r="J45" s="50" t="inlineStr">
        <is>
          <t/>
        </is>
      </c>
      <c r="K45" s="50" t="inlineStr">
        <is>
          <t/>
        </is>
      </c>
      <c r="L45" s="50" t="inlineStr">
        <is>
          <t/>
        </is>
      </c>
      <c r="M45" s="50" t="inlineStr">
        <is>
          <t/>
        </is>
      </c>
      <c r="N45" s="50" t="inlineStr">
        <is>
          <t/>
        </is>
      </c>
      <c r="O45" s="50" t="inlineStr">
        <is>
          <t/>
        </is>
      </c>
      <c r="P45" s="50" t="inlineStr">
        <is>
          <t/>
        </is>
      </c>
      <c r="Q45" s="50">
        <v>18.096</v>
      </c>
      <c r="R45" s="50">
        <v>9.228</v>
      </c>
      <c r="S45" s="50">
        <v>24.034</v>
      </c>
      <c r="T45" s="50">
        <v>25.862</v>
      </c>
      <c r="U45" s="50">
        <v>24.948</v>
      </c>
      <c r="V45" s="50">
        <v>21.731</v>
      </c>
      <c r="W45" s="50">
        <v>23.34</v>
      </c>
      <c r="X45" s="50">
        <v>22.535</v>
      </c>
      <c r="Y45" s="50">
        <v>8.415</v>
      </c>
      <c r="Z45" s="50">
        <v>3.145</v>
      </c>
      <c r="AA45" s="50">
        <v>3.04</v>
      </c>
      <c r="AB45" s="50">
        <v>3.863</v>
      </c>
      <c r="AC45" s="50">
        <v>3.563</v>
      </c>
      <c r="AD45" s="50">
        <v>3.42</v>
      </c>
      <c r="AE45" s="50">
        <v>2.734</v>
      </c>
      <c r="AF45" s="50" t="inlineStr">
        <is>
          <t/>
        </is>
      </c>
      <c r="AG45" s="50" t="inlineStr">
        <is>
          <t/>
        </is>
      </c>
      <c r="AH45" s="50" t="inlineStr">
        <is>
          <t/>
        </is>
      </c>
      <c r="AI45" s="50" t="inlineStr">
        <is>
          <t/>
        </is>
      </c>
      <c r="AJ45" s="50">
        <v>49.08</v>
      </c>
      <c r="AK45">
        <v>21</v>
      </c>
      <c r="AL45" s="47">
        <v>0.3</v>
      </c>
      <c r="AM45" s="47">
        <v>98.08</v>
      </c>
      <c r="AN45" s="49">
        <v>247.035</v>
      </c>
    </row>
    <row r="46">
      <c r="A46" t="inlineStr">
        <is>
          <t>BLF</t>
        </is>
      </c>
      <c r="B46" t="inlineStr">
        <is>
          <t>ATL</t>
        </is>
      </c>
      <c r="C46" t="inlineStr">
        <is>
          <t>NCO</t>
        </is>
      </c>
      <c r="D46" t="inlineStr">
        <is>
          <t>Dominica</t>
        </is>
      </c>
      <c r="E46" t="inlineStr">
        <is>
          <t>HL</t>
        </is>
      </c>
      <c r="F46" t="inlineStr">
        <is>
          <t>t2</t>
        </is>
      </c>
      <c r="G46" s="50" t="inlineStr">
        <is>
          <t/>
        </is>
      </c>
      <c r="H46" s="50" t="inlineStr">
        <is>
          <t/>
        </is>
      </c>
      <c r="I46" s="50" t="inlineStr">
        <is>
          <t/>
        </is>
      </c>
      <c r="J46" s="50" t="inlineStr">
        <is>
          <t/>
        </is>
      </c>
      <c r="K46" s="50" t="inlineStr">
        <is>
          <t/>
        </is>
      </c>
      <c r="L46" s="50" t="inlineStr">
        <is>
          <t/>
        </is>
      </c>
      <c r="M46" s="50" t="inlineStr">
        <is>
          <t/>
        </is>
      </c>
      <c r="N46" s="50" t="inlineStr">
        <is>
          <t/>
        </is>
      </c>
      <c r="O46" s="50" t="inlineStr">
        <is>
          <t/>
        </is>
      </c>
      <c r="P46" s="50" t="inlineStr">
        <is>
          <t/>
        </is>
      </c>
      <c r="Q46" s="50" t="inlineStr">
        <is>
          <t>a</t>
        </is>
      </c>
      <c r="R46" s="50" t="inlineStr">
        <is>
          <t>a</t>
        </is>
      </c>
      <c r="S46" s="50" t="inlineStr">
        <is>
          <t>a</t>
        </is>
      </c>
      <c r="T46" s="50" t="inlineStr">
        <is>
          <t>a</t>
        </is>
      </c>
      <c r="U46" s="50" t="inlineStr">
        <is>
          <t>-1</t>
        </is>
      </c>
      <c r="V46" s="50" t="inlineStr">
        <is>
          <t>a</t>
        </is>
      </c>
      <c r="W46" s="50" t="inlineStr">
        <is>
          <t>-1</t>
        </is>
      </c>
      <c r="X46" s="50" t="inlineStr">
        <is>
          <t>-1</t>
        </is>
      </c>
      <c r="Y46" s="50" t="inlineStr">
        <is>
          <t>-1</t>
        </is>
      </c>
      <c r="Z46" s="50" t="inlineStr">
        <is>
          <t>-1</t>
        </is>
      </c>
      <c r="AA46" s="50" t="inlineStr">
        <is>
          <t>-1</t>
        </is>
      </c>
      <c r="AB46" s="50" t="inlineStr">
        <is>
          <t>a</t>
        </is>
      </c>
      <c r="AC46" s="50" t="inlineStr">
        <is>
          <t>a</t>
        </is>
      </c>
      <c r="AD46" s="50" t="inlineStr">
        <is>
          <t>a</t>
        </is>
      </c>
      <c r="AE46" s="50" t="inlineStr">
        <is>
          <t>a</t>
        </is>
      </c>
      <c r="AF46" s="50" t="inlineStr">
        <is>
          <t/>
        </is>
      </c>
      <c r="AG46" s="50" t="inlineStr">
        <is>
          <t/>
        </is>
      </c>
      <c r="AH46" s="50" t="inlineStr">
        <is>
          <t/>
        </is>
      </c>
      <c r="AI46" s="50" t="inlineStr">
        <is>
          <t/>
        </is>
      </c>
      <c r="AJ46" s="50" t="inlineStr">
        <is>
          <t>-1</t>
        </is>
      </c>
      <c r="AK46">
        <v>21</v>
      </c>
      <c r="AL46" s="47" t="inlineStr">
        <is>
          <t/>
        </is>
      </c>
      <c r="AM46" s="47" t="inlineStr">
        <is>
          <t/>
        </is>
      </c>
      <c r="AN46" s="49" t="inlineStr">
        <is>
          <t/>
        </is>
      </c>
    </row>
    <row r="47">
      <c r="A47" t="inlineStr">
        <is>
          <t>BLF</t>
        </is>
      </c>
      <c r="B47" t="inlineStr">
        <is>
          <t>ATL</t>
        </is>
      </c>
      <c r="C47" t="inlineStr">
        <is>
          <t>CP</t>
        </is>
      </c>
      <c r="D47" t="inlineStr">
        <is>
          <t>EU-France</t>
        </is>
      </c>
      <c r="E47" t="inlineStr">
        <is>
          <t>LL</t>
        </is>
      </c>
      <c r="F47" t="inlineStr">
        <is>
          <t>t1</t>
        </is>
      </c>
      <c r="G47" s="50" t="inlineStr">
        <is>
          <t/>
        </is>
      </c>
      <c r="H47" s="50" t="inlineStr">
        <is>
          <t/>
        </is>
      </c>
      <c r="I47" s="50" t="inlineStr">
        <is>
          <t/>
        </is>
      </c>
      <c r="J47" s="50" t="inlineStr">
        <is>
          <t/>
        </is>
      </c>
      <c r="K47" s="50" t="inlineStr">
        <is>
          <t/>
        </is>
      </c>
      <c r="L47" s="50" t="inlineStr">
        <is>
          <t/>
        </is>
      </c>
      <c r="M47" s="50" t="inlineStr">
        <is>
          <t/>
        </is>
      </c>
      <c r="N47" s="50" t="inlineStr">
        <is>
          <t/>
        </is>
      </c>
      <c r="O47" s="50" t="inlineStr">
        <is>
          <t/>
        </is>
      </c>
      <c r="P47" s="50" t="inlineStr">
        <is>
          <t/>
        </is>
      </c>
      <c r="Q47" s="50" t="inlineStr">
        <is>
          <t/>
        </is>
      </c>
      <c r="R47" s="50" t="inlineStr">
        <is>
          <t/>
        </is>
      </c>
      <c r="S47" s="50" t="inlineStr">
        <is>
          <t/>
        </is>
      </c>
      <c r="T47" s="50" t="inlineStr">
        <is>
          <t/>
        </is>
      </c>
      <c r="U47" s="50">
        <v>32</v>
      </c>
      <c r="V47" s="50">
        <v>19</v>
      </c>
      <c r="W47" s="50">
        <v>25.5</v>
      </c>
      <c r="X47" s="50" t="inlineStr">
        <is>
          <t/>
        </is>
      </c>
      <c r="Y47" s="50">
        <v>14</v>
      </c>
      <c r="Z47" s="50">
        <v>12.046</v>
      </c>
      <c r="AA47" s="50" t="inlineStr">
        <is>
          <t/>
        </is>
      </c>
      <c r="AB47" s="50">
        <v>13.732</v>
      </c>
      <c r="AC47" s="50">
        <v>6.009</v>
      </c>
      <c r="AD47" s="50">
        <v>26.37</v>
      </c>
      <c r="AE47" s="50">
        <v>14.866</v>
      </c>
      <c r="AF47" s="50" t="inlineStr">
        <is>
          <t/>
        </is>
      </c>
      <c r="AG47" s="50">
        <v>0.389</v>
      </c>
      <c r="AH47" s="50">
        <v>0.509</v>
      </c>
      <c r="AI47" s="50">
        <v>0.848</v>
      </c>
      <c r="AJ47" s="50">
        <v>0.431</v>
      </c>
      <c r="AK47">
        <v>22</v>
      </c>
      <c r="AL47" s="47">
        <v>0.2</v>
      </c>
      <c r="AM47" s="47">
        <v>98.28</v>
      </c>
      <c r="AN47" s="49">
        <v>165.7</v>
      </c>
    </row>
    <row r="48">
      <c r="A48" t="inlineStr">
        <is>
          <t>BLF</t>
        </is>
      </c>
      <c r="B48" t="inlineStr">
        <is>
          <t>ATL</t>
        </is>
      </c>
      <c r="C48" t="inlineStr">
        <is>
          <t>CP</t>
        </is>
      </c>
      <c r="D48" t="inlineStr">
        <is>
          <t>EU-France</t>
        </is>
      </c>
      <c r="E48" t="inlineStr">
        <is>
          <t>LL</t>
        </is>
      </c>
      <c r="F48" t="inlineStr">
        <is>
          <t>t2</t>
        </is>
      </c>
      <c r="G48" s="50" t="inlineStr">
        <is>
          <t/>
        </is>
      </c>
      <c r="H48" s="50" t="inlineStr">
        <is>
          <t/>
        </is>
      </c>
      <c r="I48" s="50" t="inlineStr">
        <is>
          <t/>
        </is>
      </c>
      <c r="J48" s="50" t="inlineStr">
        <is>
          <t/>
        </is>
      </c>
      <c r="K48" s="50" t="inlineStr">
        <is>
          <t/>
        </is>
      </c>
      <c r="L48" s="50" t="inlineStr">
        <is>
          <t/>
        </is>
      </c>
      <c r="M48" s="50" t="inlineStr">
        <is>
          <t/>
        </is>
      </c>
      <c r="N48" s="50" t="inlineStr">
        <is>
          <t/>
        </is>
      </c>
      <c r="O48" s="50" t="inlineStr">
        <is>
          <t/>
        </is>
      </c>
      <c r="P48" s="50" t="inlineStr">
        <is>
          <t/>
        </is>
      </c>
      <c r="Q48" s="50" t="inlineStr">
        <is>
          <t/>
        </is>
      </c>
      <c r="R48" s="50" t="inlineStr">
        <is>
          <t/>
        </is>
      </c>
      <c r="S48" s="50" t="inlineStr">
        <is>
          <t/>
        </is>
      </c>
      <c r="T48" s="50" t="inlineStr">
        <is>
          <t/>
        </is>
      </c>
      <c r="U48" s="50" t="inlineStr">
        <is>
          <t>-1</t>
        </is>
      </c>
      <c r="V48" s="50" t="inlineStr">
        <is>
          <t>-1</t>
        </is>
      </c>
      <c r="W48" s="50" t="inlineStr">
        <is>
          <t>-1</t>
        </is>
      </c>
      <c r="X48" s="50" t="inlineStr">
        <is>
          <t/>
        </is>
      </c>
      <c r="Y48" s="50" t="inlineStr">
        <is>
          <t>-1</t>
        </is>
      </c>
      <c r="Z48" s="50" t="inlineStr">
        <is>
          <t>-1</t>
        </is>
      </c>
      <c r="AA48" s="50" t="inlineStr">
        <is>
          <t/>
        </is>
      </c>
      <c r="AB48" s="50" t="inlineStr">
        <is>
          <t>b</t>
        </is>
      </c>
      <c r="AC48" s="50" t="inlineStr">
        <is>
          <t>-1</t>
        </is>
      </c>
      <c r="AD48" s="50" t="inlineStr">
        <is>
          <t>b</t>
        </is>
      </c>
      <c r="AE48" s="50" t="inlineStr">
        <is>
          <t>-1</t>
        </is>
      </c>
      <c r="AF48" s="50" t="inlineStr">
        <is>
          <t/>
        </is>
      </c>
      <c r="AG48" s="50" t="inlineStr">
        <is>
          <t>a</t>
        </is>
      </c>
      <c r="AH48" s="50" t="inlineStr">
        <is>
          <t>a</t>
        </is>
      </c>
      <c r="AI48" s="50" t="inlineStr">
        <is>
          <t>a</t>
        </is>
      </c>
      <c r="AJ48" s="50" t="inlineStr">
        <is>
          <t>ab</t>
        </is>
      </c>
      <c r="AK48">
        <v>22</v>
      </c>
      <c r="AL48" s="47" t="inlineStr">
        <is>
          <t/>
        </is>
      </c>
      <c r="AM48" s="47" t="inlineStr">
        <is>
          <t/>
        </is>
      </c>
      <c r="AN48" s="49" t="inlineStr">
        <is>
          <t/>
        </is>
      </c>
    </row>
    <row r="49">
      <c r="A49" t="inlineStr">
        <is>
          <t>BLF</t>
        </is>
      </c>
      <c r="B49" t="inlineStr">
        <is>
          <t>ATL</t>
        </is>
      </c>
      <c r="C49" t="inlineStr">
        <is>
          <t>CP</t>
        </is>
      </c>
      <c r="D49" t="inlineStr">
        <is>
          <t>St Vincent and Grenadines</t>
        </is>
      </c>
      <c r="E49" t="inlineStr">
        <is>
          <t>UN</t>
        </is>
      </c>
      <c r="F49" t="inlineStr">
        <is>
          <t>t1</t>
        </is>
      </c>
      <c r="G49" s="50">
        <v>18</v>
      </c>
      <c r="H49" s="50">
        <v>22</v>
      </c>
      <c r="I49" s="50">
        <v>17.2</v>
      </c>
      <c r="J49" s="50">
        <v>15</v>
      </c>
      <c r="K49" s="50">
        <v>23</v>
      </c>
      <c r="L49" s="50">
        <v>24</v>
      </c>
      <c r="M49" s="50">
        <v>24</v>
      </c>
      <c r="N49" s="50" t="inlineStr">
        <is>
          <t/>
        </is>
      </c>
      <c r="O49" s="50" t="inlineStr">
        <is>
          <t/>
        </is>
      </c>
      <c r="P49" s="50" t="inlineStr">
        <is>
          <t/>
        </is>
      </c>
      <c r="Q49" s="50" t="inlineStr">
        <is>
          <t/>
        </is>
      </c>
      <c r="R49" s="50" t="inlineStr">
        <is>
          <t/>
        </is>
      </c>
      <c r="S49" s="50" t="inlineStr">
        <is>
          <t/>
        </is>
      </c>
      <c r="T49" s="50" t="inlineStr">
        <is>
          <t/>
        </is>
      </c>
      <c r="U49" s="50" t="inlineStr">
        <is>
          <t/>
        </is>
      </c>
      <c r="V49" s="50" t="inlineStr">
        <is>
          <t/>
        </is>
      </c>
      <c r="W49" s="50" t="inlineStr">
        <is>
          <t/>
        </is>
      </c>
      <c r="X49" s="50" t="inlineStr">
        <is>
          <t/>
        </is>
      </c>
      <c r="Y49" s="50" t="inlineStr">
        <is>
          <t/>
        </is>
      </c>
      <c r="Z49" s="50" t="inlineStr">
        <is>
          <t/>
        </is>
      </c>
      <c r="AA49" s="50" t="inlineStr">
        <is>
          <t/>
        </is>
      </c>
      <c r="AB49" s="50" t="inlineStr">
        <is>
          <t/>
        </is>
      </c>
      <c r="AC49" s="50" t="inlineStr">
        <is>
          <t/>
        </is>
      </c>
      <c r="AD49" s="50" t="inlineStr">
        <is>
          <t/>
        </is>
      </c>
      <c r="AE49" s="50" t="inlineStr">
        <is>
          <t/>
        </is>
      </c>
      <c r="AF49" s="50" t="inlineStr">
        <is>
          <t/>
        </is>
      </c>
      <c r="AG49" s="50" t="inlineStr">
        <is>
          <t/>
        </is>
      </c>
      <c r="AH49" s="50">
        <v>1.357</v>
      </c>
      <c r="AI49" s="50">
        <v>3.869</v>
      </c>
      <c r="AJ49" s="50">
        <v>6.766</v>
      </c>
      <c r="AK49">
        <v>23</v>
      </c>
      <c r="AL49" s="47">
        <v>0.19</v>
      </c>
      <c r="AM49" s="47">
        <v>98.47</v>
      </c>
      <c r="AN49" s="49">
        <v>155.192</v>
      </c>
    </row>
    <row r="50">
      <c r="A50" t="inlineStr">
        <is>
          <t>BLF</t>
        </is>
      </c>
      <c r="B50" t="inlineStr">
        <is>
          <t>ATL</t>
        </is>
      </c>
      <c r="C50" t="inlineStr">
        <is>
          <t>CP</t>
        </is>
      </c>
      <c r="D50" t="inlineStr">
        <is>
          <t>St Vincent and Grenadines</t>
        </is>
      </c>
      <c r="E50" t="inlineStr">
        <is>
          <t>UN</t>
        </is>
      </c>
      <c r="F50" t="inlineStr">
        <is>
          <t>t2</t>
        </is>
      </c>
      <c r="G50" s="50" t="inlineStr">
        <is>
          <t>-1</t>
        </is>
      </c>
      <c r="H50" s="50" t="inlineStr">
        <is>
          <t>-1</t>
        </is>
      </c>
      <c r="I50" s="50" t="inlineStr">
        <is>
          <t>-1</t>
        </is>
      </c>
      <c r="J50" s="50" t="inlineStr">
        <is>
          <t>-1</t>
        </is>
      </c>
      <c r="K50" s="50" t="inlineStr">
        <is>
          <t>-1</t>
        </is>
      </c>
      <c r="L50" s="50" t="inlineStr">
        <is>
          <t>-1</t>
        </is>
      </c>
      <c r="M50" s="50" t="inlineStr">
        <is>
          <t>-1</t>
        </is>
      </c>
      <c r="N50" s="50" t="inlineStr">
        <is>
          <t/>
        </is>
      </c>
      <c r="O50" s="50" t="inlineStr">
        <is>
          <t/>
        </is>
      </c>
      <c r="P50" s="50" t="inlineStr">
        <is>
          <t/>
        </is>
      </c>
      <c r="Q50" s="50" t="inlineStr">
        <is>
          <t/>
        </is>
      </c>
      <c r="R50" s="50" t="inlineStr">
        <is>
          <t/>
        </is>
      </c>
      <c r="S50" s="50" t="inlineStr">
        <is>
          <t/>
        </is>
      </c>
      <c r="T50" s="50" t="inlineStr">
        <is>
          <t/>
        </is>
      </c>
      <c r="U50" s="50" t="inlineStr">
        <is>
          <t/>
        </is>
      </c>
      <c r="V50" s="50" t="inlineStr">
        <is>
          <t/>
        </is>
      </c>
      <c r="W50" s="50" t="inlineStr">
        <is>
          <t/>
        </is>
      </c>
      <c r="X50" s="50" t="inlineStr">
        <is>
          <t/>
        </is>
      </c>
      <c r="Y50" s="50" t="inlineStr">
        <is>
          <t/>
        </is>
      </c>
      <c r="Z50" s="50" t="inlineStr">
        <is>
          <t/>
        </is>
      </c>
      <c r="AA50" s="50" t="inlineStr">
        <is>
          <t/>
        </is>
      </c>
      <c r="AB50" s="50" t="inlineStr">
        <is>
          <t/>
        </is>
      </c>
      <c r="AC50" s="50" t="inlineStr">
        <is>
          <t/>
        </is>
      </c>
      <c r="AD50" s="50" t="inlineStr">
        <is>
          <t/>
        </is>
      </c>
      <c r="AE50" s="50" t="inlineStr">
        <is>
          <t/>
        </is>
      </c>
      <c r="AF50" s="50" t="inlineStr">
        <is>
          <t/>
        </is>
      </c>
      <c r="AG50" s="50" t="inlineStr">
        <is>
          <t/>
        </is>
      </c>
      <c r="AH50" s="50" t="inlineStr">
        <is>
          <t>-1</t>
        </is>
      </c>
      <c r="AI50" s="50" t="inlineStr">
        <is>
          <t>-1</t>
        </is>
      </c>
      <c r="AJ50" s="50" t="inlineStr">
        <is>
          <t>-1</t>
        </is>
      </c>
      <c r="AK50">
        <v>23</v>
      </c>
      <c r="AL50" s="47" t="inlineStr">
        <is>
          <t/>
        </is>
      </c>
      <c r="AM50" s="47" t="inlineStr">
        <is>
          <t/>
        </is>
      </c>
      <c r="AN50" s="49" t="inlineStr">
        <is>
          <t/>
        </is>
      </c>
    </row>
    <row r="51">
      <c r="A51" t="inlineStr">
        <is>
          <t>BLF</t>
        </is>
      </c>
      <c r="B51" t="inlineStr">
        <is>
          <t>ATL</t>
        </is>
      </c>
      <c r="C51" t="inlineStr">
        <is>
          <t>NCO</t>
        </is>
      </c>
      <c r="D51" t="inlineStr">
        <is>
          <t>Jamaica</t>
        </is>
      </c>
      <c r="E51" t="inlineStr">
        <is>
          <t>UN</t>
        </is>
      </c>
      <c r="F51" t="inlineStr">
        <is>
          <t>t1</t>
        </is>
      </c>
      <c r="G51" s="50">
        <v>148</v>
      </c>
      <c r="H51" s="50" t="inlineStr">
        <is>
          <t/>
        </is>
      </c>
      <c r="I51" s="50" t="inlineStr">
        <is>
          <t/>
        </is>
      </c>
      <c r="J51" s="50" t="inlineStr">
        <is>
          <t/>
        </is>
      </c>
      <c r="K51" s="50" t="inlineStr">
        <is>
          <t/>
        </is>
      </c>
      <c r="L51" s="50" t="inlineStr">
        <is>
          <t/>
        </is>
      </c>
      <c r="M51" s="50" t="inlineStr">
        <is>
          <t/>
        </is>
      </c>
      <c r="N51" s="50" t="inlineStr">
        <is>
          <t/>
        </is>
      </c>
      <c r="O51" s="50" t="inlineStr">
        <is>
          <t/>
        </is>
      </c>
      <c r="P51" s="50" t="inlineStr">
        <is>
          <t/>
        </is>
      </c>
      <c r="Q51" s="50" t="inlineStr">
        <is>
          <t/>
        </is>
      </c>
      <c r="R51" s="50" t="inlineStr">
        <is>
          <t/>
        </is>
      </c>
      <c r="S51" s="50" t="inlineStr">
        <is>
          <t/>
        </is>
      </c>
      <c r="T51" s="50" t="inlineStr">
        <is>
          <t/>
        </is>
      </c>
      <c r="U51" s="50" t="inlineStr">
        <is>
          <t/>
        </is>
      </c>
      <c r="V51" s="50" t="inlineStr">
        <is>
          <t/>
        </is>
      </c>
      <c r="W51" s="50" t="inlineStr">
        <is>
          <t/>
        </is>
      </c>
      <c r="X51" s="50" t="inlineStr">
        <is>
          <t/>
        </is>
      </c>
      <c r="Y51" s="50" t="inlineStr">
        <is>
          <t/>
        </is>
      </c>
      <c r="Z51" s="50" t="inlineStr">
        <is>
          <t/>
        </is>
      </c>
      <c r="AA51" s="50" t="inlineStr">
        <is>
          <t/>
        </is>
      </c>
      <c r="AB51" s="50" t="inlineStr">
        <is>
          <t/>
        </is>
      </c>
      <c r="AC51" s="50" t="inlineStr">
        <is>
          <t/>
        </is>
      </c>
      <c r="AD51" s="50" t="inlineStr">
        <is>
          <t/>
        </is>
      </c>
      <c r="AE51" s="50" t="inlineStr">
        <is>
          <t/>
        </is>
      </c>
      <c r="AF51" s="50" t="inlineStr">
        <is>
          <t/>
        </is>
      </c>
      <c r="AG51" s="50" t="inlineStr">
        <is>
          <t/>
        </is>
      </c>
      <c r="AH51" s="50" t="inlineStr">
        <is>
          <t/>
        </is>
      </c>
      <c r="AI51" s="50" t="inlineStr">
        <is>
          <t/>
        </is>
      </c>
      <c r="AJ51" s="50" t="inlineStr">
        <is>
          <t/>
        </is>
      </c>
      <c r="AK51">
        <v>24</v>
      </c>
      <c r="AL51" s="47">
        <v>0.18</v>
      </c>
      <c r="AM51" s="47">
        <v>98.65</v>
      </c>
      <c r="AN51" s="49">
        <v>148</v>
      </c>
    </row>
    <row r="52">
      <c r="A52" t="inlineStr">
        <is>
          <t>BLF</t>
        </is>
      </c>
      <c r="B52" t="inlineStr">
        <is>
          <t>ATL</t>
        </is>
      </c>
      <c r="C52" t="inlineStr">
        <is>
          <t>NCO</t>
        </is>
      </c>
      <c r="D52" t="inlineStr">
        <is>
          <t>Jamaica</t>
        </is>
      </c>
      <c r="E52" t="inlineStr">
        <is>
          <t>UN</t>
        </is>
      </c>
      <c r="F52" t="inlineStr">
        <is>
          <t>t2</t>
        </is>
      </c>
      <c r="G52" s="50" t="inlineStr">
        <is>
          <t>-1</t>
        </is>
      </c>
      <c r="H52" s="50" t="inlineStr">
        <is>
          <t/>
        </is>
      </c>
      <c r="I52" s="50" t="inlineStr">
        <is>
          <t/>
        </is>
      </c>
      <c r="J52" s="50" t="inlineStr">
        <is>
          <t/>
        </is>
      </c>
      <c r="K52" s="50" t="inlineStr">
        <is>
          <t/>
        </is>
      </c>
      <c r="L52" s="50" t="inlineStr">
        <is>
          <t/>
        </is>
      </c>
      <c r="M52" s="50" t="inlineStr">
        <is>
          <t/>
        </is>
      </c>
      <c r="N52" s="50" t="inlineStr">
        <is>
          <t/>
        </is>
      </c>
      <c r="O52" s="50" t="inlineStr">
        <is>
          <t/>
        </is>
      </c>
      <c r="P52" s="50" t="inlineStr">
        <is>
          <t/>
        </is>
      </c>
      <c r="Q52" s="50" t="inlineStr">
        <is>
          <t/>
        </is>
      </c>
      <c r="R52" s="50" t="inlineStr">
        <is>
          <t/>
        </is>
      </c>
      <c r="S52" s="50" t="inlineStr">
        <is>
          <t/>
        </is>
      </c>
      <c r="T52" s="50" t="inlineStr">
        <is>
          <t/>
        </is>
      </c>
      <c r="U52" s="50" t="inlineStr">
        <is>
          <t/>
        </is>
      </c>
      <c r="V52" s="50" t="inlineStr">
        <is>
          <t/>
        </is>
      </c>
      <c r="W52" s="50" t="inlineStr">
        <is>
          <t/>
        </is>
      </c>
      <c r="X52" s="50" t="inlineStr">
        <is>
          <t/>
        </is>
      </c>
      <c r="Y52" s="50" t="inlineStr">
        <is>
          <t/>
        </is>
      </c>
      <c r="Z52" s="50" t="inlineStr">
        <is>
          <t/>
        </is>
      </c>
      <c r="AA52" s="50" t="inlineStr">
        <is>
          <t/>
        </is>
      </c>
      <c r="AB52" s="50" t="inlineStr">
        <is>
          <t/>
        </is>
      </c>
      <c r="AC52" s="50" t="inlineStr">
        <is>
          <t/>
        </is>
      </c>
      <c r="AD52" s="50" t="inlineStr">
        <is>
          <t/>
        </is>
      </c>
      <c r="AE52" s="50" t="inlineStr">
        <is>
          <t/>
        </is>
      </c>
      <c r="AF52" s="50" t="inlineStr">
        <is>
          <t/>
        </is>
      </c>
      <c r="AG52" s="50" t="inlineStr">
        <is>
          <t/>
        </is>
      </c>
      <c r="AH52" s="50" t="inlineStr">
        <is>
          <t/>
        </is>
      </c>
      <c r="AI52" s="50" t="inlineStr">
        <is>
          <t/>
        </is>
      </c>
      <c r="AJ52" s="50" t="inlineStr">
        <is>
          <t/>
        </is>
      </c>
      <c r="AK52">
        <v>24</v>
      </c>
      <c r="AL52" s="47" t="inlineStr">
        <is>
          <t/>
        </is>
      </c>
      <c r="AM52" s="47" t="inlineStr">
        <is>
          <t/>
        </is>
      </c>
      <c r="AN52" s="49" t="inlineStr">
        <is>
          <t/>
        </is>
      </c>
    </row>
    <row r="53">
      <c r="A53" t="inlineStr">
        <is>
          <t>BLF</t>
        </is>
      </c>
      <c r="B53" t="inlineStr">
        <is>
          <t>ATL</t>
        </is>
      </c>
      <c r="C53" t="inlineStr">
        <is>
          <t>CP</t>
        </is>
      </c>
      <c r="D53" t="inlineStr">
        <is>
          <t>Mexico</t>
        </is>
      </c>
      <c r="E53" t="inlineStr">
        <is>
          <t>LL</t>
        </is>
      </c>
      <c r="F53" t="inlineStr">
        <is>
          <t>t1</t>
        </is>
      </c>
      <c r="G53" s="50" t="inlineStr">
        <is>
          <t/>
        </is>
      </c>
      <c r="H53" s="50" t="inlineStr">
        <is>
          <t/>
        </is>
      </c>
      <c r="I53" s="50" t="inlineStr">
        <is>
          <t/>
        </is>
      </c>
      <c r="J53" s="50" t="inlineStr">
        <is>
          <t/>
        </is>
      </c>
      <c r="K53" s="50" t="inlineStr">
        <is>
          <t/>
        </is>
      </c>
      <c r="L53" s="50">
        <v>12.148</v>
      </c>
      <c r="M53" s="50" t="inlineStr">
        <is>
          <t/>
        </is>
      </c>
      <c r="N53" s="50">
        <v>9.669</v>
      </c>
      <c r="O53" s="50">
        <v>8.989</v>
      </c>
      <c r="P53" s="50">
        <v>9.943</v>
      </c>
      <c r="Q53" s="50">
        <v>10.014</v>
      </c>
      <c r="R53" s="50">
        <v>12.514</v>
      </c>
      <c r="S53" s="50">
        <v>5.68</v>
      </c>
      <c r="T53" s="50">
        <v>7.067</v>
      </c>
      <c r="U53" s="50">
        <v>5.776</v>
      </c>
      <c r="V53" s="50">
        <v>8.544</v>
      </c>
      <c r="W53" s="50">
        <v>5.487</v>
      </c>
      <c r="X53" s="50">
        <v>3.816</v>
      </c>
      <c r="Y53" s="50">
        <v>3.577</v>
      </c>
      <c r="Z53" s="50">
        <v>3.595</v>
      </c>
      <c r="AA53" s="50">
        <v>4.717</v>
      </c>
      <c r="AB53" s="50">
        <v>3.856</v>
      </c>
      <c r="AC53" s="50">
        <v>3.852</v>
      </c>
      <c r="AD53" s="50">
        <v>3.211</v>
      </c>
      <c r="AE53" s="50">
        <v>2.936</v>
      </c>
      <c r="AF53" s="50">
        <v>2.171</v>
      </c>
      <c r="AG53" s="50">
        <v>2.688</v>
      </c>
      <c r="AH53" s="50">
        <v>2.992</v>
      </c>
      <c r="AI53" s="50">
        <v>1.256</v>
      </c>
      <c r="AJ53" s="50">
        <v>0.483</v>
      </c>
      <c r="AK53">
        <v>25</v>
      </c>
      <c r="AL53" s="47">
        <v>0.16</v>
      </c>
      <c r="AM53" s="47">
        <v>98.81</v>
      </c>
      <c r="AN53" s="49">
        <v>134.981</v>
      </c>
    </row>
    <row r="54">
      <c r="A54" t="inlineStr">
        <is>
          <t>BLF</t>
        </is>
      </c>
      <c r="B54" t="inlineStr">
        <is>
          <t>ATL</t>
        </is>
      </c>
      <c r="C54" t="inlineStr">
        <is>
          <t>CP</t>
        </is>
      </c>
      <c r="D54" t="inlineStr">
        <is>
          <t>Mexico</t>
        </is>
      </c>
      <c r="E54" t="inlineStr">
        <is>
          <t>LL</t>
        </is>
      </c>
      <c r="F54" t="inlineStr">
        <is>
          <t>t2</t>
        </is>
      </c>
      <c r="G54" s="50" t="inlineStr">
        <is>
          <t>a</t>
        </is>
      </c>
      <c r="H54" s="50" t="inlineStr">
        <is>
          <t>a</t>
        </is>
      </c>
      <c r="I54" s="50" t="inlineStr">
        <is>
          <t>a</t>
        </is>
      </c>
      <c r="J54" s="50" t="inlineStr">
        <is>
          <t>a</t>
        </is>
      </c>
      <c r="K54" s="50" t="inlineStr">
        <is>
          <t>a</t>
        </is>
      </c>
      <c r="L54" s="50" t="inlineStr">
        <is>
          <t>ab</t>
        </is>
      </c>
      <c r="M54" s="50" t="inlineStr">
        <is>
          <t>a</t>
        </is>
      </c>
      <c r="N54" s="50" t="inlineStr">
        <is>
          <t>a</t>
        </is>
      </c>
      <c r="O54" s="50" t="inlineStr">
        <is>
          <t>a</t>
        </is>
      </c>
      <c r="P54" s="50" t="inlineStr">
        <is>
          <t>a</t>
        </is>
      </c>
      <c r="Q54" s="50" t="inlineStr">
        <is>
          <t>a</t>
        </is>
      </c>
      <c r="R54" s="50" t="inlineStr">
        <is>
          <t>a</t>
        </is>
      </c>
      <c r="S54" s="50" t="inlineStr">
        <is>
          <t>a</t>
        </is>
      </c>
      <c r="T54" s="50" t="inlineStr">
        <is>
          <t>a</t>
        </is>
      </c>
      <c r="U54" s="50" t="inlineStr">
        <is>
          <t>a</t>
        </is>
      </c>
      <c r="V54" s="50" t="inlineStr">
        <is>
          <t>a</t>
        </is>
      </c>
      <c r="W54" s="50" t="inlineStr">
        <is>
          <t>a</t>
        </is>
      </c>
      <c r="X54" s="50" t="inlineStr">
        <is>
          <t>a</t>
        </is>
      </c>
      <c r="Y54" s="50" t="inlineStr">
        <is>
          <t>ab</t>
        </is>
      </c>
      <c r="Z54" s="50" t="inlineStr">
        <is>
          <t>a</t>
        </is>
      </c>
      <c r="AA54" s="50" t="inlineStr">
        <is>
          <t>a</t>
        </is>
      </c>
      <c r="AB54" s="50" t="inlineStr">
        <is>
          <t>a</t>
        </is>
      </c>
      <c r="AC54" s="50" t="inlineStr">
        <is>
          <t>ab</t>
        </is>
      </c>
      <c r="AD54" s="50" t="inlineStr">
        <is>
          <t>ab</t>
        </is>
      </c>
      <c r="AE54" s="50" t="inlineStr">
        <is>
          <t>ab</t>
        </is>
      </c>
      <c r="AF54" s="50" t="inlineStr">
        <is>
          <t>ab</t>
        </is>
      </c>
      <c r="AG54" s="50" t="inlineStr">
        <is>
          <t>ab</t>
        </is>
      </c>
      <c r="AH54" s="50" t="inlineStr">
        <is>
          <t>ab</t>
        </is>
      </c>
      <c r="AI54" s="50" t="inlineStr">
        <is>
          <t>ab</t>
        </is>
      </c>
      <c r="AJ54" s="50" t="inlineStr">
        <is>
          <t>ab</t>
        </is>
      </c>
      <c r="AK54">
        <v>25</v>
      </c>
      <c r="AL54" s="47" t="inlineStr">
        <is>
          <t/>
        </is>
      </c>
      <c r="AM54" s="47" t="inlineStr">
        <is>
          <t/>
        </is>
      </c>
      <c r="AN54" s="49" t="inlineStr">
        <is>
          <t/>
        </is>
      </c>
    </row>
    <row r="55">
      <c r="A55" t="inlineStr">
        <is>
          <t>BLF</t>
        </is>
      </c>
      <c r="B55" t="inlineStr">
        <is>
          <t>ATL</t>
        </is>
      </c>
      <c r="C55" t="inlineStr">
        <is>
          <t>NCO</t>
        </is>
      </c>
      <c r="D55" t="inlineStr">
        <is>
          <t>Sta Lucia</t>
        </is>
      </c>
      <c r="E55" t="inlineStr">
        <is>
          <t>UN</t>
        </is>
      </c>
      <c r="F55" t="inlineStr">
        <is>
          <t>t1</t>
        </is>
      </c>
      <c r="G55" s="50">
        <v>35</v>
      </c>
      <c r="H55" s="50">
        <v>40</v>
      </c>
      <c r="I55" s="50">
        <v>40</v>
      </c>
      <c r="J55" s="50" t="inlineStr">
        <is>
          <t/>
        </is>
      </c>
      <c r="K55" s="50" t="inlineStr">
        <is>
          <t/>
        </is>
      </c>
      <c r="L55" s="50" t="inlineStr">
        <is>
          <t/>
        </is>
      </c>
      <c r="M55" s="50" t="inlineStr">
        <is>
          <t/>
        </is>
      </c>
      <c r="N55" s="50" t="inlineStr">
        <is>
          <t/>
        </is>
      </c>
      <c r="O55" s="50" t="inlineStr">
        <is>
          <t/>
        </is>
      </c>
      <c r="P55" s="50" t="inlineStr">
        <is>
          <t/>
        </is>
      </c>
      <c r="Q55" s="50" t="inlineStr">
        <is>
          <t/>
        </is>
      </c>
      <c r="R55" s="50" t="inlineStr">
        <is>
          <t/>
        </is>
      </c>
      <c r="S55" s="50" t="inlineStr">
        <is>
          <t/>
        </is>
      </c>
      <c r="T55" s="50" t="inlineStr">
        <is>
          <t/>
        </is>
      </c>
      <c r="U55" s="50" t="inlineStr">
        <is>
          <t/>
        </is>
      </c>
      <c r="V55" s="50" t="inlineStr">
        <is>
          <t/>
        </is>
      </c>
      <c r="W55" s="50" t="inlineStr">
        <is>
          <t/>
        </is>
      </c>
      <c r="X55" s="50" t="inlineStr">
        <is>
          <t/>
        </is>
      </c>
      <c r="Y55" s="50" t="inlineStr">
        <is>
          <t/>
        </is>
      </c>
      <c r="Z55" s="50" t="inlineStr">
        <is>
          <t/>
        </is>
      </c>
      <c r="AA55" s="50" t="inlineStr">
        <is>
          <t/>
        </is>
      </c>
      <c r="AB55" s="50" t="inlineStr">
        <is>
          <t/>
        </is>
      </c>
      <c r="AC55" s="50" t="inlineStr">
        <is>
          <t/>
        </is>
      </c>
      <c r="AD55" s="50" t="inlineStr">
        <is>
          <t/>
        </is>
      </c>
      <c r="AE55" s="50" t="inlineStr">
        <is>
          <t/>
        </is>
      </c>
      <c r="AF55" s="50" t="inlineStr">
        <is>
          <t/>
        </is>
      </c>
      <c r="AG55" s="50" t="inlineStr">
        <is>
          <t/>
        </is>
      </c>
      <c r="AH55" s="50" t="inlineStr">
        <is>
          <t/>
        </is>
      </c>
      <c r="AI55" s="50" t="inlineStr">
        <is>
          <t/>
        </is>
      </c>
      <c r="AJ55" s="50" t="inlineStr">
        <is>
          <t/>
        </is>
      </c>
      <c r="AK55">
        <v>26</v>
      </c>
      <c r="AL55" s="47">
        <v>0.14</v>
      </c>
      <c r="AM55" s="47">
        <v>98.95</v>
      </c>
      <c r="AN55" s="49">
        <v>115</v>
      </c>
    </row>
    <row r="56">
      <c r="A56" t="inlineStr">
        <is>
          <t>BLF</t>
        </is>
      </c>
      <c r="B56" t="inlineStr">
        <is>
          <t>ATL</t>
        </is>
      </c>
      <c r="C56" t="inlineStr">
        <is>
          <t>NCO</t>
        </is>
      </c>
      <c r="D56" t="inlineStr">
        <is>
          <t>Sta Lucia</t>
        </is>
      </c>
      <c r="E56" t="inlineStr">
        <is>
          <t>UN</t>
        </is>
      </c>
      <c r="F56" t="inlineStr">
        <is>
          <t>t2</t>
        </is>
      </c>
      <c r="G56" s="50" t="inlineStr">
        <is>
          <t>-1</t>
        </is>
      </c>
      <c r="H56" s="50" t="inlineStr">
        <is>
          <t>-1</t>
        </is>
      </c>
      <c r="I56" s="50" t="inlineStr">
        <is>
          <t>-1</t>
        </is>
      </c>
      <c r="J56" s="50" t="inlineStr">
        <is>
          <t/>
        </is>
      </c>
      <c r="K56" s="50" t="inlineStr">
        <is>
          <t/>
        </is>
      </c>
      <c r="L56" s="50" t="inlineStr">
        <is>
          <t/>
        </is>
      </c>
      <c r="M56" s="50" t="inlineStr">
        <is>
          <t/>
        </is>
      </c>
      <c r="N56" s="50" t="inlineStr">
        <is>
          <t/>
        </is>
      </c>
      <c r="O56" s="50" t="inlineStr">
        <is>
          <t/>
        </is>
      </c>
      <c r="P56" s="50" t="inlineStr">
        <is>
          <t/>
        </is>
      </c>
      <c r="Q56" s="50" t="inlineStr">
        <is>
          <t/>
        </is>
      </c>
      <c r="R56" s="50" t="inlineStr">
        <is>
          <t/>
        </is>
      </c>
      <c r="S56" s="50" t="inlineStr">
        <is>
          <t/>
        </is>
      </c>
      <c r="T56" s="50" t="inlineStr">
        <is>
          <t/>
        </is>
      </c>
      <c r="U56" s="50" t="inlineStr">
        <is>
          <t/>
        </is>
      </c>
      <c r="V56" s="50" t="inlineStr">
        <is>
          <t/>
        </is>
      </c>
      <c r="W56" s="50" t="inlineStr">
        <is>
          <t/>
        </is>
      </c>
      <c r="X56" s="50" t="inlineStr">
        <is>
          <t/>
        </is>
      </c>
      <c r="Y56" s="50" t="inlineStr">
        <is>
          <t/>
        </is>
      </c>
      <c r="Z56" s="50" t="inlineStr">
        <is>
          <t/>
        </is>
      </c>
      <c r="AA56" s="50" t="inlineStr">
        <is>
          <t/>
        </is>
      </c>
      <c r="AB56" s="50" t="inlineStr">
        <is>
          <t/>
        </is>
      </c>
      <c r="AC56" s="50" t="inlineStr">
        <is>
          <t/>
        </is>
      </c>
      <c r="AD56" s="50" t="inlineStr">
        <is>
          <t/>
        </is>
      </c>
      <c r="AE56" s="50" t="inlineStr">
        <is>
          <t/>
        </is>
      </c>
      <c r="AF56" s="50" t="inlineStr">
        <is>
          <t/>
        </is>
      </c>
      <c r="AG56" s="50" t="inlineStr">
        <is>
          <t/>
        </is>
      </c>
      <c r="AH56" s="50" t="inlineStr">
        <is>
          <t/>
        </is>
      </c>
      <c r="AI56" s="50" t="inlineStr">
        <is>
          <t/>
        </is>
      </c>
      <c r="AJ56" s="50" t="inlineStr">
        <is>
          <t/>
        </is>
      </c>
      <c r="AK56">
        <v>26</v>
      </c>
      <c r="AL56" s="47" t="inlineStr">
        <is>
          <t/>
        </is>
      </c>
      <c r="AM56" s="47" t="inlineStr">
        <is>
          <t/>
        </is>
      </c>
      <c r="AN56" s="49" t="inlineStr">
        <is>
          <t/>
        </is>
      </c>
    </row>
    <row r="57">
      <c r="A57" t="inlineStr">
        <is>
          <t>BLF</t>
        </is>
      </c>
      <c r="B57" t="inlineStr">
        <is>
          <t>ATL</t>
        </is>
      </c>
      <c r="C57" t="inlineStr">
        <is>
          <t>CP</t>
        </is>
      </c>
      <c r="D57" t="inlineStr">
        <is>
          <t>UK-Bermuda</t>
        </is>
      </c>
      <c r="E57" t="inlineStr">
        <is>
          <t>RR</t>
        </is>
      </c>
      <c r="F57" t="inlineStr">
        <is>
          <t>t1</t>
        </is>
      </c>
      <c r="G57" s="50">
        <v>5</v>
      </c>
      <c r="H57" s="50">
        <v>4</v>
      </c>
      <c r="I57" s="50">
        <v>6</v>
      </c>
      <c r="J57" s="50">
        <v>6</v>
      </c>
      <c r="K57" s="50">
        <v>5</v>
      </c>
      <c r="L57" s="50">
        <v>4</v>
      </c>
      <c r="M57" s="50">
        <v>5</v>
      </c>
      <c r="N57" s="50">
        <v>9</v>
      </c>
      <c r="O57" s="50">
        <v>4</v>
      </c>
      <c r="P57" s="50">
        <v>5</v>
      </c>
      <c r="Q57" s="50">
        <v>8.092</v>
      </c>
      <c r="R57" s="50">
        <v>7.257</v>
      </c>
      <c r="S57" s="50">
        <v>6.263</v>
      </c>
      <c r="T57" s="50">
        <v>6.932</v>
      </c>
      <c r="U57" s="50">
        <v>9.358</v>
      </c>
      <c r="V57" s="50">
        <v>7.977</v>
      </c>
      <c r="W57" s="50">
        <v>11.45</v>
      </c>
      <c r="X57" s="50" t="inlineStr">
        <is>
          <t/>
        </is>
      </c>
      <c r="Y57" s="50" t="inlineStr">
        <is>
          <t/>
        </is>
      </c>
      <c r="Z57" s="50" t="inlineStr">
        <is>
          <t/>
        </is>
      </c>
      <c r="AA57" s="50" t="inlineStr">
        <is>
          <t/>
        </is>
      </c>
      <c r="AB57" s="50" t="inlineStr">
        <is>
          <t/>
        </is>
      </c>
      <c r="AC57" s="50" t="inlineStr">
        <is>
          <t/>
        </is>
      </c>
      <c r="AD57" s="50" t="inlineStr">
        <is>
          <t/>
        </is>
      </c>
      <c r="AE57" s="50" t="inlineStr">
        <is>
          <t/>
        </is>
      </c>
      <c r="AF57" s="50" t="inlineStr">
        <is>
          <t/>
        </is>
      </c>
      <c r="AG57" s="50" t="inlineStr">
        <is>
          <t/>
        </is>
      </c>
      <c r="AH57" s="50" t="inlineStr">
        <is>
          <t/>
        </is>
      </c>
      <c r="AI57" s="50" t="inlineStr">
        <is>
          <t/>
        </is>
      </c>
      <c r="AJ57" s="50" t="inlineStr">
        <is>
          <t/>
        </is>
      </c>
      <c r="AK57">
        <v>27</v>
      </c>
      <c r="AL57" s="47">
        <v>0.13</v>
      </c>
      <c r="AM57" s="47">
        <v>99.09</v>
      </c>
      <c r="AN57" s="49">
        <v>110.329</v>
      </c>
    </row>
    <row r="58">
      <c r="A58" t="inlineStr">
        <is>
          <t>BLF</t>
        </is>
      </c>
      <c r="B58" t="inlineStr">
        <is>
          <t>ATL</t>
        </is>
      </c>
      <c r="C58" t="inlineStr">
        <is>
          <t>CP</t>
        </is>
      </c>
      <c r="D58" t="inlineStr">
        <is>
          <t>UK-Bermuda</t>
        </is>
      </c>
      <c r="E58" t="inlineStr">
        <is>
          <t>RR</t>
        </is>
      </c>
      <c r="F58" t="inlineStr">
        <is>
          <t>t2</t>
        </is>
      </c>
      <c r="G58" s="50" t="inlineStr">
        <is>
          <t>b</t>
        </is>
      </c>
      <c r="H58" s="50" t="inlineStr">
        <is>
          <t>-1</t>
        </is>
      </c>
      <c r="I58" s="50" t="inlineStr">
        <is>
          <t>-1</t>
        </is>
      </c>
      <c r="J58" s="50" t="inlineStr">
        <is>
          <t>-1</t>
        </is>
      </c>
      <c r="K58" s="50" t="inlineStr">
        <is>
          <t>-1</t>
        </is>
      </c>
      <c r="L58" s="50" t="inlineStr">
        <is>
          <t>-1</t>
        </is>
      </c>
      <c r="M58" s="50" t="inlineStr">
        <is>
          <t>-1</t>
        </is>
      </c>
      <c r="N58" s="50" t="inlineStr">
        <is>
          <t>-1</t>
        </is>
      </c>
      <c r="O58" s="50" t="inlineStr">
        <is>
          <t>-1</t>
        </is>
      </c>
      <c r="P58" s="50" t="inlineStr">
        <is>
          <t>-1</t>
        </is>
      </c>
      <c r="Q58" s="50" t="inlineStr">
        <is>
          <t>-1</t>
        </is>
      </c>
      <c r="R58" s="50" t="inlineStr">
        <is>
          <t>-1</t>
        </is>
      </c>
      <c r="S58" s="50" t="inlineStr">
        <is>
          <t>-1</t>
        </is>
      </c>
      <c r="T58" s="50" t="inlineStr">
        <is>
          <t>-1</t>
        </is>
      </c>
      <c r="U58" s="50" t="inlineStr">
        <is>
          <t>-1</t>
        </is>
      </c>
      <c r="V58" s="50" t="inlineStr">
        <is>
          <t>-1</t>
        </is>
      </c>
      <c r="W58" s="50" t="inlineStr">
        <is>
          <t>-1</t>
        </is>
      </c>
      <c r="X58" s="50" t="inlineStr">
        <is>
          <t/>
        </is>
      </c>
      <c r="Y58" s="50" t="inlineStr">
        <is>
          <t/>
        </is>
      </c>
      <c r="Z58" s="50" t="inlineStr">
        <is>
          <t/>
        </is>
      </c>
      <c r="AA58" s="50" t="inlineStr">
        <is>
          <t/>
        </is>
      </c>
      <c r="AB58" s="50" t="inlineStr">
        <is>
          <t/>
        </is>
      </c>
      <c r="AC58" s="50" t="inlineStr">
        <is>
          <t/>
        </is>
      </c>
      <c r="AD58" s="50" t="inlineStr">
        <is>
          <t/>
        </is>
      </c>
      <c r="AE58" s="50" t="inlineStr">
        <is>
          <t/>
        </is>
      </c>
      <c r="AF58" s="50" t="inlineStr">
        <is>
          <t/>
        </is>
      </c>
      <c r="AG58" s="50" t="inlineStr">
        <is>
          <t/>
        </is>
      </c>
      <c r="AH58" s="50" t="inlineStr">
        <is>
          <t/>
        </is>
      </c>
      <c r="AI58" s="50" t="inlineStr">
        <is>
          <t/>
        </is>
      </c>
      <c r="AJ58" s="50" t="inlineStr">
        <is>
          <t/>
        </is>
      </c>
      <c r="AK58">
        <v>27</v>
      </c>
      <c r="AL58" s="47" t="inlineStr">
        <is>
          <t/>
        </is>
      </c>
      <c r="AM58" s="47" t="inlineStr">
        <is>
          <t/>
        </is>
      </c>
      <c r="AN58" s="49" t="inlineStr">
        <is>
          <t/>
        </is>
      </c>
    </row>
    <row r="59">
      <c r="A59" t="inlineStr">
        <is>
          <t>BLF</t>
        </is>
      </c>
      <c r="B59" t="inlineStr">
        <is>
          <t>ATL</t>
        </is>
      </c>
      <c r="C59" t="inlineStr">
        <is>
          <t>CP</t>
        </is>
      </c>
      <c r="D59" t="inlineStr">
        <is>
          <t>Trinidad and Tobago</t>
        </is>
      </c>
      <c r="E59" t="inlineStr">
        <is>
          <t>UN</t>
        </is>
      </c>
      <c r="F59" t="inlineStr">
        <is>
          <t>t1</t>
        </is>
      </c>
      <c r="G59" s="50" t="inlineStr">
        <is>
          <t/>
        </is>
      </c>
      <c r="H59" s="50" t="inlineStr">
        <is>
          <t/>
        </is>
      </c>
      <c r="I59" s="50" t="inlineStr">
        <is>
          <t/>
        </is>
      </c>
      <c r="J59" s="50" t="inlineStr">
        <is>
          <t/>
        </is>
      </c>
      <c r="K59" s="50" t="inlineStr">
        <is>
          <t/>
        </is>
      </c>
      <c r="L59" s="50" t="inlineStr">
        <is>
          <t/>
        </is>
      </c>
      <c r="M59" s="50" t="inlineStr">
        <is>
          <t/>
        </is>
      </c>
      <c r="N59" s="50">
        <v>5.01</v>
      </c>
      <c r="O59" s="50">
        <v>5.01</v>
      </c>
      <c r="P59" s="50">
        <v>5.01</v>
      </c>
      <c r="Q59" s="50">
        <v>5.01</v>
      </c>
      <c r="R59" s="50">
        <v>5.01</v>
      </c>
      <c r="S59" s="50">
        <v>5.01</v>
      </c>
      <c r="T59" s="50">
        <v>5.01</v>
      </c>
      <c r="U59" s="50">
        <v>5.01</v>
      </c>
      <c r="V59" s="50">
        <v>5.01</v>
      </c>
      <c r="W59" s="50">
        <v>5.01</v>
      </c>
      <c r="X59" s="50">
        <v>5.01</v>
      </c>
      <c r="Y59" s="50">
        <v>5.01</v>
      </c>
      <c r="Z59" s="50" t="inlineStr">
        <is>
          <t/>
        </is>
      </c>
      <c r="AA59" s="50">
        <v>5.01</v>
      </c>
      <c r="AB59" s="50">
        <v>5.01</v>
      </c>
      <c r="AC59" s="50">
        <v>5.01</v>
      </c>
      <c r="AD59" s="50">
        <v>5.01</v>
      </c>
      <c r="AE59" s="50">
        <v>5.01</v>
      </c>
      <c r="AF59" s="50">
        <v>5.01</v>
      </c>
      <c r="AG59" s="50">
        <v>5.01</v>
      </c>
      <c r="AH59" s="50">
        <v>5.01</v>
      </c>
      <c r="AI59" s="50">
        <v>5.01</v>
      </c>
      <c r="AJ59" s="50">
        <v>5.01</v>
      </c>
      <c r="AK59">
        <v>28</v>
      </c>
      <c r="AL59" s="47">
        <v>0.13</v>
      </c>
      <c r="AM59" s="47">
        <v>99.22</v>
      </c>
      <c r="AN59" s="49">
        <v>110.22</v>
      </c>
    </row>
    <row r="60">
      <c r="A60" t="inlineStr">
        <is>
          <t>BLF</t>
        </is>
      </c>
      <c r="B60" t="inlineStr">
        <is>
          <t>ATL</t>
        </is>
      </c>
      <c r="C60" t="inlineStr">
        <is>
          <t>CP</t>
        </is>
      </c>
      <c r="D60" t="inlineStr">
        <is>
          <t>Trinidad and Tobago</t>
        </is>
      </c>
      <c r="E60" t="inlineStr">
        <is>
          <t>UN</t>
        </is>
      </c>
      <c r="F60" t="inlineStr">
        <is>
          <t>t2</t>
        </is>
      </c>
      <c r="G60" s="50" t="inlineStr">
        <is>
          <t/>
        </is>
      </c>
      <c r="H60" s="50" t="inlineStr">
        <is>
          <t/>
        </is>
      </c>
      <c r="I60" s="50" t="inlineStr">
        <is>
          <t/>
        </is>
      </c>
      <c r="J60" s="50" t="inlineStr">
        <is>
          <t/>
        </is>
      </c>
      <c r="K60" s="50" t="inlineStr">
        <is>
          <t/>
        </is>
      </c>
      <c r="L60" s="50" t="inlineStr">
        <is>
          <t/>
        </is>
      </c>
      <c r="M60" s="50" t="inlineStr">
        <is>
          <t/>
        </is>
      </c>
      <c r="N60" s="50" t="inlineStr">
        <is>
          <t>-1</t>
        </is>
      </c>
      <c r="O60" s="50" t="inlineStr">
        <is>
          <t>-1</t>
        </is>
      </c>
      <c r="P60" s="50" t="inlineStr">
        <is>
          <t>-1</t>
        </is>
      </c>
      <c r="Q60" s="50" t="inlineStr">
        <is>
          <t>-1</t>
        </is>
      </c>
      <c r="R60" s="50" t="inlineStr">
        <is>
          <t>-1</t>
        </is>
      </c>
      <c r="S60" s="50" t="inlineStr">
        <is>
          <t>-1</t>
        </is>
      </c>
      <c r="T60" s="50" t="inlineStr">
        <is>
          <t>-1</t>
        </is>
      </c>
      <c r="U60" s="50" t="inlineStr">
        <is>
          <t>-1</t>
        </is>
      </c>
      <c r="V60" s="50" t="inlineStr">
        <is>
          <t>-1</t>
        </is>
      </c>
      <c r="W60" s="50" t="inlineStr">
        <is>
          <t>-1</t>
        </is>
      </c>
      <c r="X60" s="50" t="inlineStr">
        <is>
          <t>-1</t>
        </is>
      </c>
      <c r="Y60" s="50" t="inlineStr">
        <is>
          <t>-1</t>
        </is>
      </c>
      <c r="Z60" s="50" t="inlineStr">
        <is>
          <t/>
        </is>
      </c>
      <c r="AA60" s="50" t="inlineStr">
        <is>
          <t>-1</t>
        </is>
      </c>
      <c r="AB60" s="50" t="inlineStr">
        <is>
          <t>-1</t>
        </is>
      </c>
      <c r="AC60" s="50" t="inlineStr">
        <is>
          <t>-1</t>
        </is>
      </c>
      <c r="AD60" s="50" t="inlineStr">
        <is>
          <t>-1</t>
        </is>
      </c>
      <c r="AE60" s="50" t="inlineStr">
        <is>
          <t>-1</t>
        </is>
      </c>
      <c r="AF60" s="50" t="inlineStr">
        <is>
          <t>-1</t>
        </is>
      </c>
      <c r="AG60" s="50" t="inlineStr">
        <is>
          <t>-1</t>
        </is>
      </c>
      <c r="AH60" s="50" t="inlineStr">
        <is>
          <t>-1</t>
        </is>
      </c>
      <c r="AI60" s="50" t="inlineStr">
        <is>
          <t>-1</t>
        </is>
      </c>
      <c r="AJ60" s="50" t="inlineStr">
        <is>
          <t>-1</t>
        </is>
      </c>
      <c r="AK60">
        <v>28</v>
      </c>
      <c r="AL60" s="47" t="inlineStr">
        <is>
          <t/>
        </is>
      </c>
      <c r="AM60" s="47" t="inlineStr">
        <is>
          <t/>
        </is>
      </c>
      <c r="AN60" s="49" t="inlineStr">
        <is>
          <t/>
        </is>
      </c>
    </row>
    <row r="61">
      <c r="A61" t="inlineStr">
        <is>
          <t>BLF</t>
        </is>
      </c>
      <c r="B61" t="inlineStr">
        <is>
          <t>ATL</t>
        </is>
      </c>
      <c r="C61" t="inlineStr">
        <is>
          <t>CP</t>
        </is>
      </c>
      <c r="D61" t="inlineStr">
        <is>
          <t>EU-France</t>
        </is>
      </c>
      <c r="E61" t="inlineStr">
        <is>
          <t>RR</t>
        </is>
      </c>
      <c r="F61" t="inlineStr">
        <is>
          <t>t1</t>
        </is>
      </c>
      <c r="G61" s="50" t="inlineStr">
        <is>
          <t/>
        </is>
      </c>
      <c r="H61" s="50" t="inlineStr">
        <is>
          <t/>
        </is>
      </c>
      <c r="I61" s="50" t="inlineStr">
        <is>
          <t/>
        </is>
      </c>
      <c r="J61" s="50" t="inlineStr">
        <is>
          <t/>
        </is>
      </c>
      <c r="K61" s="50" t="inlineStr">
        <is>
          <t/>
        </is>
      </c>
      <c r="L61" s="50" t="inlineStr">
        <is>
          <t/>
        </is>
      </c>
      <c r="M61" s="50" t="inlineStr">
        <is>
          <t/>
        </is>
      </c>
      <c r="N61" s="50" t="inlineStr">
        <is>
          <t/>
        </is>
      </c>
      <c r="O61" s="50" t="inlineStr">
        <is>
          <t/>
        </is>
      </c>
      <c r="P61" s="50" t="inlineStr">
        <is>
          <t/>
        </is>
      </c>
      <c r="Q61" s="50" t="inlineStr">
        <is>
          <t/>
        </is>
      </c>
      <c r="R61" s="50" t="inlineStr">
        <is>
          <t/>
        </is>
      </c>
      <c r="S61" s="50" t="inlineStr">
        <is>
          <t/>
        </is>
      </c>
      <c r="T61" s="50" t="inlineStr">
        <is>
          <t/>
        </is>
      </c>
      <c r="U61" s="50" t="inlineStr">
        <is>
          <t/>
        </is>
      </c>
      <c r="V61" s="50" t="inlineStr">
        <is>
          <t/>
        </is>
      </c>
      <c r="W61" s="50" t="inlineStr">
        <is>
          <t/>
        </is>
      </c>
      <c r="X61" s="50" t="inlineStr">
        <is>
          <t/>
        </is>
      </c>
      <c r="Y61" s="50" t="inlineStr">
        <is>
          <t/>
        </is>
      </c>
      <c r="Z61" s="50" t="inlineStr">
        <is>
          <t/>
        </is>
      </c>
      <c r="AA61" s="50" t="inlineStr">
        <is>
          <t/>
        </is>
      </c>
      <c r="AB61" s="50" t="inlineStr">
        <is>
          <t/>
        </is>
      </c>
      <c r="AC61" s="50" t="inlineStr">
        <is>
          <t/>
        </is>
      </c>
      <c r="AD61" s="50" t="inlineStr">
        <is>
          <t/>
        </is>
      </c>
      <c r="AE61" s="50" t="inlineStr">
        <is>
          <t/>
        </is>
      </c>
      <c r="AF61" s="50">
        <v>13.527</v>
      </c>
      <c r="AG61" s="50">
        <v>11.455</v>
      </c>
      <c r="AH61" s="50">
        <v>19.42</v>
      </c>
      <c r="AI61" s="50">
        <v>43.736</v>
      </c>
      <c r="AJ61" s="50">
        <v>19.08</v>
      </c>
      <c r="AK61">
        <v>29</v>
      </c>
      <c r="AL61" s="47">
        <v>0.13</v>
      </c>
      <c r="AM61" s="47">
        <v>99.35</v>
      </c>
      <c r="AN61" s="49">
        <v>107.218</v>
      </c>
    </row>
    <row r="62">
      <c r="A62" t="inlineStr">
        <is>
          <t>BLF</t>
        </is>
      </c>
      <c r="B62" t="inlineStr">
        <is>
          <t>ATL</t>
        </is>
      </c>
      <c r="C62" t="inlineStr">
        <is>
          <t>CP</t>
        </is>
      </c>
      <c r="D62" t="inlineStr">
        <is>
          <t>EU-France</t>
        </is>
      </c>
      <c r="E62" t="inlineStr">
        <is>
          <t>RR</t>
        </is>
      </c>
      <c r="F62" t="inlineStr">
        <is>
          <t>t2</t>
        </is>
      </c>
      <c r="G62" s="50" t="inlineStr">
        <is>
          <t/>
        </is>
      </c>
      <c r="H62" s="50" t="inlineStr">
        <is>
          <t/>
        </is>
      </c>
      <c r="I62" s="50" t="inlineStr">
        <is>
          <t/>
        </is>
      </c>
      <c r="J62" s="50" t="inlineStr">
        <is>
          <t/>
        </is>
      </c>
      <c r="K62" s="50" t="inlineStr">
        <is>
          <t/>
        </is>
      </c>
      <c r="L62" s="50" t="inlineStr">
        <is>
          <t/>
        </is>
      </c>
      <c r="M62" s="50" t="inlineStr">
        <is>
          <t/>
        </is>
      </c>
      <c r="N62" s="50" t="inlineStr">
        <is>
          <t/>
        </is>
      </c>
      <c r="O62" s="50" t="inlineStr">
        <is>
          <t/>
        </is>
      </c>
      <c r="P62" s="50" t="inlineStr">
        <is>
          <t/>
        </is>
      </c>
      <c r="Q62" s="50" t="inlineStr">
        <is>
          <t/>
        </is>
      </c>
      <c r="R62" s="50" t="inlineStr">
        <is>
          <t/>
        </is>
      </c>
      <c r="S62" s="50" t="inlineStr">
        <is>
          <t/>
        </is>
      </c>
      <c r="T62" s="50" t="inlineStr">
        <is>
          <t/>
        </is>
      </c>
      <c r="U62" s="50" t="inlineStr">
        <is>
          <t/>
        </is>
      </c>
      <c r="V62" s="50" t="inlineStr">
        <is>
          <t/>
        </is>
      </c>
      <c r="W62" s="50" t="inlineStr">
        <is>
          <t/>
        </is>
      </c>
      <c r="X62" s="50" t="inlineStr">
        <is>
          <t/>
        </is>
      </c>
      <c r="Y62" s="50" t="inlineStr">
        <is>
          <t/>
        </is>
      </c>
      <c r="Z62" s="50" t="inlineStr">
        <is>
          <t/>
        </is>
      </c>
      <c r="AA62" s="50" t="inlineStr">
        <is>
          <t/>
        </is>
      </c>
      <c r="AB62" s="50" t="inlineStr">
        <is>
          <t/>
        </is>
      </c>
      <c r="AC62" s="50" t="inlineStr">
        <is>
          <t/>
        </is>
      </c>
      <c r="AD62" s="50" t="inlineStr">
        <is>
          <t/>
        </is>
      </c>
      <c r="AE62" s="50" t="inlineStr">
        <is>
          <t/>
        </is>
      </c>
      <c r="AF62" s="50" t="inlineStr">
        <is>
          <t>b</t>
        </is>
      </c>
      <c r="AG62" s="50" t="inlineStr">
        <is>
          <t>a</t>
        </is>
      </c>
      <c r="AH62" s="50" t="inlineStr">
        <is>
          <t>ab</t>
        </is>
      </c>
      <c r="AI62" s="50" t="inlineStr">
        <is>
          <t>ab</t>
        </is>
      </c>
      <c r="AJ62" s="50" t="inlineStr">
        <is>
          <t>ab</t>
        </is>
      </c>
      <c r="AK62">
        <v>29</v>
      </c>
      <c r="AL62" s="47" t="inlineStr">
        <is>
          <t/>
        </is>
      </c>
      <c r="AM62" s="47" t="inlineStr">
        <is>
          <t/>
        </is>
      </c>
      <c r="AN62" s="49" t="inlineStr">
        <is>
          <t/>
        </is>
      </c>
    </row>
    <row r="63">
      <c r="A63" t="inlineStr">
        <is>
          <t>BLF</t>
        </is>
      </c>
      <c r="B63" t="inlineStr">
        <is>
          <t>ATL</t>
        </is>
      </c>
      <c r="C63" t="inlineStr">
        <is>
          <t>CP</t>
        </is>
      </c>
      <c r="D63" t="inlineStr">
        <is>
          <t>Venezuela</t>
        </is>
      </c>
      <c r="E63" t="inlineStr">
        <is>
          <t>GN</t>
        </is>
      </c>
      <c r="F63" t="inlineStr">
        <is>
          <t>t1</t>
        </is>
      </c>
      <c r="G63" s="50" t="inlineStr">
        <is>
          <t/>
        </is>
      </c>
      <c r="H63" s="50" t="inlineStr">
        <is>
          <t/>
        </is>
      </c>
      <c r="I63" s="50" t="inlineStr">
        <is>
          <t/>
        </is>
      </c>
      <c r="J63" s="50" t="inlineStr">
        <is>
          <t/>
        </is>
      </c>
      <c r="K63" s="50" t="inlineStr">
        <is>
          <t/>
        </is>
      </c>
      <c r="L63" s="50" t="inlineStr">
        <is>
          <t/>
        </is>
      </c>
      <c r="M63" s="50" t="inlineStr">
        <is>
          <t/>
        </is>
      </c>
      <c r="N63" s="50" t="inlineStr">
        <is>
          <t/>
        </is>
      </c>
      <c r="O63" s="50" t="inlineStr">
        <is>
          <t/>
        </is>
      </c>
      <c r="P63" s="50" t="inlineStr">
        <is>
          <t/>
        </is>
      </c>
      <c r="Q63" s="50" t="inlineStr">
        <is>
          <t/>
        </is>
      </c>
      <c r="R63" s="50" t="inlineStr">
        <is>
          <t/>
        </is>
      </c>
      <c r="S63" s="50" t="inlineStr">
        <is>
          <t/>
        </is>
      </c>
      <c r="T63" s="50" t="inlineStr">
        <is>
          <t/>
        </is>
      </c>
      <c r="U63" s="50" t="inlineStr">
        <is>
          <t/>
        </is>
      </c>
      <c r="V63" s="50">
        <v>41.415</v>
      </c>
      <c r="W63" s="50">
        <v>16.83</v>
      </c>
      <c r="X63" s="50">
        <v>11.27</v>
      </c>
      <c r="Y63" s="50">
        <v>14.552</v>
      </c>
      <c r="Z63" s="50" t="inlineStr">
        <is>
          <t/>
        </is>
      </c>
      <c r="AA63" s="50" t="inlineStr">
        <is>
          <t/>
        </is>
      </c>
      <c r="AB63" s="50" t="inlineStr">
        <is>
          <t/>
        </is>
      </c>
      <c r="AC63" s="50" t="inlineStr">
        <is>
          <t/>
        </is>
      </c>
      <c r="AD63" s="50" t="inlineStr">
        <is>
          <t/>
        </is>
      </c>
      <c r="AE63" s="50" t="inlineStr">
        <is>
          <t/>
        </is>
      </c>
      <c r="AF63" s="50" t="inlineStr">
        <is>
          <t/>
        </is>
      </c>
      <c r="AG63" s="50" t="inlineStr">
        <is>
          <t/>
        </is>
      </c>
      <c r="AH63" s="50" t="inlineStr">
        <is>
          <t/>
        </is>
      </c>
      <c r="AI63" s="50" t="inlineStr">
        <is>
          <t/>
        </is>
      </c>
      <c r="AJ63" s="50">
        <v>21.62</v>
      </c>
      <c r="AK63">
        <v>30</v>
      </c>
      <c r="AL63" s="47">
        <v>0.13</v>
      </c>
      <c r="AM63" s="47">
        <v>99.48</v>
      </c>
      <c r="AN63" s="49">
        <v>105.687</v>
      </c>
    </row>
    <row r="64">
      <c r="A64" t="inlineStr">
        <is>
          <t>BLF</t>
        </is>
      </c>
      <c r="B64" t="inlineStr">
        <is>
          <t>ATL</t>
        </is>
      </c>
      <c r="C64" t="inlineStr">
        <is>
          <t>CP</t>
        </is>
      </c>
      <c r="D64" t="inlineStr">
        <is>
          <t>Venezuela</t>
        </is>
      </c>
      <c r="E64" t="inlineStr">
        <is>
          <t>GN</t>
        </is>
      </c>
      <c r="F64" t="inlineStr">
        <is>
          <t>t2</t>
        </is>
      </c>
      <c r="G64" s="50" t="inlineStr">
        <is>
          <t/>
        </is>
      </c>
      <c r="H64" s="50" t="inlineStr">
        <is>
          <t/>
        </is>
      </c>
      <c r="I64" s="50" t="inlineStr">
        <is>
          <t/>
        </is>
      </c>
      <c r="J64" s="50" t="inlineStr">
        <is>
          <t/>
        </is>
      </c>
      <c r="K64" s="50" t="inlineStr">
        <is>
          <t/>
        </is>
      </c>
      <c r="L64" s="50" t="inlineStr">
        <is>
          <t/>
        </is>
      </c>
      <c r="M64" s="50" t="inlineStr">
        <is>
          <t/>
        </is>
      </c>
      <c r="N64" s="50" t="inlineStr">
        <is>
          <t/>
        </is>
      </c>
      <c r="O64" s="50" t="inlineStr">
        <is>
          <t/>
        </is>
      </c>
      <c r="P64" s="50" t="inlineStr">
        <is>
          <t/>
        </is>
      </c>
      <c r="Q64" s="50" t="inlineStr">
        <is>
          <t/>
        </is>
      </c>
      <c r="R64" s="50" t="inlineStr">
        <is>
          <t/>
        </is>
      </c>
      <c r="S64" s="50" t="inlineStr">
        <is>
          <t/>
        </is>
      </c>
      <c r="T64" s="50" t="inlineStr">
        <is>
          <t/>
        </is>
      </c>
      <c r="U64" s="50" t="inlineStr">
        <is>
          <t/>
        </is>
      </c>
      <c r="V64" s="50" t="inlineStr">
        <is>
          <t>a</t>
        </is>
      </c>
      <c r="W64" s="50" t="inlineStr">
        <is>
          <t>a</t>
        </is>
      </c>
      <c r="X64" s="50" t="inlineStr">
        <is>
          <t>a</t>
        </is>
      </c>
      <c r="Y64" s="50" t="inlineStr">
        <is>
          <t>a</t>
        </is>
      </c>
      <c r="Z64" s="50" t="inlineStr">
        <is>
          <t/>
        </is>
      </c>
      <c r="AA64" s="50" t="inlineStr">
        <is>
          <t/>
        </is>
      </c>
      <c r="AB64" s="50" t="inlineStr">
        <is>
          <t/>
        </is>
      </c>
      <c r="AC64" s="50" t="inlineStr">
        <is>
          <t/>
        </is>
      </c>
      <c r="AD64" s="50" t="inlineStr">
        <is>
          <t/>
        </is>
      </c>
      <c r="AE64" s="50" t="inlineStr">
        <is>
          <t/>
        </is>
      </c>
      <c r="AF64" s="50" t="inlineStr">
        <is>
          <t/>
        </is>
      </c>
      <c r="AG64" s="50" t="inlineStr">
        <is>
          <t/>
        </is>
      </c>
      <c r="AH64" s="50" t="inlineStr">
        <is>
          <t/>
        </is>
      </c>
      <c r="AI64" s="50" t="inlineStr">
        <is>
          <t/>
        </is>
      </c>
      <c r="AJ64" s="50" t="inlineStr">
        <is>
          <t>a</t>
        </is>
      </c>
      <c r="AK64">
        <v>30</v>
      </c>
      <c r="AL64" s="47" t="inlineStr">
        <is>
          <t/>
        </is>
      </c>
      <c r="AM64" s="47" t="inlineStr">
        <is>
          <t/>
        </is>
      </c>
      <c r="AN64" s="49" t="inlineStr">
        <is>
          <t/>
        </is>
      </c>
    </row>
    <row r="65">
      <c r="A65" t="inlineStr">
        <is>
          <t>BLF</t>
        </is>
      </c>
      <c r="B65" t="inlineStr">
        <is>
          <t>ATL</t>
        </is>
      </c>
      <c r="C65" t="inlineStr">
        <is>
          <t>CP</t>
        </is>
      </c>
      <c r="D65" t="inlineStr">
        <is>
          <t>UK-Bermuda</t>
        </is>
      </c>
      <c r="E65" t="inlineStr">
        <is>
          <t>UN</t>
        </is>
      </c>
      <c r="F65" t="inlineStr">
        <is>
          <t>t1</t>
        </is>
      </c>
      <c r="G65" s="50" t="inlineStr">
        <is>
          <t/>
        </is>
      </c>
      <c r="H65" s="50" t="inlineStr">
        <is>
          <t/>
        </is>
      </c>
      <c r="I65" s="50" t="inlineStr">
        <is>
          <t/>
        </is>
      </c>
      <c r="J65" s="50" t="inlineStr">
        <is>
          <t/>
        </is>
      </c>
      <c r="K65" s="50" t="inlineStr">
        <is>
          <t/>
        </is>
      </c>
      <c r="L65" s="50" t="inlineStr">
        <is>
          <t/>
        </is>
      </c>
      <c r="M65" s="50" t="inlineStr">
        <is>
          <t/>
        </is>
      </c>
      <c r="N65" s="50" t="inlineStr">
        <is>
          <t/>
        </is>
      </c>
      <c r="O65" s="50" t="inlineStr">
        <is>
          <t/>
        </is>
      </c>
      <c r="P65" s="50" t="inlineStr">
        <is>
          <t/>
        </is>
      </c>
      <c r="Q65" s="50" t="inlineStr">
        <is>
          <t/>
        </is>
      </c>
      <c r="R65" s="50" t="inlineStr">
        <is>
          <t/>
        </is>
      </c>
      <c r="S65" s="50" t="inlineStr">
        <is>
          <t/>
        </is>
      </c>
      <c r="T65" s="50" t="inlineStr">
        <is>
          <t/>
        </is>
      </c>
      <c r="U65" s="50" t="inlineStr">
        <is>
          <t/>
        </is>
      </c>
      <c r="V65" s="50" t="inlineStr">
        <is>
          <t/>
        </is>
      </c>
      <c r="W65" s="50" t="inlineStr">
        <is>
          <t/>
        </is>
      </c>
      <c r="X65" s="50" t="inlineStr">
        <is>
          <t/>
        </is>
      </c>
      <c r="Y65" s="50">
        <v>14.501</v>
      </c>
      <c r="Z65" s="50">
        <v>19.542</v>
      </c>
      <c r="AA65" s="50">
        <v>17.174</v>
      </c>
      <c r="AB65" s="50">
        <v>16.982</v>
      </c>
      <c r="AC65" s="50">
        <v>16.261</v>
      </c>
      <c r="AD65" s="50">
        <v>9.954</v>
      </c>
      <c r="AE65" s="50" t="inlineStr">
        <is>
          <t/>
        </is>
      </c>
      <c r="AF65" s="50" t="inlineStr">
        <is>
          <t/>
        </is>
      </c>
      <c r="AG65" s="50" t="inlineStr">
        <is>
          <t/>
        </is>
      </c>
      <c r="AH65" s="50" t="inlineStr">
        <is>
          <t/>
        </is>
      </c>
      <c r="AI65" s="50" t="inlineStr">
        <is>
          <t/>
        </is>
      </c>
      <c r="AJ65" s="50" t="inlineStr">
        <is>
          <t/>
        </is>
      </c>
      <c r="AK65">
        <v>31</v>
      </c>
      <c r="AL65" s="47">
        <v>0.11</v>
      </c>
      <c r="AM65" s="47">
        <v>99.59</v>
      </c>
      <c r="AN65" s="49">
        <v>94.414</v>
      </c>
    </row>
    <row r="66">
      <c r="A66" t="inlineStr">
        <is>
          <t>BLF</t>
        </is>
      </c>
      <c r="B66" t="inlineStr">
        <is>
          <t>ATL</t>
        </is>
      </c>
      <c r="C66" t="inlineStr">
        <is>
          <t>CP</t>
        </is>
      </c>
      <c r="D66" t="inlineStr">
        <is>
          <t>UK-Bermuda</t>
        </is>
      </c>
      <c r="E66" t="inlineStr">
        <is>
          <t>UN</t>
        </is>
      </c>
      <c r="F66" t="inlineStr">
        <is>
          <t>t2</t>
        </is>
      </c>
      <c r="G66" s="50" t="inlineStr">
        <is>
          <t/>
        </is>
      </c>
      <c r="H66" s="50" t="inlineStr">
        <is>
          <t/>
        </is>
      </c>
      <c r="I66" s="50" t="inlineStr">
        <is>
          <t/>
        </is>
      </c>
      <c r="J66" s="50" t="inlineStr">
        <is>
          <t/>
        </is>
      </c>
      <c r="K66" s="50" t="inlineStr">
        <is>
          <t/>
        </is>
      </c>
      <c r="L66" s="50" t="inlineStr">
        <is>
          <t/>
        </is>
      </c>
      <c r="M66" s="50" t="inlineStr">
        <is>
          <t/>
        </is>
      </c>
      <c r="N66" s="50" t="inlineStr">
        <is>
          <t/>
        </is>
      </c>
      <c r="O66" s="50" t="inlineStr">
        <is>
          <t/>
        </is>
      </c>
      <c r="P66" s="50" t="inlineStr">
        <is>
          <t/>
        </is>
      </c>
      <c r="Q66" s="50" t="inlineStr">
        <is>
          <t/>
        </is>
      </c>
      <c r="R66" s="50" t="inlineStr">
        <is>
          <t/>
        </is>
      </c>
      <c r="S66" s="50" t="inlineStr">
        <is>
          <t/>
        </is>
      </c>
      <c r="T66" s="50" t="inlineStr">
        <is>
          <t/>
        </is>
      </c>
      <c r="U66" s="50" t="inlineStr">
        <is>
          <t/>
        </is>
      </c>
      <c r="V66" s="50" t="inlineStr">
        <is>
          <t/>
        </is>
      </c>
      <c r="W66" s="50" t="inlineStr">
        <is>
          <t/>
        </is>
      </c>
      <c r="X66" s="50" t="inlineStr">
        <is>
          <t/>
        </is>
      </c>
      <c r="Y66" s="50" t="inlineStr">
        <is>
          <t>-1</t>
        </is>
      </c>
      <c r="Z66" s="50" t="inlineStr">
        <is>
          <t>-1</t>
        </is>
      </c>
      <c r="AA66" s="50" t="inlineStr">
        <is>
          <t>-1</t>
        </is>
      </c>
      <c r="AB66" s="50" t="inlineStr">
        <is>
          <t>-1</t>
        </is>
      </c>
      <c r="AC66" s="50" t="inlineStr">
        <is>
          <t>-1</t>
        </is>
      </c>
      <c r="AD66" s="50" t="inlineStr">
        <is>
          <t>-1</t>
        </is>
      </c>
      <c r="AE66" s="50" t="inlineStr">
        <is>
          <t/>
        </is>
      </c>
      <c r="AF66" s="50" t="inlineStr">
        <is>
          <t/>
        </is>
      </c>
      <c r="AG66" s="50" t="inlineStr">
        <is>
          <t/>
        </is>
      </c>
      <c r="AH66" s="50" t="inlineStr">
        <is>
          <t/>
        </is>
      </c>
      <c r="AI66" s="50" t="inlineStr">
        <is>
          <t/>
        </is>
      </c>
      <c r="AJ66" s="50" t="inlineStr">
        <is>
          <t/>
        </is>
      </c>
      <c r="AK66">
        <v>31</v>
      </c>
      <c r="AL66" s="47" t="inlineStr">
        <is>
          <t/>
        </is>
      </c>
      <c r="AM66" s="47" t="inlineStr">
        <is>
          <t/>
        </is>
      </c>
      <c r="AN66" s="49" t="inlineStr">
        <is>
          <t/>
        </is>
      </c>
    </row>
    <row r="67">
      <c r="A67" t="inlineStr">
        <is>
          <t>BLF</t>
        </is>
      </c>
      <c r="B67" t="inlineStr">
        <is>
          <t>ATL</t>
        </is>
      </c>
      <c r="C67" t="inlineStr">
        <is>
          <t>CP</t>
        </is>
      </c>
      <c r="D67" t="inlineStr">
        <is>
          <t>EU-France</t>
        </is>
      </c>
      <c r="E67" t="inlineStr">
        <is>
          <t>TR</t>
        </is>
      </c>
      <c r="F67" t="inlineStr">
        <is>
          <t>t1</t>
        </is>
      </c>
      <c r="G67" s="50" t="inlineStr">
        <is>
          <t/>
        </is>
      </c>
      <c r="H67" s="50" t="inlineStr">
        <is>
          <t/>
        </is>
      </c>
      <c r="I67" s="50" t="inlineStr">
        <is>
          <t/>
        </is>
      </c>
      <c r="J67" s="50" t="inlineStr">
        <is>
          <t/>
        </is>
      </c>
      <c r="K67" s="50" t="inlineStr">
        <is>
          <t/>
        </is>
      </c>
      <c r="L67" s="50" t="inlineStr">
        <is>
          <t/>
        </is>
      </c>
      <c r="M67" s="50" t="inlineStr">
        <is>
          <t/>
        </is>
      </c>
      <c r="N67" s="50" t="inlineStr">
        <is>
          <t/>
        </is>
      </c>
      <c r="O67" s="50" t="inlineStr">
        <is>
          <t/>
        </is>
      </c>
      <c r="P67" s="50" t="inlineStr">
        <is>
          <t/>
        </is>
      </c>
      <c r="Q67" s="50" t="inlineStr">
        <is>
          <t/>
        </is>
      </c>
      <c r="R67" s="50" t="inlineStr">
        <is>
          <t/>
        </is>
      </c>
      <c r="S67" s="50" t="inlineStr">
        <is>
          <t/>
        </is>
      </c>
      <c r="T67" s="50" t="inlineStr">
        <is>
          <t/>
        </is>
      </c>
      <c r="U67" s="50" t="inlineStr">
        <is>
          <t/>
        </is>
      </c>
      <c r="V67" s="50" t="inlineStr">
        <is>
          <t/>
        </is>
      </c>
      <c r="W67" s="50" t="inlineStr">
        <is>
          <t/>
        </is>
      </c>
      <c r="X67" s="50" t="inlineStr">
        <is>
          <t/>
        </is>
      </c>
      <c r="Y67" s="50" t="inlineStr">
        <is>
          <t/>
        </is>
      </c>
      <c r="Z67" s="50" t="inlineStr">
        <is>
          <t/>
        </is>
      </c>
      <c r="AA67" s="50" t="inlineStr">
        <is>
          <t/>
        </is>
      </c>
      <c r="AB67" s="50" t="inlineStr">
        <is>
          <t/>
        </is>
      </c>
      <c r="AC67" s="50" t="inlineStr">
        <is>
          <t/>
        </is>
      </c>
      <c r="AD67" s="50" t="inlineStr">
        <is>
          <t/>
        </is>
      </c>
      <c r="AE67" s="50" t="inlineStr">
        <is>
          <t/>
        </is>
      </c>
      <c r="AF67" s="50">
        <v>3.718</v>
      </c>
      <c r="AG67" s="50">
        <v>6.387</v>
      </c>
      <c r="AH67" s="50">
        <v>12.142</v>
      </c>
      <c r="AI67" s="50">
        <v>36.914</v>
      </c>
      <c r="AJ67" s="50">
        <v>9.561</v>
      </c>
      <c r="AK67">
        <v>32</v>
      </c>
      <c r="AL67" s="47">
        <v>0.08</v>
      </c>
      <c r="AM67" s="47">
        <v>99.68</v>
      </c>
      <c r="AN67" s="49">
        <v>68.722</v>
      </c>
    </row>
    <row r="68">
      <c r="A68" t="inlineStr">
        <is>
          <t>BLF</t>
        </is>
      </c>
      <c r="B68" t="inlineStr">
        <is>
          <t>ATL</t>
        </is>
      </c>
      <c r="C68" t="inlineStr">
        <is>
          <t>CP</t>
        </is>
      </c>
      <c r="D68" t="inlineStr">
        <is>
          <t>EU-France</t>
        </is>
      </c>
      <c r="E68" t="inlineStr">
        <is>
          <t>TR</t>
        </is>
      </c>
      <c r="F68" t="inlineStr">
        <is>
          <t>t2</t>
        </is>
      </c>
      <c r="G68" s="50" t="inlineStr">
        <is>
          <t/>
        </is>
      </c>
      <c r="H68" s="50" t="inlineStr">
        <is>
          <t/>
        </is>
      </c>
      <c r="I68" s="50" t="inlineStr">
        <is>
          <t/>
        </is>
      </c>
      <c r="J68" s="50" t="inlineStr">
        <is>
          <t/>
        </is>
      </c>
      <c r="K68" s="50" t="inlineStr">
        <is>
          <t/>
        </is>
      </c>
      <c r="L68" s="50" t="inlineStr">
        <is>
          <t/>
        </is>
      </c>
      <c r="M68" s="50" t="inlineStr">
        <is>
          <t/>
        </is>
      </c>
      <c r="N68" s="50" t="inlineStr">
        <is>
          <t/>
        </is>
      </c>
      <c r="O68" s="50" t="inlineStr">
        <is>
          <t/>
        </is>
      </c>
      <c r="P68" s="50" t="inlineStr">
        <is>
          <t/>
        </is>
      </c>
      <c r="Q68" s="50" t="inlineStr">
        <is>
          <t/>
        </is>
      </c>
      <c r="R68" s="50" t="inlineStr">
        <is>
          <t/>
        </is>
      </c>
      <c r="S68" s="50" t="inlineStr">
        <is>
          <t/>
        </is>
      </c>
      <c r="T68" s="50" t="inlineStr">
        <is>
          <t/>
        </is>
      </c>
      <c r="U68" s="50" t="inlineStr">
        <is>
          <t/>
        </is>
      </c>
      <c r="V68" s="50" t="inlineStr">
        <is>
          <t/>
        </is>
      </c>
      <c r="W68" s="50" t="inlineStr">
        <is>
          <t/>
        </is>
      </c>
      <c r="X68" s="50" t="inlineStr">
        <is>
          <t/>
        </is>
      </c>
      <c r="Y68" s="50" t="inlineStr">
        <is>
          <t/>
        </is>
      </c>
      <c r="Z68" s="50" t="inlineStr">
        <is>
          <t/>
        </is>
      </c>
      <c r="AA68" s="50" t="inlineStr">
        <is>
          <t/>
        </is>
      </c>
      <c r="AB68" s="50" t="inlineStr">
        <is>
          <t/>
        </is>
      </c>
      <c r="AC68" s="50" t="inlineStr">
        <is>
          <t/>
        </is>
      </c>
      <c r="AD68" s="50" t="inlineStr">
        <is>
          <t/>
        </is>
      </c>
      <c r="AE68" s="50" t="inlineStr">
        <is>
          <t/>
        </is>
      </c>
      <c r="AF68" s="50" t="inlineStr">
        <is>
          <t>b</t>
        </is>
      </c>
      <c r="AG68" s="50" t="inlineStr">
        <is>
          <t>ab</t>
        </is>
      </c>
      <c r="AH68" s="50" t="inlineStr">
        <is>
          <t>a</t>
        </is>
      </c>
      <c r="AI68" s="50" t="inlineStr">
        <is>
          <t>ab</t>
        </is>
      </c>
      <c r="AJ68" s="50" t="inlineStr">
        <is>
          <t>a</t>
        </is>
      </c>
      <c r="AK68">
        <v>32</v>
      </c>
      <c r="AL68" s="47" t="inlineStr">
        <is>
          <t/>
        </is>
      </c>
      <c r="AM68" s="47" t="inlineStr">
        <is>
          <t/>
        </is>
      </c>
      <c r="AN68" s="49" t="inlineStr">
        <is>
          <t/>
        </is>
      </c>
    </row>
    <row r="69">
      <c r="A69" t="inlineStr">
        <is>
          <t>BLF</t>
        </is>
      </c>
      <c r="B69" t="inlineStr">
        <is>
          <t>ATL</t>
        </is>
      </c>
      <c r="C69" t="inlineStr">
        <is>
          <t>CP</t>
        </is>
      </c>
      <c r="D69" t="inlineStr">
        <is>
          <t>Grenada</t>
        </is>
      </c>
      <c r="E69" t="inlineStr">
        <is>
          <t>LL</t>
        </is>
      </c>
      <c r="F69" t="inlineStr">
        <is>
          <t>t1</t>
        </is>
      </c>
      <c r="G69" s="50" t="inlineStr">
        <is>
          <t/>
        </is>
      </c>
      <c r="H69" s="50" t="inlineStr">
        <is>
          <t/>
        </is>
      </c>
      <c r="I69" s="50" t="inlineStr">
        <is>
          <t/>
        </is>
      </c>
      <c r="J69" s="50" t="inlineStr">
        <is>
          <t/>
        </is>
      </c>
      <c r="K69" s="50" t="inlineStr">
        <is>
          <t/>
        </is>
      </c>
      <c r="L69" s="50" t="inlineStr">
        <is>
          <t/>
        </is>
      </c>
      <c r="M69" s="50" t="inlineStr">
        <is>
          <t/>
        </is>
      </c>
      <c r="N69" s="50" t="inlineStr">
        <is>
          <t/>
        </is>
      </c>
      <c r="O69" s="50" t="inlineStr">
        <is>
          <t/>
        </is>
      </c>
      <c r="P69" s="50" t="inlineStr">
        <is>
          <t/>
        </is>
      </c>
      <c r="Q69" s="50" t="inlineStr">
        <is>
          <t/>
        </is>
      </c>
      <c r="R69" s="50" t="inlineStr">
        <is>
          <t/>
        </is>
      </c>
      <c r="S69" s="50" t="inlineStr">
        <is>
          <t/>
        </is>
      </c>
      <c r="T69" s="50" t="inlineStr">
        <is>
          <t/>
        </is>
      </c>
      <c r="U69" s="50" t="inlineStr">
        <is>
          <t/>
        </is>
      </c>
      <c r="V69" s="50" t="inlineStr">
        <is>
          <t/>
        </is>
      </c>
      <c r="W69" s="50" t="inlineStr">
        <is>
          <t/>
        </is>
      </c>
      <c r="X69" s="50" t="inlineStr">
        <is>
          <t/>
        </is>
      </c>
      <c r="Y69" s="50" t="inlineStr">
        <is>
          <t/>
        </is>
      </c>
      <c r="Z69" s="50" t="inlineStr">
        <is>
          <t/>
        </is>
      </c>
      <c r="AA69" s="50" t="inlineStr">
        <is>
          <t/>
        </is>
      </c>
      <c r="AB69" s="50" t="inlineStr">
        <is>
          <t/>
        </is>
      </c>
      <c r="AC69" s="50" t="inlineStr">
        <is>
          <t/>
        </is>
      </c>
      <c r="AD69" s="50">
        <v>32.353</v>
      </c>
      <c r="AE69" s="50">
        <v>30.59</v>
      </c>
      <c r="AF69" s="50" t="inlineStr">
        <is>
          <t/>
        </is>
      </c>
      <c r="AG69" s="50" t="inlineStr">
        <is>
          <t/>
        </is>
      </c>
      <c r="AH69" s="50" t="inlineStr">
        <is>
          <t/>
        </is>
      </c>
      <c r="AI69" s="50" t="inlineStr">
        <is>
          <t/>
        </is>
      </c>
      <c r="AJ69" s="50" t="inlineStr">
        <is>
          <t/>
        </is>
      </c>
      <c r="AK69">
        <v>33</v>
      </c>
      <c r="AL69" s="47">
        <v>0.08</v>
      </c>
      <c r="AM69" s="47">
        <v>99.75</v>
      </c>
      <c r="AN69" s="49">
        <v>62.942</v>
      </c>
    </row>
    <row r="70">
      <c r="A70" t="inlineStr">
        <is>
          <t>BLF</t>
        </is>
      </c>
      <c r="B70" t="inlineStr">
        <is>
          <t>ATL</t>
        </is>
      </c>
      <c r="C70" t="inlineStr">
        <is>
          <t>CP</t>
        </is>
      </c>
      <c r="D70" t="inlineStr">
        <is>
          <t>Grenada</t>
        </is>
      </c>
      <c r="E70" t="inlineStr">
        <is>
          <t>LL</t>
        </is>
      </c>
      <c r="F70" t="inlineStr">
        <is>
          <t>t2</t>
        </is>
      </c>
      <c r="G70" s="50" t="inlineStr">
        <is>
          <t/>
        </is>
      </c>
      <c r="H70" s="50" t="inlineStr">
        <is>
          <t/>
        </is>
      </c>
      <c r="I70" s="50" t="inlineStr">
        <is>
          <t/>
        </is>
      </c>
      <c r="J70" s="50" t="inlineStr">
        <is>
          <t/>
        </is>
      </c>
      <c r="K70" s="50" t="inlineStr">
        <is>
          <t/>
        </is>
      </c>
      <c r="L70" s="50" t="inlineStr">
        <is>
          <t/>
        </is>
      </c>
      <c r="M70" s="50" t="inlineStr">
        <is>
          <t/>
        </is>
      </c>
      <c r="N70" s="50" t="inlineStr">
        <is>
          <t/>
        </is>
      </c>
      <c r="O70" s="50" t="inlineStr">
        <is>
          <t>a</t>
        </is>
      </c>
      <c r="P70" s="50" t="inlineStr">
        <is>
          <t>a</t>
        </is>
      </c>
      <c r="Q70" s="50" t="inlineStr">
        <is>
          <t/>
        </is>
      </c>
      <c r="R70" s="50" t="inlineStr">
        <is>
          <t>a</t>
        </is>
      </c>
      <c r="S70" s="50" t="inlineStr">
        <is>
          <t>a</t>
        </is>
      </c>
      <c r="T70" s="50" t="inlineStr">
        <is>
          <t/>
        </is>
      </c>
      <c r="U70" s="50" t="inlineStr">
        <is>
          <t/>
        </is>
      </c>
      <c r="V70" s="50" t="inlineStr">
        <is>
          <t/>
        </is>
      </c>
      <c r="W70" s="50" t="inlineStr">
        <is>
          <t/>
        </is>
      </c>
      <c r="X70" s="50" t="inlineStr">
        <is>
          <t/>
        </is>
      </c>
      <c r="Y70" s="50" t="inlineStr">
        <is>
          <t/>
        </is>
      </c>
      <c r="Z70" s="50" t="inlineStr">
        <is>
          <t/>
        </is>
      </c>
      <c r="AA70" s="50" t="inlineStr">
        <is>
          <t/>
        </is>
      </c>
      <c r="AB70" s="50" t="inlineStr">
        <is>
          <t/>
        </is>
      </c>
      <c r="AC70" s="50" t="inlineStr">
        <is>
          <t/>
        </is>
      </c>
      <c r="AD70" s="50" t="inlineStr">
        <is>
          <t>-1</t>
        </is>
      </c>
      <c r="AE70" s="50" t="inlineStr">
        <is>
          <t>-1</t>
        </is>
      </c>
      <c r="AF70" s="50" t="inlineStr">
        <is>
          <t/>
        </is>
      </c>
      <c r="AG70" s="50" t="inlineStr">
        <is>
          <t/>
        </is>
      </c>
      <c r="AH70" s="50" t="inlineStr">
        <is>
          <t/>
        </is>
      </c>
      <c r="AI70" s="50" t="inlineStr">
        <is>
          <t/>
        </is>
      </c>
      <c r="AJ70" s="50" t="inlineStr">
        <is>
          <t/>
        </is>
      </c>
      <c r="AK70">
        <v>33</v>
      </c>
      <c r="AL70" s="47" t="inlineStr">
        <is>
          <t/>
        </is>
      </c>
      <c r="AM70" s="47" t="inlineStr">
        <is>
          <t/>
        </is>
      </c>
      <c r="AN70" s="49" t="inlineStr">
        <is>
          <t/>
        </is>
      </c>
    </row>
    <row r="71">
      <c r="A71" t="inlineStr">
        <is>
          <t>BLF</t>
        </is>
      </c>
      <c r="B71" t="inlineStr">
        <is>
          <t>ATL</t>
        </is>
      </c>
      <c r="C71" t="inlineStr">
        <is>
          <t>CP</t>
        </is>
      </c>
      <c r="D71" t="inlineStr">
        <is>
          <t>UK-Bermuda</t>
        </is>
      </c>
      <c r="E71" t="inlineStr">
        <is>
          <t>TR</t>
        </is>
      </c>
      <c r="F71" t="inlineStr">
        <is>
          <t>t1</t>
        </is>
      </c>
      <c r="G71" s="50" t="inlineStr">
        <is>
          <t/>
        </is>
      </c>
      <c r="H71" s="50" t="inlineStr">
        <is>
          <t/>
        </is>
      </c>
      <c r="I71" s="50" t="inlineStr">
        <is>
          <t/>
        </is>
      </c>
      <c r="J71" s="50" t="inlineStr">
        <is>
          <t/>
        </is>
      </c>
      <c r="K71" s="50" t="inlineStr">
        <is>
          <t/>
        </is>
      </c>
      <c r="L71" s="50" t="inlineStr">
        <is>
          <t/>
        </is>
      </c>
      <c r="M71" s="50" t="inlineStr">
        <is>
          <t/>
        </is>
      </c>
      <c r="N71" s="50" t="inlineStr">
        <is>
          <t/>
        </is>
      </c>
      <c r="O71" s="50" t="inlineStr">
        <is>
          <t/>
        </is>
      </c>
      <c r="P71" s="50" t="inlineStr">
        <is>
          <t/>
        </is>
      </c>
      <c r="Q71" s="50" t="inlineStr">
        <is>
          <t/>
        </is>
      </c>
      <c r="R71" s="50" t="inlineStr">
        <is>
          <t/>
        </is>
      </c>
      <c r="S71" s="50" t="inlineStr">
        <is>
          <t/>
        </is>
      </c>
      <c r="T71" s="50" t="inlineStr">
        <is>
          <t/>
        </is>
      </c>
      <c r="U71" s="50" t="inlineStr">
        <is>
          <t/>
        </is>
      </c>
      <c r="V71" s="50" t="inlineStr">
        <is>
          <t/>
        </is>
      </c>
      <c r="W71" s="50" t="inlineStr">
        <is>
          <t/>
        </is>
      </c>
      <c r="X71" s="50">
        <v>11.329</v>
      </c>
      <c r="Y71" s="50" t="inlineStr">
        <is>
          <t/>
        </is>
      </c>
      <c r="Z71" s="50" t="inlineStr">
        <is>
          <t/>
        </is>
      </c>
      <c r="AA71" s="50" t="inlineStr">
        <is>
          <t/>
        </is>
      </c>
      <c r="AB71" s="50" t="inlineStr">
        <is>
          <t/>
        </is>
      </c>
      <c r="AC71" s="50" t="inlineStr">
        <is>
          <t/>
        </is>
      </c>
      <c r="AD71" s="50" t="inlineStr">
        <is>
          <t/>
        </is>
      </c>
      <c r="AE71" s="50">
        <v>7.366</v>
      </c>
      <c r="AF71" s="50">
        <v>11.611</v>
      </c>
      <c r="AG71" s="50">
        <v>8.665</v>
      </c>
      <c r="AH71" s="50">
        <v>8.984</v>
      </c>
      <c r="AI71" s="50">
        <v>7.522</v>
      </c>
      <c r="AJ71" s="50">
        <v>5.342</v>
      </c>
      <c r="AK71">
        <v>34</v>
      </c>
      <c r="AL71" s="47">
        <v>0.07</v>
      </c>
      <c r="AM71" s="47">
        <v>99.83</v>
      </c>
      <c r="AN71" s="49">
        <v>60.819</v>
      </c>
    </row>
    <row r="72">
      <c r="A72" t="inlineStr">
        <is>
          <t>BLF</t>
        </is>
      </c>
      <c r="B72" t="inlineStr">
        <is>
          <t>ATL</t>
        </is>
      </c>
      <c r="C72" t="inlineStr">
        <is>
          <t>CP</t>
        </is>
      </c>
      <c r="D72" t="inlineStr">
        <is>
          <t>UK-Bermuda</t>
        </is>
      </c>
      <c r="E72" t="inlineStr">
        <is>
          <t>TR</t>
        </is>
      </c>
      <c r="F72" t="inlineStr">
        <is>
          <t>t2</t>
        </is>
      </c>
      <c r="G72" s="50" t="inlineStr">
        <is>
          <t/>
        </is>
      </c>
      <c r="H72" s="50" t="inlineStr">
        <is>
          <t/>
        </is>
      </c>
      <c r="I72" s="50" t="inlineStr">
        <is>
          <t/>
        </is>
      </c>
      <c r="J72" s="50" t="inlineStr">
        <is>
          <t/>
        </is>
      </c>
      <c r="K72" s="50" t="inlineStr">
        <is>
          <t/>
        </is>
      </c>
      <c r="L72" s="50" t="inlineStr">
        <is>
          <t/>
        </is>
      </c>
      <c r="M72" s="50" t="inlineStr">
        <is>
          <t/>
        </is>
      </c>
      <c r="N72" s="50" t="inlineStr">
        <is>
          <t/>
        </is>
      </c>
      <c r="O72" s="50" t="inlineStr">
        <is>
          <t/>
        </is>
      </c>
      <c r="P72" s="50" t="inlineStr">
        <is>
          <t/>
        </is>
      </c>
      <c r="Q72" s="50" t="inlineStr">
        <is>
          <t/>
        </is>
      </c>
      <c r="R72" s="50" t="inlineStr">
        <is>
          <t/>
        </is>
      </c>
      <c r="S72" s="50" t="inlineStr">
        <is>
          <t/>
        </is>
      </c>
      <c r="T72" s="50" t="inlineStr">
        <is>
          <t/>
        </is>
      </c>
      <c r="U72" s="50" t="inlineStr">
        <is>
          <t/>
        </is>
      </c>
      <c r="V72" s="50" t="inlineStr">
        <is>
          <t/>
        </is>
      </c>
      <c r="W72" s="50" t="inlineStr">
        <is>
          <t/>
        </is>
      </c>
      <c r="X72" s="50" t="inlineStr">
        <is>
          <t>-1</t>
        </is>
      </c>
      <c r="Y72" s="50" t="inlineStr">
        <is>
          <t/>
        </is>
      </c>
      <c r="Z72" s="50" t="inlineStr">
        <is>
          <t/>
        </is>
      </c>
      <c r="AA72" s="50" t="inlineStr">
        <is>
          <t/>
        </is>
      </c>
      <c r="AB72" s="50" t="inlineStr">
        <is>
          <t/>
        </is>
      </c>
      <c r="AC72" s="50" t="inlineStr">
        <is>
          <t/>
        </is>
      </c>
      <c r="AD72" s="50" t="inlineStr">
        <is>
          <t/>
        </is>
      </c>
      <c r="AE72" s="50" t="inlineStr">
        <is>
          <t>-1</t>
        </is>
      </c>
      <c r="AF72" s="50" t="inlineStr">
        <is>
          <t>-1</t>
        </is>
      </c>
      <c r="AG72" s="50" t="inlineStr">
        <is>
          <t>-1</t>
        </is>
      </c>
      <c r="AH72" s="50" t="inlineStr">
        <is>
          <t>-1</t>
        </is>
      </c>
      <c r="AI72" s="50" t="inlineStr">
        <is>
          <t>-1</t>
        </is>
      </c>
      <c r="AJ72" s="50" t="inlineStr">
        <is>
          <t>-1</t>
        </is>
      </c>
      <c r="AK72">
        <v>34</v>
      </c>
      <c r="AL72" s="47" t="inlineStr">
        <is>
          <t/>
        </is>
      </c>
      <c r="AM72" s="47" t="inlineStr">
        <is>
          <t/>
        </is>
      </c>
      <c r="AN72" s="49" t="inlineStr">
        <is>
          <t/>
        </is>
      </c>
    </row>
    <row r="73">
      <c r="A73" t="inlineStr">
        <is>
          <t>BLF</t>
        </is>
      </c>
      <c r="B73" t="inlineStr">
        <is>
          <t>ATL</t>
        </is>
      </c>
      <c r="C73" t="inlineStr">
        <is>
          <t>CP</t>
        </is>
      </c>
      <c r="D73" t="inlineStr">
        <is>
          <t>St Vincent and Grenadines</t>
        </is>
      </c>
      <c r="E73" t="inlineStr">
        <is>
          <t>TR</t>
        </is>
      </c>
      <c r="F73" t="inlineStr">
        <is>
          <t>t1</t>
        </is>
      </c>
      <c r="G73" s="50" t="inlineStr">
        <is>
          <t/>
        </is>
      </c>
      <c r="H73" s="50" t="inlineStr">
        <is>
          <t/>
        </is>
      </c>
      <c r="I73" s="50" t="inlineStr">
        <is>
          <t/>
        </is>
      </c>
      <c r="J73" s="50" t="inlineStr">
        <is>
          <t/>
        </is>
      </c>
      <c r="K73" s="50" t="inlineStr">
        <is>
          <t/>
        </is>
      </c>
      <c r="L73" s="50" t="inlineStr">
        <is>
          <t/>
        </is>
      </c>
      <c r="M73" s="50" t="inlineStr">
        <is>
          <t/>
        </is>
      </c>
      <c r="N73" s="50" t="inlineStr">
        <is>
          <t/>
        </is>
      </c>
      <c r="O73" s="50" t="inlineStr">
        <is>
          <t/>
        </is>
      </c>
      <c r="P73" s="50" t="inlineStr">
        <is>
          <t/>
        </is>
      </c>
      <c r="Q73" s="50" t="inlineStr">
        <is>
          <t/>
        </is>
      </c>
      <c r="R73" s="50" t="inlineStr">
        <is>
          <t/>
        </is>
      </c>
      <c r="S73" s="50" t="inlineStr">
        <is>
          <t/>
        </is>
      </c>
      <c r="T73" s="50" t="inlineStr">
        <is>
          <t/>
        </is>
      </c>
      <c r="U73" s="50" t="inlineStr">
        <is>
          <t/>
        </is>
      </c>
      <c r="V73" s="50" t="inlineStr">
        <is>
          <t/>
        </is>
      </c>
      <c r="W73" s="50" t="inlineStr">
        <is>
          <t/>
        </is>
      </c>
      <c r="X73" s="50">
        <v>11.22</v>
      </c>
      <c r="Y73" s="50" t="inlineStr">
        <is>
          <t/>
        </is>
      </c>
      <c r="Z73" s="50" t="inlineStr">
        <is>
          <t/>
        </is>
      </c>
      <c r="AA73" s="50" t="inlineStr">
        <is>
          <t/>
        </is>
      </c>
      <c r="AB73" s="50">
        <v>4.889</v>
      </c>
      <c r="AC73" s="50" t="inlineStr">
        <is>
          <t/>
        </is>
      </c>
      <c r="AD73" s="50">
        <v>9.321</v>
      </c>
      <c r="AE73" s="50">
        <v>6.463</v>
      </c>
      <c r="AF73" s="50" t="inlineStr">
        <is>
          <t/>
        </is>
      </c>
      <c r="AG73" s="50" t="inlineStr">
        <is>
          <t/>
        </is>
      </c>
      <c r="AH73" s="50">
        <v>0.983</v>
      </c>
      <c r="AI73" s="50">
        <v>2.145</v>
      </c>
      <c r="AJ73" s="50">
        <v>1.948</v>
      </c>
      <c r="AK73">
        <v>35</v>
      </c>
      <c r="AL73" s="47">
        <v>0.04</v>
      </c>
      <c r="AM73" s="47">
        <v>99.87</v>
      </c>
      <c r="AN73" s="49">
        <v>36.969</v>
      </c>
    </row>
    <row r="74">
      <c r="A74" t="inlineStr">
        <is>
          <t>BLF</t>
        </is>
      </c>
      <c r="B74" t="inlineStr">
        <is>
          <t>ATL</t>
        </is>
      </c>
      <c r="C74" t="inlineStr">
        <is>
          <t>CP</t>
        </is>
      </c>
      <c r="D74" t="inlineStr">
        <is>
          <t>St Vincent and Grenadines</t>
        </is>
      </c>
      <c r="E74" t="inlineStr">
        <is>
          <t>TR</t>
        </is>
      </c>
      <c r="F74" t="inlineStr">
        <is>
          <t>t2</t>
        </is>
      </c>
      <c r="G74" s="50" t="inlineStr">
        <is>
          <t/>
        </is>
      </c>
      <c r="H74" s="50" t="inlineStr">
        <is>
          <t/>
        </is>
      </c>
      <c r="I74" s="50" t="inlineStr">
        <is>
          <t/>
        </is>
      </c>
      <c r="J74" s="50" t="inlineStr">
        <is>
          <t/>
        </is>
      </c>
      <c r="K74" s="50" t="inlineStr">
        <is>
          <t/>
        </is>
      </c>
      <c r="L74" s="50" t="inlineStr">
        <is>
          <t/>
        </is>
      </c>
      <c r="M74" s="50" t="inlineStr">
        <is>
          <t/>
        </is>
      </c>
      <c r="N74" s="50" t="inlineStr">
        <is>
          <t/>
        </is>
      </c>
      <c r="O74" s="50" t="inlineStr">
        <is>
          <t/>
        </is>
      </c>
      <c r="P74" s="50" t="inlineStr">
        <is>
          <t/>
        </is>
      </c>
      <c r="Q74" s="50" t="inlineStr">
        <is>
          <t/>
        </is>
      </c>
      <c r="R74" s="50" t="inlineStr">
        <is>
          <t/>
        </is>
      </c>
      <c r="S74" s="50" t="inlineStr">
        <is>
          <t/>
        </is>
      </c>
      <c r="T74" s="50" t="inlineStr">
        <is>
          <t/>
        </is>
      </c>
      <c r="U74" s="50" t="inlineStr">
        <is>
          <t/>
        </is>
      </c>
      <c r="V74" s="50" t="inlineStr">
        <is>
          <t/>
        </is>
      </c>
      <c r="W74" s="50" t="inlineStr">
        <is>
          <t/>
        </is>
      </c>
      <c r="X74" s="50" t="inlineStr">
        <is>
          <t>-1</t>
        </is>
      </c>
      <c r="Y74" s="50" t="inlineStr">
        <is>
          <t/>
        </is>
      </c>
      <c r="Z74" s="50" t="inlineStr">
        <is>
          <t/>
        </is>
      </c>
      <c r="AA74" s="50" t="inlineStr">
        <is>
          <t/>
        </is>
      </c>
      <c r="AB74" s="50" t="inlineStr">
        <is>
          <t>-1</t>
        </is>
      </c>
      <c r="AC74" s="50" t="inlineStr">
        <is>
          <t/>
        </is>
      </c>
      <c r="AD74" s="50" t="inlineStr">
        <is>
          <t>-1</t>
        </is>
      </c>
      <c r="AE74" s="50" t="inlineStr">
        <is>
          <t>-1</t>
        </is>
      </c>
      <c r="AF74" s="50" t="inlineStr">
        <is>
          <t/>
        </is>
      </c>
      <c r="AG74" s="50" t="inlineStr">
        <is>
          <t/>
        </is>
      </c>
      <c r="AH74" s="50" t="inlineStr">
        <is>
          <t>-1</t>
        </is>
      </c>
      <c r="AI74" s="50" t="inlineStr">
        <is>
          <t>-1</t>
        </is>
      </c>
      <c r="AJ74" s="50" t="inlineStr">
        <is>
          <t>-1</t>
        </is>
      </c>
      <c r="AK74">
        <v>35</v>
      </c>
      <c r="AL74" s="47" t="inlineStr">
        <is>
          <t/>
        </is>
      </c>
      <c r="AM74" s="47" t="inlineStr">
        <is>
          <t/>
        </is>
      </c>
      <c r="AN74" s="49" t="inlineStr">
        <is>
          <t/>
        </is>
      </c>
    </row>
    <row r="75">
      <c r="A75" t="inlineStr">
        <is>
          <t>BLF</t>
        </is>
      </c>
      <c r="B75" t="inlineStr">
        <is>
          <t>ATL</t>
        </is>
      </c>
      <c r="C75" t="inlineStr">
        <is>
          <t>CP</t>
        </is>
      </c>
      <c r="D75" t="inlineStr">
        <is>
          <t>EU-France</t>
        </is>
      </c>
      <c r="E75" t="inlineStr">
        <is>
          <t>HL</t>
        </is>
      </c>
      <c r="F75" t="inlineStr">
        <is>
          <t>t1</t>
        </is>
      </c>
      <c r="G75" s="50" t="inlineStr">
        <is>
          <t/>
        </is>
      </c>
      <c r="H75" s="50" t="inlineStr">
        <is>
          <t/>
        </is>
      </c>
      <c r="I75" s="50" t="inlineStr">
        <is>
          <t/>
        </is>
      </c>
      <c r="J75" s="50" t="inlineStr">
        <is>
          <t/>
        </is>
      </c>
      <c r="K75" s="50" t="inlineStr">
        <is>
          <t/>
        </is>
      </c>
      <c r="L75" s="50" t="inlineStr">
        <is>
          <t/>
        </is>
      </c>
      <c r="M75" s="50" t="inlineStr">
        <is>
          <t/>
        </is>
      </c>
      <c r="N75" s="50" t="inlineStr">
        <is>
          <t/>
        </is>
      </c>
      <c r="O75" s="50" t="inlineStr">
        <is>
          <t/>
        </is>
      </c>
      <c r="P75" s="50" t="inlineStr">
        <is>
          <t/>
        </is>
      </c>
      <c r="Q75" s="50" t="inlineStr">
        <is>
          <t/>
        </is>
      </c>
      <c r="R75" s="50" t="inlineStr">
        <is>
          <t/>
        </is>
      </c>
      <c r="S75" s="50" t="inlineStr">
        <is>
          <t/>
        </is>
      </c>
      <c r="T75" s="50" t="inlineStr">
        <is>
          <t/>
        </is>
      </c>
      <c r="U75" s="50" t="inlineStr">
        <is>
          <t/>
        </is>
      </c>
      <c r="V75" s="50" t="inlineStr">
        <is>
          <t/>
        </is>
      </c>
      <c r="W75" s="50" t="inlineStr">
        <is>
          <t/>
        </is>
      </c>
      <c r="X75" s="50" t="inlineStr">
        <is>
          <t/>
        </is>
      </c>
      <c r="Y75" s="50" t="inlineStr">
        <is>
          <t/>
        </is>
      </c>
      <c r="Z75" s="50" t="inlineStr">
        <is>
          <t/>
        </is>
      </c>
      <c r="AA75" s="50" t="inlineStr">
        <is>
          <t/>
        </is>
      </c>
      <c r="AB75" s="50" t="inlineStr">
        <is>
          <t/>
        </is>
      </c>
      <c r="AC75" s="50">
        <v>0.343</v>
      </c>
      <c r="AD75" s="50">
        <v>0.982</v>
      </c>
      <c r="AE75" s="50">
        <v>0.232</v>
      </c>
      <c r="AF75" s="50">
        <v>0.155</v>
      </c>
      <c r="AG75" s="50">
        <v>11.727</v>
      </c>
      <c r="AH75" s="50">
        <v>2.7</v>
      </c>
      <c r="AI75" s="50">
        <v>5.982</v>
      </c>
      <c r="AJ75" s="50">
        <v>2.225</v>
      </c>
      <c r="AK75">
        <v>36</v>
      </c>
      <c r="AL75" s="47">
        <v>0.03</v>
      </c>
      <c r="AM75" s="47">
        <v>99.9</v>
      </c>
      <c r="AN75" s="49">
        <v>24.346</v>
      </c>
    </row>
    <row r="76">
      <c r="A76" t="inlineStr">
        <is>
          <t>BLF</t>
        </is>
      </c>
      <c r="B76" t="inlineStr">
        <is>
          <t>ATL</t>
        </is>
      </c>
      <c r="C76" t="inlineStr">
        <is>
          <t>CP</t>
        </is>
      </c>
      <c r="D76" t="inlineStr">
        <is>
          <t>EU-France</t>
        </is>
      </c>
      <c r="E76" t="inlineStr">
        <is>
          <t>HL</t>
        </is>
      </c>
      <c r="F76" t="inlineStr">
        <is>
          <t>t2</t>
        </is>
      </c>
      <c r="G76" s="50" t="inlineStr">
        <is>
          <t/>
        </is>
      </c>
      <c r="H76" s="50" t="inlineStr">
        <is>
          <t/>
        </is>
      </c>
      <c r="I76" s="50" t="inlineStr">
        <is>
          <t/>
        </is>
      </c>
      <c r="J76" s="50" t="inlineStr">
        <is>
          <t/>
        </is>
      </c>
      <c r="K76" s="50" t="inlineStr">
        <is>
          <t/>
        </is>
      </c>
      <c r="L76" s="50" t="inlineStr">
        <is>
          <t/>
        </is>
      </c>
      <c r="M76" s="50" t="inlineStr">
        <is>
          <t/>
        </is>
      </c>
      <c r="N76" s="50" t="inlineStr">
        <is>
          <t/>
        </is>
      </c>
      <c r="O76" s="50" t="inlineStr">
        <is>
          <t/>
        </is>
      </c>
      <c r="P76" s="50" t="inlineStr">
        <is>
          <t/>
        </is>
      </c>
      <c r="Q76" s="50" t="inlineStr">
        <is>
          <t/>
        </is>
      </c>
      <c r="R76" s="50" t="inlineStr">
        <is>
          <t/>
        </is>
      </c>
      <c r="S76" s="50" t="inlineStr">
        <is>
          <t/>
        </is>
      </c>
      <c r="T76" s="50" t="inlineStr">
        <is>
          <t/>
        </is>
      </c>
      <c r="U76" s="50" t="inlineStr">
        <is>
          <t/>
        </is>
      </c>
      <c r="V76" s="50" t="inlineStr">
        <is>
          <t/>
        </is>
      </c>
      <c r="W76" s="50" t="inlineStr">
        <is>
          <t/>
        </is>
      </c>
      <c r="X76" s="50" t="inlineStr">
        <is>
          <t/>
        </is>
      </c>
      <c r="Y76" s="50" t="inlineStr">
        <is>
          <t/>
        </is>
      </c>
      <c r="Z76" s="50" t="inlineStr">
        <is>
          <t/>
        </is>
      </c>
      <c r="AA76" s="50" t="inlineStr">
        <is>
          <t/>
        </is>
      </c>
      <c r="AB76" s="50" t="inlineStr">
        <is>
          <t/>
        </is>
      </c>
      <c r="AC76" s="50" t="inlineStr">
        <is>
          <t>-1</t>
        </is>
      </c>
      <c r="AD76" s="50" t="inlineStr">
        <is>
          <t>ab</t>
        </is>
      </c>
      <c r="AE76" s="50" t="inlineStr">
        <is>
          <t>-1</t>
        </is>
      </c>
      <c r="AF76" s="50" t="inlineStr">
        <is>
          <t>b</t>
        </is>
      </c>
      <c r="AG76" s="50" t="inlineStr">
        <is>
          <t>ab</t>
        </is>
      </c>
      <c r="AH76" s="50" t="inlineStr">
        <is>
          <t>a</t>
        </is>
      </c>
      <c r="AI76" s="50" t="inlineStr">
        <is>
          <t>ab</t>
        </is>
      </c>
      <c r="AJ76" s="50" t="inlineStr">
        <is>
          <t>ab</t>
        </is>
      </c>
      <c r="AK76">
        <v>36</v>
      </c>
      <c r="AL76" s="47" t="inlineStr">
        <is>
          <t/>
        </is>
      </c>
      <c r="AM76" s="47" t="inlineStr">
        <is>
          <t/>
        </is>
      </c>
      <c r="AN76" s="49" t="inlineStr">
        <is>
          <t/>
        </is>
      </c>
    </row>
    <row r="77">
      <c r="A77" t="inlineStr">
        <is>
          <t>BLF</t>
        </is>
      </c>
      <c r="B77" t="inlineStr">
        <is>
          <t>ATL</t>
        </is>
      </c>
      <c r="C77" t="inlineStr">
        <is>
          <t>CP</t>
        </is>
      </c>
      <c r="D77" t="inlineStr">
        <is>
          <t>USA</t>
        </is>
      </c>
      <c r="E77" t="inlineStr">
        <is>
          <t>GN</t>
        </is>
      </c>
      <c r="F77" t="inlineStr">
        <is>
          <t>t1</t>
        </is>
      </c>
      <c r="G77" s="50">
        <v>0.03</v>
      </c>
      <c r="H77" s="50">
        <v>0.31</v>
      </c>
      <c r="I77" s="50">
        <v>4</v>
      </c>
      <c r="J77" s="50">
        <v>2.01</v>
      </c>
      <c r="K77" s="50">
        <v>1.35</v>
      </c>
      <c r="L77" s="50">
        <v>3.97</v>
      </c>
      <c r="M77" s="50">
        <v>0.92</v>
      </c>
      <c r="N77" s="50">
        <v>1.61</v>
      </c>
      <c r="O77" s="50">
        <v>0.579</v>
      </c>
      <c r="P77" s="50">
        <v>0.515</v>
      </c>
      <c r="Q77" s="50">
        <v>0.207</v>
      </c>
      <c r="R77" s="50">
        <v>0.144</v>
      </c>
      <c r="S77" s="50">
        <v>0.411</v>
      </c>
      <c r="T77" s="50">
        <v>1.712</v>
      </c>
      <c r="U77" s="50" t="inlineStr">
        <is>
          <t/>
        </is>
      </c>
      <c r="V77" s="50" t="inlineStr">
        <is>
          <t/>
        </is>
      </c>
      <c r="W77" s="50">
        <v>0.097</v>
      </c>
      <c r="X77" s="50">
        <v>0.35</v>
      </c>
      <c r="Y77" s="50">
        <v>0.397</v>
      </c>
      <c r="Z77" s="50">
        <v>0.61</v>
      </c>
      <c r="AA77" s="50">
        <v>0.674</v>
      </c>
      <c r="AB77" s="50">
        <v>0.316</v>
      </c>
      <c r="AC77" s="50">
        <v>0.131</v>
      </c>
      <c r="AD77" s="50">
        <v>0.054</v>
      </c>
      <c r="AE77" s="50">
        <v>0.125</v>
      </c>
      <c r="AF77" s="50">
        <v>0.165</v>
      </c>
      <c r="AG77" s="50">
        <v>0.45</v>
      </c>
      <c r="AH77" s="50">
        <v>0.183</v>
      </c>
      <c r="AI77" s="50">
        <v>0.572</v>
      </c>
      <c r="AJ77" s="50">
        <v>0.199</v>
      </c>
      <c r="AK77">
        <v>37</v>
      </c>
      <c r="AL77" s="47">
        <v>0.03</v>
      </c>
      <c r="AM77" s="47">
        <v>99.93</v>
      </c>
      <c r="AN77" s="49">
        <v>22.09</v>
      </c>
    </row>
    <row r="78">
      <c r="A78" t="inlineStr">
        <is>
          <t>BLF</t>
        </is>
      </c>
      <c r="B78" t="inlineStr">
        <is>
          <t>ATL</t>
        </is>
      </c>
      <c r="C78" t="inlineStr">
        <is>
          <t>CP</t>
        </is>
      </c>
      <c r="D78" t="inlineStr">
        <is>
          <t>USA</t>
        </is>
      </c>
      <c r="E78" t="inlineStr">
        <is>
          <t>GN</t>
        </is>
      </c>
      <c r="F78" t="inlineStr">
        <is>
          <t>t2</t>
        </is>
      </c>
      <c r="G78" s="50" t="inlineStr">
        <is>
          <t>ab</t>
        </is>
      </c>
      <c r="H78" s="50" t="inlineStr">
        <is>
          <t>-1</t>
        </is>
      </c>
      <c r="I78" s="50" t="inlineStr">
        <is>
          <t>b</t>
        </is>
      </c>
      <c r="J78" s="50" t="inlineStr">
        <is>
          <t>b</t>
        </is>
      </c>
      <c r="K78" s="50" t="inlineStr">
        <is>
          <t>b</t>
        </is>
      </c>
      <c r="L78" s="50" t="inlineStr">
        <is>
          <t>b</t>
        </is>
      </c>
      <c r="M78" s="50" t="inlineStr">
        <is>
          <t>-1</t>
        </is>
      </c>
      <c r="N78" s="50" t="inlineStr">
        <is>
          <t>-1</t>
        </is>
      </c>
      <c r="O78" s="50" t="inlineStr">
        <is>
          <t>-1</t>
        </is>
      </c>
      <c r="P78" s="50" t="inlineStr">
        <is>
          <t>-1</t>
        </is>
      </c>
      <c r="Q78" s="50" t="inlineStr">
        <is>
          <t>-1</t>
        </is>
      </c>
      <c r="R78" s="50" t="inlineStr">
        <is>
          <t>-1</t>
        </is>
      </c>
      <c r="S78" s="50" t="inlineStr">
        <is>
          <t>-1</t>
        </is>
      </c>
      <c r="T78" s="50" t="inlineStr">
        <is>
          <t>-1</t>
        </is>
      </c>
      <c r="U78" s="50" t="inlineStr">
        <is>
          <t/>
        </is>
      </c>
      <c r="V78" s="50" t="inlineStr">
        <is>
          <t/>
        </is>
      </c>
      <c r="W78" s="50" t="inlineStr">
        <is>
          <t>-1</t>
        </is>
      </c>
      <c r="X78" s="50" t="inlineStr">
        <is>
          <t>-1</t>
        </is>
      </c>
      <c r="Y78" s="50" t="inlineStr">
        <is>
          <t>-1</t>
        </is>
      </c>
      <c r="Z78" s="50" t="inlineStr">
        <is>
          <t>-1</t>
        </is>
      </c>
      <c r="AA78" s="50" t="inlineStr">
        <is>
          <t>-1</t>
        </is>
      </c>
      <c r="AB78" s="50" t="inlineStr">
        <is>
          <t>-1</t>
        </is>
      </c>
      <c r="AC78" s="50" t="inlineStr">
        <is>
          <t>-1</t>
        </is>
      </c>
      <c r="AD78" s="50" t="inlineStr">
        <is>
          <t>-1</t>
        </is>
      </c>
      <c r="AE78" s="50" t="inlineStr">
        <is>
          <t>-1</t>
        </is>
      </c>
      <c r="AF78" s="50" t="inlineStr">
        <is>
          <t>-1</t>
        </is>
      </c>
      <c r="AG78" s="50" t="inlineStr">
        <is>
          <t>-1</t>
        </is>
      </c>
      <c r="AH78" s="50" t="inlineStr">
        <is>
          <t>-1</t>
        </is>
      </c>
      <c r="AI78" s="50" t="inlineStr">
        <is>
          <t>-1</t>
        </is>
      </c>
      <c r="AJ78" s="50" t="inlineStr">
        <is>
          <t>-1</t>
        </is>
      </c>
      <c r="AK78">
        <v>37</v>
      </c>
      <c r="AL78" s="47" t="inlineStr">
        <is>
          <t/>
        </is>
      </c>
      <c r="AM78" s="47" t="inlineStr">
        <is>
          <t/>
        </is>
      </c>
      <c r="AN78" s="49" t="inlineStr">
        <is>
          <t/>
        </is>
      </c>
    </row>
    <row r="79">
      <c r="A79" t="inlineStr">
        <is>
          <t>BLF</t>
        </is>
      </c>
      <c r="B79" t="inlineStr">
        <is>
          <t>ATL</t>
        </is>
      </c>
      <c r="C79" t="inlineStr">
        <is>
          <t>CP</t>
        </is>
      </c>
      <c r="D79" t="inlineStr">
        <is>
          <t>USA</t>
        </is>
      </c>
      <c r="E79" t="inlineStr">
        <is>
          <t>UN</t>
        </is>
      </c>
      <c r="F79" t="inlineStr">
        <is>
          <t>t1</t>
        </is>
      </c>
      <c r="G79" s="50" t="inlineStr">
        <is>
          <t/>
        </is>
      </c>
      <c r="H79" s="50" t="inlineStr">
        <is>
          <t/>
        </is>
      </c>
      <c r="I79" s="50" t="inlineStr">
        <is>
          <t/>
        </is>
      </c>
      <c r="J79" s="50">
        <v>0.01</v>
      </c>
      <c r="K79" s="50">
        <v>0.03</v>
      </c>
      <c r="L79" s="50" t="inlineStr">
        <is>
          <t/>
        </is>
      </c>
      <c r="M79" s="50">
        <v>0.28</v>
      </c>
      <c r="N79" s="50" t="inlineStr">
        <is>
          <t/>
        </is>
      </c>
      <c r="O79" s="50" t="inlineStr">
        <is>
          <t/>
        </is>
      </c>
      <c r="P79" s="50" t="inlineStr">
        <is>
          <t/>
        </is>
      </c>
      <c r="Q79" s="50" t="inlineStr">
        <is>
          <t/>
        </is>
      </c>
      <c r="R79" s="50" t="inlineStr">
        <is>
          <t/>
        </is>
      </c>
      <c r="S79" s="50" t="inlineStr">
        <is>
          <t/>
        </is>
      </c>
      <c r="T79" s="50" t="inlineStr">
        <is>
          <t/>
        </is>
      </c>
      <c r="U79" s="50">
        <v>0.028</v>
      </c>
      <c r="V79" s="50" t="inlineStr">
        <is>
          <t/>
        </is>
      </c>
      <c r="W79" s="50" t="inlineStr">
        <is>
          <t/>
        </is>
      </c>
      <c r="X79" s="50">
        <v>0.794</v>
      </c>
      <c r="Y79" s="50">
        <v>0.876</v>
      </c>
      <c r="Z79" s="50">
        <v>1.289</v>
      </c>
      <c r="AA79" s="50">
        <v>3.775</v>
      </c>
      <c r="AB79" s="50">
        <v>2.181</v>
      </c>
      <c r="AC79" s="50">
        <v>1.59</v>
      </c>
      <c r="AD79" s="50">
        <v>0.409</v>
      </c>
      <c r="AE79" s="50">
        <v>0.867</v>
      </c>
      <c r="AF79" s="50">
        <v>0.981</v>
      </c>
      <c r="AG79" s="50">
        <v>0.204</v>
      </c>
      <c r="AH79" s="50">
        <v>0.378</v>
      </c>
      <c r="AI79" s="50">
        <v>0.12</v>
      </c>
      <c r="AJ79" s="50">
        <v>0.267</v>
      </c>
      <c r="AK79">
        <v>38</v>
      </c>
      <c r="AL79" s="47">
        <v>0.02</v>
      </c>
      <c r="AM79" s="47">
        <v>99.94</v>
      </c>
      <c r="AN79" s="49">
        <v>14.079</v>
      </c>
    </row>
    <row r="80">
      <c r="A80" t="inlineStr">
        <is>
          <t>BLF</t>
        </is>
      </c>
      <c r="B80" t="inlineStr">
        <is>
          <t>ATL</t>
        </is>
      </c>
      <c r="C80" t="inlineStr">
        <is>
          <t>CP</t>
        </is>
      </c>
      <c r="D80" t="inlineStr">
        <is>
          <t>USA</t>
        </is>
      </c>
      <c r="E80" t="inlineStr">
        <is>
          <t>UN</t>
        </is>
      </c>
      <c r="F80" t="inlineStr">
        <is>
          <t>t2</t>
        </is>
      </c>
      <c r="G80" s="50" t="inlineStr">
        <is>
          <t/>
        </is>
      </c>
      <c r="H80" s="50" t="inlineStr">
        <is>
          <t/>
        </is>
      </c>
      <c r="I80" s="50" t="inlineStr">
        <is>
          <t/>
        </is>
      </c>
      <c r="J80" s="50" t="inlineStr">
        <is>
          <t>-1</t>
        </is>
      </c>
      <c r="K80" s="50" t="inlineStr">
        <is>
          <t>-1</t>
        </is>
      </c>
      <c r="L80" s="50" t="inlineStr">
        <is>
          <t/>
        </is>
      </c>
      <c r="M80" s="50" t="inlineStr">
        <is>
          <t>-1</t>
        </is>
      </c>
      <c r="N80" s="50" t="inlineStr">
        <is>
          <t/>
        </is>
      </c>
      <c r="O80" s="50" t="inlineStr">
        <is>
          <t/>
        </is>
      </c>
      <c r="P80" s="50" t="inlineStr">
        <is>
          <t/>
        </is>
      </c>
      <c r="Q80" s="50" t="inlineStr">
        <is>
          <t/>
        </is>
      </c>
      <c r="R80" s="50" t="inlineStr">
        <is>
          <t/>
        </is>
      </c>
      <c r="S80" s="50" t="inlineStr">
        <is>
          <t/>
        </is>
      </c>
      <c r="T80" s="50" t="inlineStr">
        <is>
          <t/>
        </is>
      </c>
      <c r="U80" s="50" t="inlineStr">
        <is>
          <t>-1</t>
        </is>
      </c>
      <c r="V80" s="50" t="inlineStr">
        <is>
          <t/>
        </is>
      </c>
      <c r="W80" s="50" t="inlineStr">
        <is>
          <t/>
        </is>
      </c>
      <c r="X80" s="50" t="inlineStr">
        <is>
          <t>-1</t>
        </is>
      </c>
      <c r="Y80" s="50" t="inlineStr">
        <is>
          <t>-1</t>
        </is>
      </c>
      <c r="Z80" s="50" t="inlineStr">
        <is>
          <t>-1</t>
        </is>
      </c>
      <c r="AA80" s="50" t="inlineStr">
        <is>
          <t>-1</t>
        </is>
      </c>
      <c r="AB80" s="50" t="inlineStr">
        <is>
          <t>-1</t>
        </is>
      </c>
      <c r="AC80" s="50" t="inlineStr">
        <is>
          <t>-1</t>
        </is>
      </c>
      <c r="AD80" s="50" t="inlineStr">
        <is>
          <t>-1</t>
        </is>
      </c>
      <c r="AE80" s="50" t="inlineStr">
        <is>
          <t>-1</t>
        </is>
      </c>
      <c r="AF80" s="50" t="inlineStr">
        <is>
          <t>-1</t>
        </is>
      </c>
      <c r="AG80" s="50" t="inlineStr">
        <is>
          <t>-1</t>
        </is>
      </c>
      <c r="AH80" s="50" t="inlineStr">
        <is>
          <t>-1</t>
        </is>
      </c>
      <c r="AI80" s="50" t="inlineStr">
        <is>
          <t>-1</t>
        </is>
      </c>
      <c r="AJ80" s="50" t="inlineStr">
        <is>
          <t>-1</t>
        </is>
      </c>
      <c r="AK80">
        <v>38</v>
      </c>
      <c r="AL80" s="47" t="inlineStr">
        <is>
          <t/>
        </is>
      </c>
      <c r="AM80" s="47" t="inlineStr">
        <is>
          <t/>
        </is>
      </c>
      <c r="AN80" s="49" t="inlineStr">
        <is>
          <t/>
        </is>
      </c>
    </row>
    <row r="81">
      <c r="A81" t="inlineStr">
        <is>
          <t>BLF</t>
        </is>
      </c>
      <c r="B81" t="inlineStr">
        <is>
          <t>ATL</t>
        </is>
      </c>
      <c r="C81" t="inlineStr">
        <is>
          <t>CP</t>
        </is>
      </c>
      <c r="D81" t="inlineStr">
        <is>
          <t>USA</t>
        </is>
      </c>
      <c r="E81" t="inlineStr">
        <is>
          <t>TR</t>
        </is>
      </c>
      <c r="F81" t="inlineStr">
        <is>
          <t>t1</t>
        </is>
      </c>
      <c r="G81" s="50" t="inlineStr">
        <is>
          <t/>
        </is>
      </c>
      <c r="H81" s="50">
        <v>8</v>
      </c>
      <c r="I81" s="50">
        <v>5</v>
      </c>
      <c r="J81" s="50" t="inlineStr">
        <is>
          <t/>
        </is>
      </c>
      <c r="K81" s="50" t="inlineStr">
        <is>
          <t/>
        </is>
      </c>
      <c r="L81" s="50" t="inlineStr">
        <is>
          <t/>
        </is>
      </c>
      <c r="M81" s="50" t="inlineStr">
        <is>
          <t/>
        </is>
      </c>
      <c r="N81" s="50" t="inlineStr">
        <is>
          <t/>
        </is>
      </c>
      <c r="O81" s="50" t="inlineStr">
        <is>
          <t/>
        </is>
      </c>
      <c r="P81" s="50" t="inlineStr">
        <is>
          <t/>
        </is>
      </c>
      <c r="Q81" s="50" t="inlineStr">
        <is>
          <t/>
        </is>
      </c>
      <c r="R81" s="50" t="inlineStr">
        <is>
          <t/>
        </is>
      </c>
      <c r="S81" s="50" t="inlineStr">
        <is>
          <t/>
        </is>
      </c>
      <c r="T81" s="50" t="inlineStr">
        <is>
          <t/>
        </is>
      </c>
      <c r="U81" s="50" t="inlineStr">
        <is>
          <t/>
        </is>
      </c>
      <c r="V81" s="50">
        <v>0.014</v>
      </c>
      <c r="W81" s="50" t="inlineStr">
        <is>
          <t/>
        </is>
      </c>
      <c r="X81" s="50" t="inlineStr">
        <is>
          <t/>
        </is>
      </c>
      <c r="Y81" s="50" t="inlineStr">
        <is>
          <t/>
        </is>
      </c>
      <c r="Z81" s="50" t="inlineStr">
        <is>
          <t/>
        </is>
      </c>
      <c r="AA81" s="50" t="inlineStr">
        <is>
          <t/>
        </is>
      </c>
      <c r="AB81" s="50" t="inlineStr">
        <is>
          <t/>
        </is>
      </c>
      <c r="AC81" s="50" t="inlineStr">
        <is>
          <t/>
        </is>
      </c>
      <c r="AD81" s="50" t="inlineStr">
        <is>
          <t/>
        </is>
      </c>
      <c r="AE81" s="50" t="inlineStr">
        <is>
          <t/>
        </is>
      </c>
      <c r="AF81" s="50" t="inlineStr">
        <is>
          <t/>
        </is>
      </c>
      <c r="AG81" s="50" t="inlineStr">
        <is>
          <t/>
        </is>
      </c>
      <c r="AH81" s="50" t="inlineStr">
        <is>
          <t/>
        </is>
      </c>
      <c r="AI81" s="50" t="inlineStr">
        <is>
          <t/>
        </is>
      </c>
      <c r="AJ81" s="50" t="inlineStr">
        <is>
          <t/>
        </is>
      </c>
      <c r="AK81">
        <v>39</v>
      </c>
      <c r="AL81" s="47">
        <v>0.02</v>
      </c>
      <c r="AM81" s="47">
        <v>99.96</v>
      </c>
      <c r="AN81" s="49">
        <v>13.014</v>
      </c>
    </row>
    <row r="82">
      <c r="A82" t="inlineStr">
        <is>
          <t>BLF</t>
        </is>
      </c>
      <c r="B82" t="inlineStr">
        <is>
          <t>ATL</t>
        </is>
      </c>
      <c r="C82" t="inlineStr">
        <is>
          <t>CP</t>
        </is>
      </c>
      <c r="D82" t="inlineStr">
        <is>
          <t>USA</t>
        </is>
      </c>
      <c r="E82" t="inlineStr">
        <is>
          <t>TR</t>
        </is>
      </c>
      <c r="F82" t="inlineStr">
        <is>
          <t>t2</t>
        </is>
      </c>
      <c r="G82" s="50" t="inlineStr">
        <is>
          <t/>
        </is>
      </c>
      <c r="H82" s="50" t="inlineStr">
        <is>
          <t>-1</t>
        </is>
      </c>
      <c r="I82" s="50" t="inlineStr">
        <is>
          <t>-1</t>
        </is>
      </c>
      <c r="J82" s="50" t="inlineStr">
        <is>
          <t/>
        </is>
      </c>
      <c r="K82" s="50" t="inlineStr">
        <is>
          <t/>
        </is>
      </c>
      <c r="L82" s="50" t="inlineStr">
        <is>
          <t/>
        </is>
      </c>
      <c r="M82" s="50" t="inlineStr">
        <is>
          <t/>
        </is>
      </c>
      <c r="N82" s="50" t="inlineStr">
        <is>
          <t/>
        </is>
      </c>
      <c r="O82" s="50" t="inlineStr">
        <is>
          <t/>
        </is>
      </c>
      <c r="P82" s="50" t="inlineStr">
        <is>
          <t/>
        </is>
      </c>
      <c r="Q82" s="50" t="inlineStr">
        <is>
          <t/>
        </is>
      </c>
      <c r="R82" s="50" t="inlineStr">
        <is>
          <t/>
        </is>
      </c>
      <c r="S82" s="50" t="inlineStr">
        <is>
          <t/>
        </is>
      </c>
      <c r="T82" s="50" t="inlineStr">
        <is>
          <t/>
        </is>
      </c>
      <c r="U82" s="50" t="inlineStr">
        <is>
          <t/>
        </is>
      </c>
      <c r="V82" s="50" t="inlineStr">
        <is>
          <t>b</t>
        </is>
      </c>
      <c r="W82" s="50" t="inlineStr">
        <is>
          <t/>
        </is>
      </c>
      <c r="X82" s="50" t="inlineStr">
        <is>
          <t>b</t>
        </is>
      </c>
      <c r="Y82" s="50" t="inlineStr">
        <is>
          <t/>
        </is>
      </c>
      <c r="Z82" s="50" t="inlineStr">
        <is>
          <t/>
        </is>
      </c>
      <c r="AA82" s="50" t="inlineStr">
        <is>
          <t/>
        </is>
      </c>
      <c r="AB82" s="50" t="inlineStr">
        <is>
          <t/>
        </is>
      </c>
      <c r="AC82" s="50" t="inlineStr">
        <is>
          <t/>
        </is>
      </c>
      <c r="AD82" s="50" t="inlineStr">
        <is>
          <t/>
        </is>
      </c>
      <c r="AE82" s="50" t="inlineStr">
        <is>
          <t/>
        </is>
      </c>
      <c r="AF82" s="50" t="inlineStr">
        <is>
          <t/>
        </is>
      </c>
      <c r="AG82" s="50" t="inlineStr">
        <is>
          <t/>
        </is>
      </c>
      <c r="AH82" s="50" t="inlineStr">
        <is>
          <t>b</t>
        </is>
      </c>
      <c r="AI82" s="50" t="inlineStr">
        <is>
          <t/>
        </is>
      </c>
      <c r="AJ82" s="50" t="inlineStr">
        <is>
          <t/>
        </is>
      </c>
      <c r="AK82">
        <v>39</v>
      </c>
      <c r="AL82" s="47" t="inlineStr">
        <is>
          <t/>
        </is>
      </c>
      <c r="AM82" s="47" t="inlineStr">
        <is>
          <t/>
        </is>
      </c>
      <c r="AN82" s="49" t="inlineStr">
        <is>
          <t/>
        </is>
      </c>
    </row>
    <row r="83">
      <c r="A83" t="inlineStr">
        <is>
          <t>BLF</t>
        </is>
      </c>
      <c r="B83" t="inlineStr">
        <is>
          <t>ATL</t>
        </is>
      </c>
      <c r="C83" t="inlineStr">
        <is>
          <t>NCO</t>
        </is>
      </c>
      <c r="D83" t="inlineStr">
        <is>
          <t>Dominica</t>
        </is>
      </c>
      <c r="E83" t="inlineStr">
        <is>
          <t>LL</t>
        </is>
      </c>
      <c r="F83" t="inlineStr">
        <is>
          <t>t1</t>
        </is>
      </c>
      <c r="G83" s="50" t="inlineStr">
        <is>
          <t/>
        </is>
      </c>
      <c r="H83" s="50" t="inlineStr">
        <is>
          <t/>
        </is>
      </c>
      <c r="I83" s="50" t="inlineStr">
        <is>
          <t/>
        </is>
      </c>
      <c r="J83" s="50" t="inlineStr">
        <is>
          <t/>
        </is>
      </c>
      <c r="K83" s="50" t="inlineStr">
        <is>
          <t/>
        </is>
      </c>
      <c r="L83" s="50" t="inlineStr">
        <is>
          <t/>
        </is>
      </c>
      <c r="M83" s="50" t="inlineStr">
        <is>
          <t/>
        </is>
      </c>
      <c r="N83" s="50" t="inlineStr">
        <is>
          <t/>
        </is>
      </c>
      <c r="O83" s="50" t="inlineStr">
        <is>
          <t/>
        </is>
      </c>
      <c r="P83" s="50" t="inlineStr">
        <is>
          <t/>
        </is>
      </c>
      <c r="Q83" s="50">
        <v>0.096</v>
      </c>
      <c r="R83" s="50">
        <v>0.006</v>
      </c>
      <c r="S83" s="50" t="inlineStr">
        <is>
          <t/>
        </is>
      </c>
      <c r="T83" s="50">
        <v>0.175</v>
      </c>
      <c r="U83" s="50" t="inlineStr">
        <is>
          <t/>
        </is>
      </c>
      <c r="V83" s="50" t="inlineStr">
        <is>
          <t/>
        </is>
      </c>
      <c r="W83" s="50" t="inlineStr">
        <is>
          <t/>
        </is>
      </c>
      <c r="X83" s="50" t="inlineStr">
        <is>
          <t/>
        </is>
      </c>
      <c r="Y83" s="50">
        <v>5.582</v>
      </c>
      <c r="Z83" s="50">
        <v>1.795</v>
      </c>
      <c r="AA83" s="50">
        <v>1.565</v>
      </c>
      <c r="AB83" s="50">
        <v>0.883</v>
      </c>
      <c r="AC83" s="50">
        <v>0.215</v>
      </c>
      <c r="AD83" s="50">
        <v>0.428</v>
      </c>
      <c r="AE83" s="50">
        <v>0.432</v>
      </c>
      <c r="AF83" s="50" t="inlineStr">
        <is>
          <t/>
        </is>
      </c>
      <c r="AG83" s="50" t="inlineStr">
        <is>
          <t/>
        </is>
      </c>
      <c r="AH83" s="50" t="inlineStr">
        <is>
          <t/>
        </is>
      </c>
      <c r="AI83" s="50" t="inlineStr">
        <is>
          <t/>
        </is>
      </c>
      <c r="AJ83" s="50" t="inlineStr">
        <is>
          <t/>
        </is>
      </c>
      <c r="AK83">
        <v>40</v>
      </c>
      <c r="AL83" s="47">
        <v>0.01</v>
      </c>
      <c r="AM83" s="47">
        <v>99.97</v>
      </c>
      <c r="AN83" s="49">
        <v>11.178</v>
      </c>
    </row>
    <row r="84">
      <c r="A84" t="inlineStr">
        <is>
          <t>BLF</t>
        </is>
      </c>
      <c r="B84" t="inlineStr">
        <is>
          <t>ATL</t>
        </is>
      </c>
      <c r="C84" t="inlineStr">
        <is>
          <t>NCO</t>
        </is>
      </c>
      <c r="D84" t="inlineStr">
        <is>
          <t>Dominica</t>
        </is>
      </c>
      <c r="E84" t="inlineStr">
        <is>
          <t>LL</t>
        </is>
      </c>
      <c r="F84" t="inlineStr">
        <is>
          <t>t2</t>
        </is>
      </c>
      <c r="G84" s="50" t="inlineStr">
        <is>
          <t/>
        </is>
      </c>
      <c r="H84" s="50" t="inlineStr">
        <is>
          <t/>
        </is>
      </c>
      <c r="I84" s="50" t="inlineStr">
        <is>
          <t/>
        </is>
      </c>
      <c r="J84" s="50" t="inlineStr">
        <is>
          <t/>
        </is>
      </c>
      <c r="K84" s="50" t="inlineStr">
        <is>
          <t/>
        </is>
      </c>
      <c r="L84" s="50" t="inlineStr">
        <is>
          <t/>
        </is>
      </c>
      <c r="M84" s="50" t="inlineStr">
        <is>
          <t/>
        </is>
      </c>
      <c r="N84" s="50" t="inlineStr">
        <is>
          <t/>
        </is>
      </c>
      <c r="O84" s="50" t="inlineStr">
        <is>
          <t/>
        </is>
      </c>
      <c r="P84" s="50" t="inlineStr">
        <is>
          <t/>
        </is>
      </c>
      <c r="Q84" s="50" t="inlineStr">
        <is>
          <t>a</t>
        </is>
      </c>
      <c r="R84" s="50" t="inlineStr">
        <is>
          <t>a</t>
        </is>
      </c>
      <c r="S84" s="50" t="inlineStr">
        <is>
          <t/>
        </is>
      </c>
      <c r="T84" s="50" t="inlineStr">
        <is>
          <t>a</t>
        </is>
      </c>
      <c r="U84" s="50" t="inlineStr">
        <is>
          <t/>
        </is>
      </c>
      <c r="V84" s="50" t="inlineStr">
        <is>
          <t/>
        </is>
      </c>
      <c r="W84" s="50" t="inlineStr">
        <is>
          <t/>
        </is>
      </c>
      <c r="X84" s="50" t="inlineStr">
        <is>
          <t/>
        </is>
      </c>
      <c r="Y84" s="50" t="inlineStr">
        <is>
          <t>-1</t>
        </is>
      </c>
      <c r="Z84" s="50" t="inlineStr">
        <is>
          <t>-1</t>
        </is>
      </c>
      <c r="AA84" s="50" t="inlineStr">
        <is>
          <t>-1</t>
        </is>
      </c>
      <c r="AB84" s="50" t="inlineStr">
        <is>
          <t>a</t>
        </is>
      </c>
      <c r="AC84" s="50" t="inlineStr">
        <is>
          <t>a</t>
        </is>
      </c>
      <c r="AD84" s="50" t="inlineStr">
        <is>
          <t>a</t>
        </is>
      </c>
      <c r="AE84" s="50" t="inlineStr">
        <is>
          <t>a</t>
        </is>
      </c>
      <c r="AF84" s="50" t="inlineStr">
        <is>
          <t/>
        </is>
      </c>
      <c r="AG84" s="50" t="inlineStr">
        <is>
          <t/>
        </is>
      </c>
      <c r="AH84" s="50" t="inlineStr">
        <is>
          <t/>
        </is>
      </c>
      <c r="AI84" s="50" t="inlineStr">
        <is>
          <t/>
        </is>
      </c>
      <c r="AJ84" s="50" t="inlineStr">
        <is>
          <t/>
        </is>
      </c>
      <c r="AK84">
        <v>40</v>
      </c>
      <c r="AL84" s="47" t="inlineStr">
        <is>
          <t/>
        </is>
      </c>
      <c r="AM84" s="47" t="inlineStr">
        <is>
          <t/>
        </is>
      </c>
      <c r="AN84" s="49" t="inlineStr">
        <is>
          <t/>
        </is>
      </c>
    </row>
    <row r="85">
      <c r="A85" t="inlineStr">
        <is>
          <t>BLF</t>
        </is>
      </c>
      <c r="B85" t="inlineStr">
        <is>
          <t>ATL</t>
        </is>
      </c>
      <c r="C85" t="inlineStr">
        <is>
          <t>CP</t>
        </is>
      </c>
      <c r="D85" t="inlineStr">
        <is>
          <t>St Vincent and Grenadines</t>
        </is>
      </c>
      <c r="E85" t="inlineStr">
        <is>
          <t>HL</t>
        </is>
      </c>
      <c r="F85" t="inlineStr">
        <is>
          <t>t1</t>
        </is>
      </c>
      <c r="G85" s="50" t="inlineStr">
        <is>
          <t/>
        </is>
      </c>
      <c r="H85" s="50" t="inlineStr">
        <is>
          <t/>
        </is>
      </c>
      <c r="I85" s="50" t="inlineStr">
        <is>
          <t/>
        </is>
      </c>
      <c r="J85" s="50" t="inlineStr">
        <is>
          <t/>
        </is>
      </c>
      <c r="K85" s="50" t="inlineStr">
        <is>
          <t/>
        </is>
      </c>
      <c r="L85" s="50" t="inlineStr">
        <is>
          <t/>
        </is>
      </c>
      <c r="M85" s="50" t="inlineStr">
        <is>
          <t/>
        </is>
      </c>
      <c r="N85" s="50" t="inlineStr">
        <is>
          <t/>
        </is>
      </c>
      <c r="O85" s="50" t="inlineStr">
        <is>
          <t/>
        </is>
      </c>
      <c r="P85" s="50" t="inlineStr">
        <is>
          <t/>
        </is>
      </c>
      <c r="Q85" s="50" t="inlineStr">
        <is>
          <t/>
        </is>
      </c>
      <c r="R85" s="50" t="inlineStr">
        <is>
          <t/>
        </is>
      </c>
      <c r="S85" s="50" t="inlineStr">
        <is>
          <t/>
        </is>
      </c>
      <c r="T85" s="50" t="inlineStr">
        <is>
          <t/>
        </is>
      </c>
      <c r="U85" s="50" t="inlineStr">
        <is>
          <t/>
        </is>
      </c>
      <c r="V85" s="50" t="inlineStr">
        <is>
          <t/>
        </is>
      </c>
      <c r="W85" s="50" t="inlineStr">
        <is>
          <t/>
        </is>
      </c>
      <c r="X85" s="50" t="inlineStr">
        <is>
          <t/>
        </is>
      </c>
      <c r="Y85" s="50" t="inlineStr">
        <is>
          <t/>
        </is>
      </c>
      <c r="Z85" s="50" t="inlineStr">
        <is>
          <t/>
        </is>
      </c>
      <c r="AA85" s="50" t="inlineStr">
        <is>
          <t/>
        </is>
      </c>
      <c r="AB85" s="50" t="inlineStr">
        <is>
          <t/>
        </is>
      </c>
      <c r="AC85" s="50" t="inlineStr">
        <is>
          <t/>
        </is>
      </c>
      <c r="AD85" s="50" t="inlineStr">
        <is>
          <t/>
        </is>
      </c>
      <c r="AE85" s="50" t="inlineStr">
        <is>
          <t/>
        </is>
      </c>
      <c r="AF85" s="50" t="inlineStr">
        <is>
          <t/>
        </is>
      </c>
      <c r="AG85" s="50" t="inlineStr">
        <is>
          <t/>
        </is>
      </c>
      <c r="AH85" s="50">
        <v>0.543</v>
      </c>
      <c r="AI85" s="50">
        <v>1.437</v>
      </c>
      <c r="AJ85" s="50">
        <v>3.697</v>
      </c>
      <c r="AK85">
        <v>41</v>
      </c>
      <c r="AL85" s="47">
        <v>0.01</v>
      </c>
      <c r="AM85" s="47">
        <v>99.98</v>
      </c>
      <c r="AN85" s="49">
        <v>5.677</v>
      </c>
    </row>
    <row r="86">
      <c r="A86" t="inlineStr">
        <is>
          <t>BLF</t>
        </is>
      </c>
      <c r="B86" t="inlineStr">
        <is>
          <t>ATL</t>
        </is>
      </c>
      <c r="C86" t="inlineStr">
        <is>
          <t>CP</t>
        </is>
      </c>
      <c r="D86" t="inlineStr">
        <is>
          <t>St Vincent and Grenadines</t>
        </is>
      </c>
      <c r="E86" t="inlineStr">
        <is>
          <t>HL</t>
        </is>
      </c>
      <c r="F86" t="inlineStr">
        <is>
          <t>t2</t>
        </is>
      </c>
      <c r="G86" s="50" t="inlineStr">
        <is>
          <t/>
        </is>
      </c>
      <c r="H86" s="50" t="inlineStr">
        <is>
          <t/>
        </is>
      </c>
      <c r="I86" s="50" t="inlineStr">
        <is>
          <t/>
        </is>
      </c>
      <c r="J86" s="50" t="inlineStr">
        <is>
          <t/>
        </is>
      </c>
      <c r="K86" s="50" t="inlineStr">
        <is>
          <t/>
        </is>
      </c>
      <c r="L86" s="50" t="inlineStr">
        <is>
          <t/>
        </is>
      </c>
      <c r="M86" s="50" t="inlineStr">
        <is>
          <t/>
        </is>
      </c>
      <c r="N86" s="50" t="inlineStr">
        <is>
          <t/>
        </is>
      </c>
      <c r="O86" s="50" t="inlineStr">
        <is>
          <t/>
        </is>
      </c>
      <c r="P86" s="50" t="inlineStr">
        <is>
          <t/>
        </is>
      </c>
      <c r="Q86" s="50" t="inlineStr">
        <is>
          <t/>
        </is>
      </c>
      <c r="R86" s="50" t="inlineStr">
        <is>
          <t/>
        </is>
      </c>
      <c r="S86" s="50" t="inlineStr">
        <is>
          <t/>
        </is>
      </c>
      <c r="T86" s="50" t="inlineStr">
        <is>
          <t/>
        </is>
      </c>
      <c r="U86" s="50" t="inlineStr">
        <is>
          <t/>
        </is>
      </c>
      <c r="V86" s="50" t="inlineStr">
        <is>
          <t/>
        </is>
      </c>
      <c r="W86" s="50" t="inlineStr">
        <is>
          <t/>
        </is>
      </c>
      <c r="X86" s="50" t="inlineStr">
        <is>
          <t/>
        </is>
      </c>
      <c r="Y86" s="50" t="inlineStr">
        <is>
          <t/>
        </is>
      </c>
      <c r="Z86" s="50" t="inlineStr">
        <is>
          <t/>
        </is>
      </c>
      <c r="AA86" s="50" t="inlineStr">
        <is>
          <t/>
        </is>
      </c>
      <c r="AB86" s="50" t="inlineStr">
        <is>
          <t/>
        </is>
      </c>
      <c r="AC86" s="50" t="inlineStr">
        <is>
          <t/>
        </is>
      </c>
      <c r="AD86" s="50" t="inlineStr">
        <is>
          <t/>
        </is>
      </c>
      <c r="AE86" s="50" t="inlineStr">
        <is>
          <t/>
        </is>
      </c>
      <c r="AF86" s="50" t="inlineStr">
        <is>
          <t/>
        </is>
      </c>
      <c r="AG86" s="50" t="inlineStr">
        <is>
          <t/>
        </is>
      </c>
      <c r="AH86" s="50" t="inlineStr">
        <is>
          <t>-1</t>
        </is>
      </c>
      <c r="AI86" s="50" t="inlineStr">
        <is>
          <t>-1</t>
        </is>
      </c>
      <c r="AJ86" s="50" t="inlineStr">
        <is>
          <t>-1</t>
        </is>
      </c>
      <c r="AK86">
        <v>41</v>
      </c>
      <c r="AL86" s="47" t="inlineStr">
        <is>
          <t/>
        </is>
      </c>
      <c r="AM86" s="47" t="inlineStr">
        <is>
          <t/>
        </is>
      </c>
      <c r="AN86" s="49" t="inlineStr">
        <is>
          <t/>
        </is>
      </c>
    </row>
    <row r="87">
      <c r="A87" t="inlineStr">
        <is>
          <t>BLF</t>
        </is>
      </c>
      <c r="B87" t="inlineStr">
        <is>
          <t>ATL</t>
        </is>
      </c>
      <c r="C87" t="inlineStr">
        <is>
          <t>CP</t>
        </is>
      </c>
      <c r="D87" t="inlineStr">
        <is>
          <t>UK-British Virgin Islands</t>
        </is>
      </c>
      <c r="E87" t="inlineStr">
        <is>
          <t>LL</t>
        </is>
      </c>
      <c r="F87" t="inlineStr">
        <is>
          <t>t1</t>
        </is>
      </c>
      <c r="G87" s="50" t="inlineStr">
        <is>
          <t/>
        </is>
      </c>
      <c r="H87" s="50" t="inlineStr">
        <is>
          <t/>
        </is>
      </c>
      <c r="I87" s="50" t="inlineStr">
        <is>
          <t/>
        </is>
      </c>
      <c r="J87" s="50" t="inlineStr">
        <is>
          <t/>
        </is>
      </c>
      <c r="K87" s="50" t="inlineStr">
        <is>
          <t/>
        </is>
      </c>
      <c r="L87" s="50" t="inlineStr">
        <is>
          <t/>
        </is>
      </c>
      <c r="M87" s="50" t="inlineStr">
        <is>
          <t/>
        </is>
      </c>
      <c r="N87" s="50" t="inlineStr">
        <is>
          <t/>
        </is>
      </c>
      <c r="O87" s="50" t="inlineStr">
        <is>
          <t/>
        </is>
      </c>
      <c r="P87" s="50" t="inlineStr">
        <is>
          <t/>
        </is>
      </c>
      <c r="Q87" s="50">
        <v>3</v>
      </c>
      <c r="R87" s="50" t="inlineStr">
        <is>
          <t/>
        </is>
      </c>
      <c r="S87" s="50" t="inlineStr">
        <is>
          <t/>
        </is>
      </c>
      <c r="T87" s="50" t="inlineStr">
        <is>
          <t/>
        </is>
      </c>
      <c r="U87" s="50" t="inlineStr">
        <is>
          <t/>
        </is>
      </c>
      <c r="V87" s="50">
        <v>0.42</v>
      </c>
      <c r="W87" s="50">
        <v>0.113</v>
      </c>
      <c r="X87" s="50" t="inlineStr">
        <is>
          <t/>
        </is>
      </c>
      <c r="Y87" s="50" t="inlineStr">
        <is>
          <t/>
        </is>
      </c>
      <c r="Z87" s="50" t="inlineStr">
        <is>
          <t/>
        </is>
      </c>
      <c r="AA87" s="50" t="inlineStr">
        <is>
          <t/>
        </is>
      </c>
      <c r="AB87" s="50" t="inlineStr">
        <is>
          <t/>
        </is>
      </c>
      <c r="AC87" s="50" t="inlineStr">
        <is>
          <t/>
        </is>
      </c>
      <c r="AD87" s="50" t="inlineStr">
        <is>
          <t/>
        </is>
      </c>
      <c r="AE87" s="50" t="inlineStr">
        <is>
          <t/>
        </is>
      </c>
      <c r="AF87" s="50" t="inlineStr">
        <is>
          <t/>
        </is>
      </c>
      <c r="AG87" s="50" t="inlineStr">
        <is>
          <t/>
        </is>
      </c>
      <c r="AH87" s="50" t="inlineStr">
        <is>
          <t/>
        </is>
      </c>
      <c r="AI87" s="50" t="inlineStr">
        <is>
          <t/>
        </is>
      </c>
      <c r="AJ87" s="50" t="inlineStr">
        <is>
          <t/>
        </is>
      </c>
      <c r="AK87">
        <v>42</v>
      </c>
      <c r="AL87" s="47">
        <v>0</v>
      </c>
      <c r="AM87" s="47">
        <v>99.98</v>
      </c>
      <c r="AN87" s="49">
        <v>3.533</v>
      </c>
    </row>
    <row r="88">
      <c r="A88" t="inlineStr">
        <is>
          <t>BLF</t>
        </is>
      </c>
      <c r="B88" t="inlineStr">
        <is>
          <t>ATL</t>
        </is>
      </c>
      <c r="C88" t="inlineStr">
        <is>
          <t>CP</t>
        </is>
      </c>
      <c r="D88" t="inlineStr">
        <is>
          <t>UK-British Virgin Islands</t>
        </is>
      </c>
      <c r="E88" t="inlineStr">
        <is>
          <t>LL</t>
        </is>
      </c>
      <c r="F88" t="inlineStr">
        <is>
          <t>t2</t>
        </is>
      </c>
      <c r="G88" s="50" t="inlineStr">
        <is>
          <t/>
        </is>
      </c>
      <c r="H88" s="50" t="inlineStr">
        <is>
          <t/>
        </is>
      </c>
      <c r="I88" s="50" t="inlineStr">
        <is>
          <t/>
        </is>
      </c>
      <c r="J88" s="50" t="inlineStr">
        <is>
          <t/>
        </is>
      </c>
      <c r="K88" s="50" t="inlineStr">
        <is>
          <t/>
        </is>
      </c>
      <c r="L88" s="50" t="inlineStr">
        <is>
          <t/>
        </is>
      </c>
      <c r="M88" s="50" t="inlineStr">
        <is>
          <t/>
        </is>
      </c>
      <c r="N88" s="50" t="inlineStr">
        <is>
          <t/>
        </is>
      </c>
      <c r="O88" s="50" t="inlineStr">
        <is>
          <t/>
        </is>
      </c>
      <c r="P88" s="50" t="inlineStr">
        <is>
          <t/>
        </is>
      </c>
      <c r="Q88" s="50" t="inlineStr">
        <is>
          <t>-1</t>
        </is>
      </c>
      <c r="R88" s="50" t="inlineStr">
        <is>
          <t/>
        </is>
      </c>
      <c r="S88" s="50" t="inlineStr">
        <is>
          <t/>
        </is>
      </c>
      <c r="T88" s="50" t="inlineStr">
        <is>
          <t/>
        </is>
      </c>
      <c r="U88" s="50" t="inlineStr">
        <is>
          <t/>
        </is>
      </c>
      <c r="V88" s="50" t="inlineStr">
        <is>
          <t>-1</t>
        </is>
      </c>
      <c r="W88" s="50" t="inlineStr">
        <is>
          <t>-1</t>
        </is>
      </c>
      <c r="X88" s="50" t="inlineStr">
        <is>
          <t>a</t>
        </is>
      </c>
      <c r="Y88" s="50" t="inlineStr">
        <is>
          <t/>
        </is>
      </c>
      <c r="Z88" s="50" t="inlineStr">
        <is>
          <t/>
        </is>
      </c>
      <c r="AA88" s="50" t="inlineStr">
        <is>
          <t/>
        </is>
      </c>
      <c r="AB88" s="50" t="inlineStr">
        <is>
          <t/>
        </is>
      </c>
      <c r="AC88" s="50" t="inlineStr">
        <is>
          <t/>
        </is>
      </c>
      <c r="AD88" s="50" t="inlineStr">
        <is>
          <t/>
        </is>
      </c>
      <c r="AE88" s="50" t="inlineStr">
        <is>
          <t/>
        </is>
      </c>
      <c r="AF88" s="50" t="inlineStr">
        <is>
          <t/>
        </is>
      </c>
      <c r="AG88" s="50" t="inlineStr">
        <is>
          <t/>
        </is>
      </c>
      <c r="AH88" s="50" t="inlineStr">
        <is>
          <t/>
        </is>
      </c>
      <c r="AI88" s="50" t="inlineStr">
        <is>
          <t/>
        </is>
      </c>
      <c r="AJ88" s="50" t="inlineStr">
        <is>
          <t/>
        </is>
      </c>
      <c r="AK88">
        <v>42</v>
      </c>
      <c r="AL88" s="47" t="inlineStr">
        <is>
          <t/>
        </is>
      </c>
      <c r="AM88" s="47" t="inlineStr">
        <is>
          <t/>
        </is>
      </c>
      <c r="AN88" s="49" t="inlineStr">
        <is>
          <t/>
        </is>
      </c>
    </row>
    <row r="89">
      <c r="A89" t="inlineStr">
        <is>
          <t>BLF</t>
        </is>
      </c>
      <c r="B89" t="inlineStr">
        <is>
          <t>ATL</t>
        </is>
      </c>
      <c r="C89" t="inlineStr">
        <is>
          <t>NCO</t>
        </is>
      </c>
      <c r="D89" t="inlineStr">
        <is>
          <t>Jamaica</t>
        </is>
      </c>
      <c r="E89" t="inlineStr">
        <is>
          <t>HL</t>
        </is>
      </c>
      <c r="F89" t="inlineStr">
        <is>
          <t>t1</t>
        </is>
      </c>
      <c r="G89" s="50" t="inlineStr">
        <is>
          <t/>
        </is>
      </c>
      <c r="H89" s="50" t="inlineStr">
        <is>
          <t/>
        </is>
      </c>
      <c r="I89" s="50" t="inlineStr">
        <is>
          <t/>
        </is>
      </c>
      <c r="J89" s="50" t="inlineStr">
        <is>
          <t/>
        </is>
      </c>
      <c r="K89" s="50" t="inlineStr">
        <is>
          <t/>
        </is>
      </c>
      <c r="L89" s="50" t="inlineStr">
        <is>
          <t/>
        </is>
      </c>
      <c r="M89" s="50" t="inlineStr">
        <is>
          <t/>
        </is>
      </c>
      <c r="N89" s="50" t="inlineStr">
        <is>
          <t/>
        </is>
      </c>
      <c r="O89" s="50" t="inlineStr">
        <is>
          <t/>
        </is>
      </c>
      <c r="P89" s="50" t="inlineStr">
        <is>
          <t/>
        </is>
      </c>
      <c r="Q89" s="50" t="inlineStr">
        <is>
          <t/>
        </is>
      </c>
      <c r="R89" s="50" t="inlineStr">
        <is>
          <t/>
        </is>
      </c>
      <c r="S89" s="50" t="inlineStr">
        <is>
          <t/>
        </is>
      </c>
      <c r="T89" s="50" t="inlineStr">
        <is>
          <t/>
        </is>
      </c>
      <c r="U89" s="50" t="inlineStr">
        <is>
          <t/>
        </is>
      </c>
      <c r="V89" s="50" t="inlineStr">
        <is>
          <t/>
        </is>
      </c>
      <c r="W89" s="50" t="inlineStr">
        <is>
          <t/>
        </is>
      </c>
      <c r="X89" s="50" t="inlineStr">
        <is>
          <t/>
        </is>
      </c>
      <c r="Y89" s="50" t="inlineStr">
        <is>
          <t/>
        </is>
      </c>
      <c r="Z89" s="50" t="inlineStr">
        <is>
          <t/>
        </is>
      </c>
      <c r="AA89" s="50" t="inlineStr">
        <is>
          <t/>
        </is>
      </c>
      <c r="AB89" s="50" t="inlineStr">
        <is>
          <t/>
        </is>
      </c>
      <c r="AC89" s="50" t="inlineStr">
        <is>
          <t/>
        </is>
      </c>
      <c r="AD89" s="50" t="inlineStr">
        <is>
          <t/>
        </is>
      </c>
      <c r="AE89" s="50">
        <v>0.706</v>
      </c>
      <c r="AF89" s="50">
        <v>0.025</v>
      </c>
      <c r="AG89" s="50">
        <v>0.07</v>
      </c>
      <c r="AH89" s="50">
        <v>0.089</v>
      </c>
      <c r="AI89" s="50">
        <v>1.861</v>
      </c>
      <c r="AJ89" s="50" t="inlineStr">
        <is>
          <t/>
        </is>
      </c>
      <c r="AK89">
        <v>43</v>
      </c>
      <c r="AL89" s="47">
        <v>0</v>
      </c>
      <c r="AM89" s="47">
        <v>99.99</v>
      </c>
      <c r="AN89" s="49">
        <v>2.751</v>
      </c>
    </row>
    <row r="90">
      <c r="A90" t="inlineStr">
        <is>
          <t>BLF</t>
        </is>
      </c>
      <c r="B90" t="inlineStr">
        <is>
          <t>ATL</t>
        </is>
      </c>
      <c r="C90" t="inlineStr">
        <is>
          <t>NCO</t>
        </is>
      </c>
      <c r="D90" t="inlineStr">
        <is>
          <t>Jamaica</t>
        </is>
      </c>
      <c r="E90" t="inlineStr">
        <is>
          <t>HL</t>
        </is>
      </c>
      <c r="F90" t="inlineStr">
        <is>
          <t>t2</t>
        </is>
      </c>
      <c r="G90" s="50" t="inlineStr">
        <is>
          <t/>
        </is>
      </c>
      <c r="H90" s="50" t="inlineStr">
        <is>
          <t/>
        </is>
      </c>
      <c r="I90" s="50" t="inlineStr">
        <is>
          <t/>
        </is>
      </c>
      <c r="J90" s="50" t="inlineStr">
        <is>
          <t/>
        </is>
      </c>
      <c r="K90" s="50" t="inlineStr">
        <is>
          <t/>
        </is>
      </c>
      <c r="L90" s="50" t="inlineStr">
        <is>
          <t/>
        </is>
      </c>
      <c r="M90" s="50" t="inlineStr">
        <is>
          <t/>
        </is>
      </c>
      <c r="N90" s="50" t="inlineStr">
        <is>
          <t/>
        </is>
      </c>
      <c r="O90" s="50" t="inlineStr">
        <is>
          <t/>
        </is>
      </c>
      <c r="P90" s="50" t="inlineStr">
        <is>
          <t/>
        </is>
      </c>
      <c r="Q90" s="50" t="inlineStr">
        <is>
          <t/>
        </is>
      </c>
      <c r="R90" s="50" t="inlineStr">
        <is>
          <t/>
        </is>
      </c>
      <c r="S90" s="50" t="inlineStr">
        <is>
          <t/>
        </is>
      </c>
      <c r="T90" s="50" t="inlineStr">
        <is>
          <t/>
        </is>
      </c>
      <c r="U90" s="50" t="inlineStr">
        <is>
          <t/>
        </is>
      </c>
      <c r="V90" s="50" t="inlineStr">
        <is>
          <t/>
        </is>
      </c>
      <c r="W90" s="50" t="inlineStr">
        <is>
          <t/>
        </is>
      </c>
      <c r="X90" s="50" t="inlineStr">
        <is>
          <t/>
        </is>
      </c>
      <c r="Y90" s="50" t="inlineStr">
        <is>
          <t/>
        </is>
      </c>
      <c r="Z90" s="50" t="inlineStr">
        <is>
          <t/>
        </is>
      </c>
      <c r="AA90" s="50" t="inlineStr">
        <is>
          <t/>
        </is>
      </c>
      <c r="AB90" s="50" t="inlineStr">
        <is>
          <t/>
        </is>
      </c>
      <c r="AC90" s="50" t="inlineStr">
        <is>
          <t/>
        </is>
      </c>
      <c r="AD90" s="50" t="inlineStr">
        <is>
          <t/>
        </is>
      </c>
      <c r="AE90" s="50" t="inlineStr">
        <is>
          <t>a</t>
        </is>
      </c>
      <c r="AF90" s="50" t="inlineStr">
        <is>
          <t>a</t>
        </is>
      </c>
      <c r="AG90" s="50" t="inlineStr">
        <is>
          <t>a</t>
        </is>
      </c>
      <c r="AH90" s="50" t="inlineStr">
        <is>
          <t>a</t>
        </is>
      </c>
      <c r="AI90" s="50" t="inlineStr">
        <is>
          <t>a</t>
        </is>
      </c>
      <c r="AJ90" s="50" t="inlineStr">
        <is>
          <t/>
        </is>
      </c>
      <c r="AK90">
        <v>43</v>
      </c>
      <c r="AL90" s="47" t="inlineStr">
        <is>
          <t/>
        </is>
      </c>
      <c r="AM90" s="47" t="inlineStr">
        <is>
          <t/>
        </is>
      </c>
      <c r="AN90" s="49" t="inlineStr">
        <is>
          <t/>
        </is>
      </c>
    </row>
    <row r="91">
      <c r="A91" t="inlineStr">
        <is>
          <t>BLF</t>
        </is>
      </c>
      <c r="B91" t="inlineStr">
        <is>
          <t>ATL</t>
        </is>
      </c>
      <c r="C91" t="inlineStr">
        <is>
          <t>CP</t>
        </is>
      </c>
      <c r="D91" t="inlineStr">
        <is>
          <t>USA</t>
        </is>
      </c>
      <c r="E91" t="inlineStr">
        <is>
          <t>TW</t>
        </is>
      </c>
      <c r="F91" t="inlineStr">
        <is>
          <t>t1</t>
        </is>
      </c>
      <c r="G91" s="50" t="inlineStr">
        <is>
          <t/>
        </is>
      </c>
      <c r="H91" s="50" t="inlineStr">
        <is>
          <t/>
        </is>
      </c>
      <c r="I91" s="50">
        <v>0.05</v>
      </c>
      <c r="J91" s="50">
        <v>0.03</v>
      </c>
      <c r="K91" s="50">
        <v>0.11</v>
      </c>
      <c r="L91" s="50">
        <v>0.27</v>
      </c>
      <c r="M91" s="50" t="inlineStr">
        <is>
          <t/>
        </is>
      </c>
      <c r="N91" s="50" t="inlineStr">
        <is>
          <t/>
        </is>
      </c>
      <c r="O91" s="50" t="inlineStr">
        <is>
          <t/>
        </is>
      </c>
      <c r="P91" s="50" t="inlineStr">
        <is>
          <t/>
        </is>
      </c>
      <c r="Q91" s="50" t="inlineStr">
        <is>
          <t/>
        </is>
      </c>
      <c r="R91" s="50" t="inlineStr">
        <is>
          <t/>
        </is>
      </c>
      <c r="S91" s="50" t="inlineStr">
        <is>
          <t/>
        </is>
      </c>
      <c r="T91" s="50">
        <v>0.297</v>
      </c>
      <c r="U91" s="50" t="inlineStr">
        <is>
          <t/>
        </is>
      </c>
      <c r="V91" s="50">
        <v>0.76</v>
      </c>
      <c r="W91" s="50" t="inlineStr">
        <is>
          <t/>
        </is>
      </c>
      <c r="X91" s="50" t="inlineStr">
        <is>
          <t/>
        </is>
      </c>
      <c r="Y91" s="50" t="inlineStr">
        <is>
          <t/>
        </is>
      </c>
      <c r="Z91" s="50" t="inlineStr">
        <is>
          <t/>
        </is>
      </c>
      <c r="AA91" s="50" t="inlineStr">
        <is>
          <t/>
        </is>
      </c>
      <c r="AB91" s="50" t="inlineStr">
        <is>
          <t/>
        </is>
      </c>
      <c r="AC91" s="50" t="inlineStr">
        <is>
          <t/>
        </is>
      </c>
      <c r="AD91" s="50" t="inlineStr">
        <is>
          <t/>
        </is>
      </c>
      <c r="AE91" s="50" t="inlineStr">
        <is>
          <t/>
        </is>
      </c>
      <c r="AF91" s="50" t="inlineStr">
        <is>
          <t/>
        </is>
      </c>
      <c r="AG91" s="50">
        <v>0.029</v>
      </c>
      <c r="AH91" s="50" t="inlineStr">
        <is>
          <t/>
        </is>
      </c>
      <c r="AI91" s="50" t="inlineStr">
        <is>
          <t/>
        </is>
      </c>
      <c r="AJ91" s="50" t="inlineStr">
        <is>
          <t/>
        </is>
      </c>
      <c r="AK91">
        <v>44</v>
      </c>
      <c r="AL91" s="47">
        <v>0</v>
      </c>
      <c r="AM91" s="47">
        <v>99.99</v>
      </c>
      <c r="AN91" s="49">
        <v>1.546</v>
      </c>
    </row>
    <row r="92">
      <c r="A92" t="inlineStr">
        <is>
          <t>BLF</t>
        </is>
      </c>
      <c r="B92" t="inlineStr">
        <is>
          <t>ATL</t>
        </is>
      </c>
      <c r="C92" t="inlineStr">
        <is>
          <t>CP</t>
        </is>
      </c>
      <c r="D92" t="inlineStr">
        <is>
          <t>USA</t>
        </is>
      </c>
      <c r="E92" t="inlineStr">
        <is>
          <t>TW</t>
        </is>
      </c>
      <c r="F92" t="inlineStr">
        <is>
          <t>t2</t>
        </is>
      </c>
      <c r="G92" s="50" t="inlineStr">
        <is>
          <t/>
        </is>
      </c>
      <c r="H92" s="50" t="inlineStr">
        <is>
          <t/>
        </is>
      </c>
      <c r="I92" s="50" t="inlineStr">
        <is>
          <t>-1</t>
        </is>
      </c>
      <c r="J92" s="50" t="inlineStr">
        <is>
          <t>-1</t>
        </is>
      </c>
      <c r="K92" s="50" t="inlineStr">
        <is>
          <t>-1</t>
        </is>
      </c>
      <c r="L92" s="50" t="inlineStr">
        <is>
          <t>-1</t>
        </is>
      </c>
      <c r="M92" s="50" t="inlineStr">
        <is>
          <t/>
        </is>
      </c>
      <c r="N92" s="50" t="inlineStr">
        <is>
          <t/>
        </is>
      </c>
      <c r="O92" s="50" t="inlineStr">
        <is>
          <t/>
        </is>
      </c>
      <c r="P92" s="50" t="inlineStr">
        <is>
          <t/>
        </is>
      </c>
      <c r="Q92" s="50" t="inlineStr">
        <is>
          <t/>
        </is>
      </c>
      <c r="R92" s="50" t="inlineStr">
        <is>
          <t/>
        </is>
      </c>
      <c r="S92" s="50" t="inlineStr">
        <is>
          <t/>
        </is>
      </c>
      <c r="T92" s="50" t="inlineStr">
        <is>
          <t>-1</t>
        </is>
      </c>
      <c r="U92" s="50" t="inlineStr">
        <is>
          <t/>
        </is>
      </c>
      <c r="V92" s="50" t="inlineStr">
        <is>
          <t>-1</t>
        </is>
      </c>
      <c r="W92" s="50" t="inlineStr">
        <is>
          <t/>
        </is>
      </c>
      <c r="X92" s="50" t="inlineStr">
        <is>
          <t/>
        </is>
      </c>
      <c r="Y92" s="50" t="inlineStr">
        <is>
          <t/>
        </is>
      </c>
      <c r="Z92" s="50" t="inlineStr">
        <is>
          <t/>
        </is>
      </c>
      <c r="AA92" s="50" t="inlineStr">
        <is>
          <t/>
        </is>
      </c>
      <c r="AB92" s="50" t="inlineStr">
        <is>
          <t/>
        </is>
      </c>
      <c r="AC92" s="50" t="inlineStr">
        <is>
          <t/>
        </is>
      </c>
      <c r="AD92" s="50" t="inlineStr">
        <is>
          <t/>
        </is>
      </c>
      <c r="AE92" s="50" t="inlineStr">
        <is>
          <t/>
        </is>
      </c>
      <c r="AF92" s="50" t="inlineStr">
        <is>
          <t/>
        </is>
      </c>
      <c r="AG92" s="50" t="inlineStr">
        <is>
          <t>-1</t>
        </is>
      </c>
      <c r="AH92" s="50" t="inlineStr">
        <is>
          <t/>
        </is>
      </c>
      <c r="AI92" s="50" t="inlineStr">
        <is>
          <t/>
        </is>
      </c>
      <c r="AJ92" s="50" t="inlineStr">
        <is>
          <t/>
        </is>
      </c>
      <c r="AK92">
        <v>44</v>
      </c>
      <c r="AL92" s="47" t="inlineStr">
        <is>
          <t/>
        </is>
      </c>
      <c r="AM92" s="47" t="inlineStr">
        <is>
          <t/>
        </is>
      </c>
      <c r="AN92" s="49" t="inlineStr">
        <is>
          <t/>
        </is>
      </c>
    </row>
    <row r="93">
      <c r="A93" t="inlineStr">
        <is>
          <t>BLF</t>
        </is>
      </c>
      <c r="B93" t="inlineStr">
        <is>
          <t>ATL</t>
        </is>
      </c>
      <c r="C93" t="inlineStr">
        <is>
          <t>CP</t>
        </is>
      </c>
      <c r="D93" t="inlineStr">
        <is>
          <t>USA</t>
        </is>
      </c>
      <c r="E93" t="inlineStr">
        <is>
          <t>TP</t>
        </is>
      </c>
      <c r="F93" t="inlineStr">
        <is>
          <t>t1</t>
        </is>
      </c>
      <c r="G93" s="50" t="inlineStr">
        <is>
          <t/>
        </is>
      </c>
      <c r="H93" s="50">
        <v>0.05</v>
      </c>
      <c r="I93" s="50" t="inlineStr">
        <is>
          <t/>
        </is>
      </c>
      <c r="J93" s="50" t="inlineStr">
        <is>
          <t/>
        </is>
      </c>
      <c r="K93" s="50" t="inlineStr">
        <is>
          <t/>
        </is>
      </c>
      <c r="L93" s="50">
        <v>0.28</v>
      </c>
      <c r="M93" s="50">
        <v>0.18</v>
      </c>
      <c r="N93" s="50">
        <v>0.18</v>
      </c>
      <c r="O93" s="50">
        <v>0.096</v>
      </c>
      <c r="P93" s="50">
        <v>0.132</v>
      </c>
      <c r="Q93" s="50">
        <v>0.011</v>
      </c>
      <c r="R93" s="50" t="inlineStr">
        <is>
          <t/>
        </is>
      </c>
      <c r="S93" s="50" t="inlineStr">
        <is>
          <t/>
        </is>
      </c>
      <c r="T93" s="50">
        <v>0.022</v>
      </c>
      <c r="U93" s="50">
        <v>0.374</v>
      </c>
      <c r="V93" s="50">
        <v>0.006</v>
      </c>
      <c r="W93" s="50" t="inlineStr">
        <is>
          <t/>
        </is>
      </c>
      <c r="X93" s="50" t="inlineStr">
        <is>
          <t/>
        </is>
      </c>
      <c r="Y93" s="50">
        <v>0.019</v>
      </c>
      <c r="Z93" s="50" t="inlineStr">
        <is>
          <t/>
        </is>
      </c>
      <c r="AA93" s="50" t="inlineStr">
        <is>
          <t/>
        </is>
      </c>
      <c r="AB93" s="50">
        <v>0.026</v>
      </c>
      <c r="AC93" s="50" t="inlineStr">
        <is>
          <t/>
        </is>
      </c>
      <c r="AD93" s="50" t="inlineStr">
        <is>
          <t/>
        </is>
      </c>
      <c r="AE93" s="50" t="inlineStr">
        <is>
          <t/>
        </is>
      </c>
      <c r="AF93" s="50" t="inlineStr">
        <is>
          <t/>
        </is>
      </c>
      <c r="AG93" s="50" t="inlineStr">
        <is>
          <t/>
        </is>
      </c>
      <c r="AH93" s="50" t="inlineStr">
        <is>
          <t/>
        </is>
      </c>
      <c r="AI93" s="50" t="inlineStr">
        <is>
          <t/>
        </is>
      </c>
      <c r="AJ93" s="50" t="inlineStr">
        <is>
          <t/>
        </is>
      </c>
      <c r="AK93">
        <v>45</v>
      </c>
      <c r="AL93" s="47">
        <v>0</v>
      </c>
      <c r="AM93" s="47">
        <v>99.99</v>
      </c>
      <c r="AN93" s="49">
        <v>1.377</v>
      </c>
    </row>
    <row r="94">
      <c r="A94" t="inlineStr">
        <is>
          <t>BLF</t>
        </is>
      </c>
      <c r="B94" t="inlineStr">
        <is>
          <t>ATL</t>
        </is>
      </c>
      <c r="C94" t="inlineStr">
        <is>
          <t>CP</t>
        </is>
      </c>
      <c r="D94" t="inlineStr">
        <is>
          <t>USA</t>
        </is>
      </c>
      <c r="E94" t="inlineStr">
        <is>
          <t>TP</t>
        </is>
      </c>
      <c r="F94" t="inlineStr">
        <is>
          <t>t2</t>
        </is>
      </c>
      <c r="G94" s="50" t="inlineStr">
        <is>
          <t/>
        </is>
      </c>
      <c r="H94" s="50" t="inlineStr">
        <is>
          <t>-1</t>
        </is>
      </c>
      <c r="I94" s="50" t="inlineStr">
        <is>
          <t/>
        </is>
      </c>
      <c r="J94" s="50" t="inlineStr">
        <is>
          <t/>
        </is>
      </c>
      <c r="K94" s="50" t="inlineStr">
        <is>
          <t/>
        </is>
      </c>
      <c r="L94" s="50" t="inlineStr">
        <is>
          <t>-1</t>
        </is>
      </c>
      <c r="M94" s="50" t="inlineStr">
        <is>
          <t>-1</t>
        </is>
      </c>
      <c r="N94" s="50" t="inlineStr">
        <is>
          <t>-1</t>
        </is>
      </c>
      <c r="O94" s="50" t="inlineStr">
        <is>
          <t>-1</t>
        </is>
      </c>
      <c r="P94" s="50" t="inlineStr">
        <is>
          <t>-1</t>
        </is>
      </c>
      <c r="Q94" s="50" t="inlineStr">
        <is>
          <t>-1</t>
        </is>
      </c>
      <c r="R94" s="50" t="inlineStr">
        <is>
          <t/>
        </is>
      </c>
      <c r="S94" s="50" t="inlineStr">
        <is>
          <t/>
        </is>
      </c>
      <c r="T94" s="50" t="inlineStr">
        <is>
          <t>-1</t>
        </is>
      </c>
      <c r="U94" s="50" t="inlineStr">
        <is>
          <t>-1</t>
        </is>
      </c>
      <c r="V94" s="50" t="inlineStr">
        <is>
          <t>-1</t>
        </is>
      </c>
      <c r="W94" s="50" t="inlineStr">
        <is>
          <t/>
        </is>
      </c>
      <c r="X94" s="50" t="inlineStr">
        <is>
          <t/>
        </is>
      </c>
      <c r="Y94" s="50" t="inlineStr">
        <is>
          <t>-1</t>
        </is>
      </c>
      <c r="Z94" s="50" t="inlineStr">
        <is>
          <t/>
        </is>
      </c>
      <c r="AA94" s="50" t="inlineStr">
        <is>
          <t/>
        </is>
      </c>
      <c r="AB94" s="50" t="inlineStr">
        <is>
          <t>-1</t>
        </is>
      </c>
      <c r="AC94" s="50" t="inlineStr">
        <is>
          <t/>
        </is>
      </c>
      <c r="AD94" s="50" t="inlineStr">
        <is>
          <t/>
        </is>
      </c>
      <c r="AE94" s="50" t="inlineStr">
        <is>
          <t/>
        </is>
      </c>
      <c r="AF94" s="50" t="inlineStr">
        <is>
          <t/>
        </is>
      </c>
      <c r="AG94" s="50" t="inlineStr">
        <is>
          <t/>
        </is>
      </c>
      <c r="AH94" s="50" t="inlineStr">
        <is>
          <t/>
        </is>
      </c>
      <c r="AI94" s="50" t="inlineStr">
        <is>
          <t/>
        </is>
      </c>
      <c r="AJ94" s="50" t="inlineStr">
        <is>
          <t/>
        </is>
      </c>
      <c r="AK94">
        <v>45</v>
      </c>
      <c r="AL94" s="47" t="inlineStr">
        <is>
          <t/>
        </is>
      </c>
      <c r="AM94" s="47" t="inlineStr">
        <is>
          <t/>
        </is>
      </c>
      <c r="AN94" s="49" t="inlineStr">
        <is>
          <t/>
        </is>
      </c>
    </row>
    <row r="95">
      <c r="A95" t="inlineStr">
        <is>
          <t>BLF</t>
        </is>
      </c>
      <c r="B95" t="inlineStr">
        <is>
          <t>ATL</t>
        </is>
      </c>
      <c r="C95" t="inlineStr">
        <is>
          <t>CP</t>
        </is>
      </c>
      <c r="D95" t="inlineStr">
        <is>
          <t>Trinidad and Tobago</t>
        </is>
      </c>
      <c r="E95" t="inlineStr">
        <is>
          <t>LL</t>
        </is>
      </c>
      <c r="F95" t="inlineStr">
        <is>
          <t>t1</t>
        </is>
      </c>
      <c r="G95" s="50" t="inlineStr">
        <is>
          <t/>
        </is>
      </c>
      <c r="H95" s="50" t="inlineStr">
        <is>
          <t/>
        </is>
      </c>
      <c r="I95" s="50" t="inlineStr">
        <is>
          <t/>
        </is>
      </c>
      <c r="J95" s="50" t="inlineStr">
        <is>
          <t/>
        </is>
      </c>
      <c r="K95" s="50" t="inlineStr">
        <is>
          <t/>
        </is>
      </c>
      <c r="L95" s="50" t="inlineStr">
        <is>
          <t/>
        </is>
      </c>
      <c r="M95" s="50" t="inlineStr">
        <is>
          <t/>
        </is>
      </c>
      <c r="N95" s="50" t="inlineStr">
        <is>
          <t/>
        </is>
      </c>
      <c r="O95" s="50" t="inlineStr">
        <is>
          <t/>
        </is>
      </c>
      <c r="P95" s="50">
        <v>0.044</v>
      </c>
      <c r="Q95" s="50" t="inlineStr">
        <is>
          <t/>
        </is>
      </c>
      <c r="R95" s="50">
        <v>0.145</v>
      </c>
      <c r="S95" s="50">
        <v>0.18</v>
      </c>
      <c r="T95" s="50">
        <v>0.172</v>
      </c>
      <c r="U95" s="50">
        <v>0.11</v>
      </c>
      <c r="V95" s="50" t="inlineStr">
        <is>
          <t/>
        </is>
      </c>
      <c r="W95" s="50">
        <v>0.469</v>
      </c>
      <c r="X95" s="50">
        <v>0.094</v>
      </c>
      <c r="Y95" s="50">
        <v>0.017</v>
      </c>
      <c r="Z95" s="50">
        <v>0.066</v>
      </c>
      <c r="AA95" s="50">
        <v>0.013</v>
      </c>
      <c r="AB95" s="50" t="inlineStr">
        <is>
          <t/>
        </is>
      </c>
      <c r="AC95" s="50" t="inlineStr">
        <is>
          <t/>
        </is>
      </c>
      <c r="AD95" s="50" t="inlineStr">
        <is>
          <t/>
        </is>
      </c>
      <c r="AE95" s="50" t="inlineStr">
        <is>
          <t/>
        </is>
      </c>
      <c r="AF95" s="50">
        <v>0.015</v>
      </c>
      <c r="AG95" s="50" t="inlineStr">
        <is>
          <t/>
        </is>
      </c>
      <c r="AH95" s="50">
        <v>0.028</v>
      </c>
      <c r="AI95" s="50" t="inlineStr">
        <is>
          <t/>
        </is>
      </c>
      <c r="AJ95" s="50" t="inlineStr">
        <is>
          <t/>
        </is>
      </c>
      <c r="AK95">
        <v>46</v>
      </c>
      <c r="AL95" s="47">
        <v>0</v>
      </c>
      <c r="AM95" s="47">
        <v>99.99</v>
      </c>
      <c r="AN95" s="49">
        <v>1.352</v>
      </c>
    </row>
    <row r="96">
      <c r="A96" t="inlineStr">
        <is>
          <t>BLF</t>
        </is>
      </c>
      <c r="B96" t="inlineStr">
        <is>
          <t>ATL</t>
        </is>
      </c>
      <c r="C96" t="inlineStr">
        <is>
          <t>CP</t>
        </is>
      </c>
      <c r="D96" t="inlineStr">
        <is>
          <t>Trinidad and Tobago</t>
        </is>
      </c>
      <c r="E96" t="inlineStr">
        <is>
          <t>LL</t>
        </is>
      </c>
      <c r="F96" t="inlineStr">
        <is>
          <t>t2</t>
        </is>
      </c>
      <c r="G96" s="50" t="inlineStr">
        <is>
          <t/>
        </is>
      </c>
      <c r="H96" s="50" t="inlineStr">
        <is>
          <t/>
        </is>
      </c>
      <c r="I96" s="50" t="inlineStr">
        <is>
          <t/>
        </is>
      </c>
      <c r="J96" s="50" t="inlineStr">
        <is>
          <t/>
        </is>
      </c>
      <c r="K96" s="50" t="inlineStr">
        <is>
          <t/>
        </is>
      </c>
      <c r="L96" s="50" t="inlineStr">
        <is>
          <t/>
        </is>
      </c>
      <c r="M96" s="50" t="inlineStr">
        <is>
          <t/>
        </is>
      </c>
      <c r="N96" s="50" t="inlineStr">
        <is>
          <t/>
        </is>
      </c>
      <c r="O96" s="50" t="inlineStr">
        <is>
          <t/>
        </is>
      </c>
      <c r="P96" s="50" t="inlineStr">
        <is>
          <t>a</t>
        </is>
      </c>
      <c r="Q96" s="50" t="inlineStr">
        <is>
          <t/>
        </is>
      </c>
      <c r="R96" s="50" t="inlineStr">
        <is>
          <t>a</t>
        </is>
      </c>
      <c r="S96" s="50" t="inlineStr">
        <is>
          <t>a</t>
        </is>
      </c>
      <c r="T96" s="50" t="inlineStr">
        <is>
          <t>a</t>
        </is>
      </c>
      <c r="U96" s="50" t="inlineStr">
        <is>
          <t>a</t>
        </is>
      </c>
      <c r="V96" s="50" t="inlineStr">
        <is>
          <t/>
        </is>
      </c>
      <c r="W96" s="50" t="inlineStr">
        <is>
          <t>a</t>
        </is>
      </c>
      <c r="X96" s="50" t="inlineStr">
        <is>
          <t>a</t>
        </is>
      </c>
      <c r="Y96" s="50" t="inlineStr">
        <is>
          <t>a</t>
        </is>
      </c>
      <c r="Z96" s="50" t="inlineStr">
        <is>
          <t>a</t>
        </is>
      </c>
      <c r="AA96" s="50" t="inlineStr">
        <is>
          <t>a</t>
        </is>
      </c>
      <c r="AB96" s="50" t="inlineStr">
        <is>
          <t/>
        </is>
      </c>
      <c r="AC96" s="50" t="inlineStr">
        <is>
          <t/>
        </is>
      </c>
      <c r="AD96" s="50" t="inlineStr">
        <is>
          <t/>
        </is>
      </c>
      <c r="AE96" s="50" t="inlineStr">
        <is>
          <t/>
        </is>
      </c>
      <c r="AF96" s="50" t="inlineStr">
        <is>
          <t>a</t>
        </is>
      </c>
      <c r="AG96" s="50" t="inlineStr">
        <is>
          <t/>
        </is>
      </c>
      <c r="AH96" s="50" t="inlineStr">
        <is>
          <t>a</t>
        </is>
      </c>
      <c r="AI96" s="50" t="inlineStr">
        <is>
          <t/>
        </is>
      </c>
      <c r="AJ96" s="50" t="inlineStr">
        <is>
          <t/>
        </is>
      </c>
      <c r="AK96">
        <v>46</v>
      </c>
      <c r="AL96" s="47" t="inlineStr">
        <is>
          <t/>
        </is>
      </c>
      <c r="AM96" s="47" t="inlineStr">
        <is>
          <t/>
        </is>
      </c>
      <c r="AN96" s="49" t="inlineStr">
        <is>
          <t/>
        </is>
      </c>
    </row>
    <row r="97">
      <c r="A97" t="inlineStr">
        <is>
          <t>BLF</t>
        </is>
      </c>
      <c r="B97" t="inlineStr">
        <is>
          <t>ATL</t>
        </is>
      </c>
      <c r="C97" t="inlineStr">
        <is>
          <t>NCO</t>
        </is>
      </c>
      <c r="D97" t="inlineStr">
        <is>
          <t>Saint Kitts and Nevis</t>
        </is>
      </c>
      <c r="E97" t="inlineStr">
        <is>
          <t>TR</t>
        </is>
      </c>
      <c r="F97" t="inlineStr">
        <is>
          <t>t1</t>
        </is>
      </c>
      <c r="G97" s="50" t="inlineStr">
        <is>
          <t/>
        </is>
      </c>
      <c r="H97" s="50" t="inlineStr">
        <is>
          <t/>
        </is>
      </c>
      <c r="I97" s="50" t="inlineStr">
        <is>
          <t/>
        </is>
      </c>
      <c r="J97" s="50" t="inlineStr">
        <is>
          <t/>
        </is>
      </c>
      <c r="K97" s="50" t="inlineStr">
        <is>
          <t/>
        </is>
      </c>
      <c r="L97" s="50" t="inlineStr">
        <is>
          <t/>
        </is>
      </c>
      <c r="M97" s="50" t="inlineStr">
        <is>
          <t/>
        </is>
      </c>
      <c r="N97" s="50" t="inlineStr">
        <is>
          <t/>
        </is>
      </c>
      <c r="O97" s="50" t="inlineStr">
        <is>
          <t/>
        </is>
      </c>
      <c r="P97" s="50" t="inlineStr">
        <is>
          <t/>
        </is>
      </c>
      <c r="Q97" s="50" t="inlineStr">
        <is>
          <t/>
        </is>
      </c>
      <c r="R97" s="50" t="inlineStr">
        <is>
          <t/>
        </is>
      </c>
      <c r="S97" s="50" t="inlineStr">
        <is>
          <t/>
        </is>
      </c>
      <c r="T97" s="50" t="inlineStr">
        <is>
          <t/>
        </is>
      </c>
      <c r="U97" s="50" t="inlineStr">
        <is>
          <t/>
        </is>
      </c>
      <c r="V97" s="50" t="inlineStr">
        <is>
          <t/>
        </is>
      </c>
      <c r="W97" s="50" t="inlineStr">
        <is>
          <t/>
        </is>
      </c>
      <c r="X97" s="50" t="inlineStr">
        <is>
          <t/>
        </is>
      </c>
      <c r="Y97" s="50" t="inlineStr">
        <is>
          <t/>
        </is>
      </c>
      <c r="Z97" s="50">
        <v>0.38</v>
      </c>
      <c r="AA97" s="50">
        <v>0.25</v>
      </c>
      <c r="AB97" s="50" t="inlineStr">
        <is>
          <t/>
        </is>
      </c>
      <c r="AC97" s="50">
        <v>0.18</v>
      </c>
      <c r="AD97" s="50" t="inlineStr">
        <is>
          <t/>
        </is>
      </c>
      <c r="AE97" s="50">
        <v>0.28</v>
      </c>
      <c r="AF97" s="50" t="inlineStr">
        <is>
          <t/>
        </is>
      </c>
      <c r="AG97" s="50" t="inlineStr">
        <is>
          <t/>
        </is>
      </c>
      <c r="AH97" s="50" t="inlineStr">
        <is>
          <t/>
        </is>
      </c>
      <c r="AI97" s="50" t="inlineStr">
        <is>
          <t/>
        </is>
      </c>
      <c r="AJ97" s="50" t="inlineStr">
        <is>
          <t/>
        </is>
      </c>
      <c r="AK97">
        <v>47</v>
      </c>
      <c r="AL97" s="47">
        <v>0</v>
      </c>
      <c r="AM97" s="47">
        <v>99.99</v>
      </c>
      <c r="AN97" s="49">
        <v>1.09</v>
      </c>
    </row>
    <row r="98">
      <c r="A98" t="inlineStr">
        <is>
          <t>BLF</t>
        </is>
      </c>
      <c r="B98" t="inlineStr">
        <is>
          <t>ATL</t>
        </is>
      </c>
      <c r="C98" t="inlineStr">
        <is>
          <t>NCO</t>
        </is>
      </c>
      <c r="D98" t="inlineStr">
        <is>
          <t>Saint Kitts and Nevis</t>
        </is>
      </c>
      <c r="E98" t="inlineStr">
        <is>
          <t>TR</t>
        </is>
      </c>
      <c r="F98" t="inlineStr">
        <is>
          <t>t2</t>
        </is>
      </c>
      <c r="G98" s="50" t="inlineStr">
        <is>
          <t/>
        </is>
      </c>
      <c r="H98" s="50" t="inlineStr">
        <is>
          <t/>
        </is>
      </c>
      <c r="I98" s="50" t="inlineStr">
        <is>
          <t/>
        </is>
      </c>
      <c r="J98" s="50" t="inlineStr">
        <is>
          <t/>
        </is>
      </c>
      <c r="K98" s="50" t="inlineStr">
        <is>
          <t/>
        </is>
      </c>
      <c r="L98" s="50" t="inlineStr">
        <is>
          <t/>
        </is>
      </c>
      <c r="M98" s="50" t="inlineStr">
        <is>
          <t/>
        </is>
      </c>
      <c r="N98" s="50" t="inlineStr">
        <is>
          <t/>
        </is>
      </c>
      <c r="O98" s="50" t="inlineStr">
        <is>
          <t/>
        </is>
      </c>
      <c r="P98" s="50" t="inlineStr">
        <is>
          <t/>
        </is>
      </c>
      <c r="Q98" s="50" t="inlineStr">
        <is>
          <t/>
        </is>
      </c>
      <c r="R98" s="50" t="inlineStr">
        <is>
          <t/>
        </is>
      </c>
      <c r="S98" s="50" t="inlineStr">
        <is>
          <t/>
        </is>
      </c>
      <c r="T98" s="50" t="inlineStr">
        <is>
          <t/>
        </is>
      </c>
      <c r="U98" s="50" t="inlineStr">
        <is>
          <t/>
        </is>
      </c>
      <c r="V98" s="50" t="inlineStr">
        <is>
          <t/>
        </is>
      </c>
      <c r="W98" s="50" t="inlineStr">
        <is>
          <t/>
        </is>
      </c>
      <c r="X98" s="50" t="inlineStr">
        <is>
          <t/>
        </is>
      </c>
      <c r="Y98" s="50" t="inlineStr">
        <is>
          <t/>
        </is>
      </c>
      <c r="Z98" s="50" t="inlineStr">
        <is>
          <t>a</t>
        </is>
      </c>
      <c r="AA98" s="50" t="inlineStr">
        <is>
          <t>a</t>
        </is>
      </c>
      <c r="AB98" s="50" t="inlineStr">
        <is>
          <t/>
        </is>
      </c>
      <c r="AC98" s="50" t="inlineStr">
        <is>
          <t>a</t>
        </is>
      </c>
      <c r="AD98" s="50" t="inlineStr">
        <is>
          <t/>
        </is>
      </c>
      <c r="AE98" s="50" t="inlineStr">
        <is>
          <t>a</t>
        </is>
      </c>
      <c r="AF98" s="50" t="inlineStr">
        <is>
          <t/>
        </is>
      </c>
      <c r="AG98" s="50" t="inlineStr">
        <is>
          <t/>
        </is>
      </c>
      <c r="AH98" s="50" t="inlineStr">
        <is>
          <t/>
        </is>
      </c>
      <c r="AI98" s="50" t="inlineStr">
        <is>
          <t/>
        </is>
      </c>
      <c r="AJ98" s="50" t="inlineStr">
        <is>
          <t/>
        </is>
      </c>
      <c r="AK98">
        <v>47</v>
      </c>
      <c r="AL98" s="47" t="inlineStr">
        <is>
          <t/>
        </is>
      </c>
      <c r="AM98" s="47" t="inlineStr">
        <is>
          <t/>
        </is>
      </c>
      <c r="AN98" s="49" t="inlineStr">
        <is>
          <t/>
        </is>
      </c>
    </row>
    <row r="99">
      <c r="A99" t="inlineStr">
        <is>
          <t>BLF</t>
        </is>
      </c>
      <c r="B99" t="inlineStr">
        <is>
          <t>ATL</t>
        </is>
      </c>
      <c r="C99" t="inlineStr">
        <is>
          <t>CP</t>
        </is>
      </c>
      <c r="D99" t="inlineStr">
        <is>
          <t>UK-British Virgin Islands</t>
        </is>
      </c>
      <c r="E99" t="inlineStr">
        <is>
          <t>RR</t>
        </is>
      </c>
      <c r="F99" t="inlineStr">
        <is>
          <t>t1</t>
        </is>
      </c>
      <c r="G99" s="50" t="inlineStr">
        <is>
          <t/>
        </is>
      </c>
      <c r="H99" s="50" t="inlineStr">
        <is>
          <t/>
        </is>
      </c>
      <c r="I99" s="50" t="inlineStr">
        <is>
          <t/>
        </is>
      </c>
      <c r="J99" s="50" t="inlineStr">
        <is>
          <t/>
        </is>
      </c>
      <c r="K99" s="50" t="inlineStr">
        <is>
          <t/>
        </is>
      </c>
      <c r="L99" s="50" t="inlineStr">
        <is>
          <t/>
        </is>
      </c>
      <c r="M99" s="50" t="inlineStr">
        <is>
          <t/>
        </is>
      </c>
      <c r="N99" s="50" t="inlineStr">
        <is>
          <t/>
        </is>
      </c>
      <c r="O99" s="50" t="inlineStr">
        <is>
          <t/>
        </is>
      </c>
      <c r="P99" s="50" t="inlineStr">
        <is>
          <t/>
        </is>
      </c>
      <c r="Q99" s="50" t="inlineStr">
        <is>
          <t/>
        </is>
      </c>
      <c r="R99" s="50" t="inlineStr">
        <is>
          <t/>
        </is>
      </c>
      <c r="S99" s="50" t="inlineStr">
        <is>
          <t/>
        </is>
      </c>
      <c r="T99" s="50" t="inlineStr">
        <is>
          <t/>
        </is>
      </c>
      <c r="U99" s="50" t="inlineStr">
        <is>
          <t/>
        </is>
      </c>
      <c r="V99" s="50" t="inlineStr">
        <is>
          <t/>
        </is>
      </c>
      <c r="W99" s="50" t="inlineStr">
        <is>
          <t/>
        </is>
      </c>
      <c r="X99" s="50" t="inlineStr">
        <is>
          <t/>
        </is>
      </c>
      <c r="Y99" s="50" t="inlineStr">
        <is>
          <t/>
        </is>
      </c>
      <c r="Z99" s="50" t="inlineStr">
        <is>
          <t/>
        </is>
      </c>
      <c r="AA99" s="50" t="inlineStr">
        <is>
          <t/>
        </is>
      </c>
      <c r="AB99" s="50" t="inlineStr">
        <is>
          <t/>
        </is>
      </c>
      <c r="AC99" s="50" t="inlineStr">
        <is>
          <t/>
        </is>
      </c>
      <c r="AD99" s="50" t="inlineStr">
        <is>
          <t/>
        </is>
      </c>
      <c r="AE99" s="50" t="inlineStr">
        <is>
          <t/>
        </is>
      </c>
      <c r="AF99" s="50" t="inlineStr">
        <is>
          <t/>
        </is>
      </c>
      <c r="AG99" s="50">
        <v>0.64</v>
      </c>
      <c r="AH99" s="50" t="inlineStr">
        <is>
          <t/>
        </is>
      </c>
      <c r="AI99" s="50" t="inlineStr">
        <is>
          <t/>
        </is>
      </c>
      <c r="AJ99" s="50" t="inlineStr">
        <is>
          <t/>
        </is>
      </c>
      <c r="AK99">
        <v>48</v>
      </c>
      <c r="AL99" s="47">
        <v>0</v>
      </c>
      <c r="AM99" s="47">
        <v>100</v>
      </c>
      <c r="AN99" s="49">
        <v>0.64</v>
      </c>
    </row>
    <row r="100">
      <c r="A100" t="inlineStr">
        <is>
          <t>BLF</t>
        </is>
      </c>
      <c r="B100" t="inlineStr">
        <is>
          <t>ATL</t>
        </is>
      </c>
      <c r="C100" t="inlineStr">
        <is>
          <t>CP</t>
        </is>
      </c>
      <c r="D100" t="inlineStr">
        <is>
          <t>UK-British Virgin Islands</t>
        </is>
      </c>
      <c r="E100" t="inlineStr">
        <is>
          <t>RR</t>
        </is>
      </c>
      <c r="F100" t="inlineStr">
        <is>
          <t>t2</t>
        </is>
      </c>
      <c r="G100" s="50" t="inlineStr">
        <is>
          <t/>
        </is>
      </c>
      <c r="H100" s="50" t="inlineStr">
        <is>
          <t/>
        </is>
      </c>
      <c r="I100" s="50" t="inlineStr">
        <is>
          <t/>
        </is>
      </c>
      <c r="J100" s="50" t="inlineStr">
        <is>
          <t/>
        </is>
      </c>
      <c r="K100" s="50" t="inlineStr">
        <is>
          <t/>
        </is>
      </c>
      <c r="L100" s="50" t="inlineStr">
        <is>
          <t/>
        </is>
      </c>
      <c r="M100" s="50" t="inlineStr">
        <is>
          <t/>
        </is>
      </c>
      <c r="N100" s="50" t="inlineStr">
        <is>
          <t/>
        </is>
      </c>
      <c r="O100" s="50" t="inlineStr">
        <is>
          <t/>
        </is>
      </c>
      <c r="P100" s="50" t="inlineStr">
        <is>
          <t/>
        </is>
      </c>
      <c r="Q100" s="50" t="inlineStr">
        <is>
          <t/>
        </is>
      </c>
      <c r="R100" s="50" t="inlineStr">
        <is>
          <t/>
        </is>
      </c>
      <c r="S100" s="50" t="inlineStr">
        <is>
          <t/>
        </is>
      </c>
      <c r="T100" s="50" t="inlineStr">
        <is>
          <t/>
        </is>
      </c>
      <c r="U100" s="50" t="inlineStr">
        <is>
          <t/>
        </is>
      </c>
      <c r="V100" s="50" t="inlineStr">
        <is>
          <t/>
        </is>
      </c>
      <c r="W100" s="50" t="inlineStr">
        <is>
          <t/>
        </is>
      </c>
      <c r="X100" s="50" t="inlineStr">
        <is>
          <t/>
        </is>
      </c>
      <c r="Y100" s="50" t="inlineStr">
        <is>
          <t/>
        </is>
      </c>
      <c r="Z100" s="50" t="inlineStr">
        <is>
          <t/>
        </is>
      </c>
      <c r="AA100" s="50" t="inlineStr">
        <is>
          <t/>
        </is>
      </c>
      <c r="AB100" s="50" t="inlineStr">
        <is>
          <t/>
        </is>
      </c>
      <c r="AC100" s="50" t="inlineStr">
        <is>
          <t/>
        </is>
      </c>
      <c r="AD100" s="50" t="inlineStr">
        <is>
          <t/>
        </is>
      </c>
      <c r="AE100" s="50" t="inlineStr">
        <is>
          <t/>
        </is>
      </c>
      <c r="AF100" s="50" t="inlineStr">
        <is>
          <t/>
        </is>
      </c>
      <c r="AG100" s="50" t="inlineStr">
        <is>
          <t>-1</t>
        </is>
      </c>
      <c r="AH100" s="50" t="inlineStr">
        <is>
          <t/>
        </is>
      </c>
      <c r="AI100" s="50" t="inlineStr">
        <is>
          <t/>
        </is>
      </c>
      <c r="AJ100" s="50" t="inlineStr">
        <is>
          <t/>
        </is>
      </c>
      <c r="AK100">
        <v>48</v>
      </c>
      <c r="AL100" s="47" t="inlineStr">
        <is>
          <t/>
        </is>
      </c>
      <c r="AM100" s="47" t="inlineStr">
        <is>
          <t/>
        </is>
      </c>
      <c r="AN100" s="49" t="inlineStr">
        <is>
          <t/>
        </is>
      </c>
    </row>
    <row r="101">
      <c r="A101" t="inlineStr">
        <is>
          <t>BLF</t>
        </is>
      </c>
      <c r="B101" t="inlineStr">
        <is>
          <t>ATL</t>
        </is>
      </c>
      <c r="C101" t="inlineStr">
        <is>
          <t>CP</t>
        </is>
      </c>
      <c r="D101" t="inlineStr">
        <is>
          <t>Brazil</t>
        </is>
      </c>
      <c r="E101" t="inlineStr">
        <is>
          <t>RR</t>
        </is>
      </c>
      <c r="F101" t="inlineStr">
        <is>
          <t>t1</t>
        </is>
      </c>
      <c r="G101" s="50" t="inlineStr">
        <is>
          <t/>
        </is>
      </c>
      <c r="H101" s="50" t="inlineStr">
        <is>
          <t/>
        </is>
      </c>
      <c r="I101" s="50" t="inlineStr">
        <is>
          <t/>
        </is>
      </c>
      <c r="J101" s="50" t="inlineStr">
        <is>
          <t/>
        </is>
      </c>
      <c r="K101" s="50" t="inlineStr">
        <is>
          <t/>
        </is>
      </c>
      <c r="L101" s="50" t="inlineStr">
        <is>
          <t/>
        </is>
      </c>
      <c r="M101" s="50" t="inlineStr">
        <is>
          <t/>
        </is>
      </c>
      <c r="N101" s="50" t="inlineStr">
        <is>
          <t/>
        </is>
      </c>
      <c r="O101" s="50" t="inlineStr">
        <is>
          <t/>
        </is>
      </c>
      <c r="P101" s="50">
        <v>0.279</v>
      </c>
      <c r="Q101" s="50">
        <v>0.194</v>
      </c>
      <c r="R101" s="50" t="inlineStr">
        <is>
          <t/>
        </is>
      </c>
      <c r="S101" s="50">
        <v>0.089</v>
      </c>
      <c r="T101" s="50" t="inlineStr">
        <is>
          <t/>
        </is>
      </c>
      <c r="U101" s="50" t="inlineStr">
        <is>
          <t/>
        </is>
      </c>
      <c r="V101" s="50" t="inlineStr">
        <is>
          <t/>
        </is>
      </c>
      <c r="W101" s="50" t="inlineStr">
        <is>
          <t/>
        </is>
      </c>
      <c r="X101" s="50" t="inlineStr">
        <is>
          <t/>
        </is>
      </c>
      <c r="Y101" s="50" t="inlineStr">
        <is>
          <t/>
        </is>
      </c>
      <c r="Z101" s="50" t="inlineStr">
        <is>
          <t/>
        </is>
      </c>
      <c r="AA101" s="50" t="inlineStr">
        <is>
          <t/>
        </is>
      </c>
      <c r="AB101" s="50" t="inlineStr">
        <is>
          <t/>
        </is>
      </c>
      <c r="AC101" s="50" t="inlineStr">
        <is>
          <t/>
        </is>
      </c>
      <c r="AD101" s="50" t="inlineStr">
        <is>
          <t/>
        </is>
      </c>
      <c r="AE101" s="50" t="inlineStr">
        <is>
          <t/>
        </is>
      </c>
      <c r="AF101" s="50" t="inlineStr">
        <is>
          <t/>
        </is>
      </c>
      <c r="AG101" s="50" t="inlineStr">
        <is>
          <t/>
        </is>
      </c>
      <c r="AH101" s="50" t="inlineStr">
        <is>
          <t/>
        </is>
      </c>
      <c r="AI101" s="50" t="inlineStr">
        <is>
          <t/>
        </is>
      </c>
      <c r="AJ101" s="50" t="inlineStr">
        <is>
          <t/>
        </is>
      </c>
      <c r="AK101">
        <v>49</v>
      </c>
      <c r="AL101" s="47">
        <v>0</v>
      </c>
      <c r="AM101" s="47">
        <v>100</v>
      </c>
      <c r="AN101" s="49">
        <v>0.562</v>
      </c>
    </row>
    <row r="102">
      <c r="A102" t="inlineStr">
        <is>
          <t>BLF</t>
        </is>
      </c>
      <c r="B102" t="inlineStr">
        <is>
          <t>ATL</t>
        </is>
      </c>
      <c r="C102" t="inlineStr">
        <is>
          <t>CP</t>
        </is>
      </c>
      <c r="D102" t="inlineStr">
        <is>
          <t>Brazil</t>
        </is>
      </c>
      <c r="E102" t="inlineStr">
        <is>
          <t>RR</t>
        </is>
      </c>
      <c r="F102" t="inlineStr">
        <is>
          <t>t2</t>
        </is>
      </c>
      <c r="G102" s="50" t="inlineStr">
        <is>
          <t/>
        </is>
      </c>
      <c r="H102" s="50" t="inlineStr">
        <is>
          <t/>
        </is>
      </c>
      <c r="I102" s="50" t="inlineStr">
        <is>
          <t/>
        </is>
      </c>
      <c r="J102" s="50" t="inlineStr">
        <is>
          <t/>
        </is>
      </c>
      <c r="K102" s="50" t="inlineStr">
        <is>
          <t/>
        </is>
      </c>
      <c r="L102" s="50" t="inlineStr">
        <is>
          <t/>
        </is>
      </c>
      <c r="M102" s="50" t="inlineStr">
        <is>
          <t/>
        </is>
      </c>
      <c r="N102" s="50" t="inlineStr">
        <is>
          <t/>
        </is>
      </c>
      <c r="O102" s="50" t="inlineStr">
        <is>
          <t/>
        </is>
      </c>
      <c r="P102" s="50" t="inlineStr">
        <is>
          <t>-1</t>
        </is>
      </c>
      <c r="Q102" s="50" t="inlineStr">
        <is>
          <t>-1</t>
        </is>
      </c>
      <c r="R102" s="50" t="inlineStr">
        <is>
          <t/>
        </is>
      </c>
      <c r="S102" s="50" t="inlineStr">
        <is>
          <t>-1</t>
        </is>
      </c>
      <c r="T102" s="50" t="inlineStr">
        <is>
          <t/>
        </is>
      </c>
      <c r="U102" s="50" t="inlineStr">
        <is>
          <t/>
        </is>
      </c>
      <c r="V102" s="50" t="inlineStr">
        <is>
          <t/>
        </is>
      </c>
      <c r="W102" s="50" t="inlineStr">
        <is>
          <t/>
        </is>
      </c>
      <c r="X102" s="50" t="inlineStr">
        <is>
          <t/>
        </is>
      </c>
      <c r="Y102" s="50" t="inlineStr">
        <is>
          <t/>
        </is>
      </c>
      <c r="Z102" s="50" t="inlineStr">
        <is>
          <t/>
        </is>
      </c>
      <c r="AA102" s="50" t="inlineStr">
        <is>
          <t/>
        </is>
      </c>
      <c r="AB102" s="50" t="inlineStr">
        <is>
          <t/>
        </is>
      </c>
      <c r="AC102" s="50" t="inlineStr">
        <is>
          <t/>
        </is>
      </c>
      <c r="AD102" s="50" t="inlineStr">
        <is>
          <t/>
        </is>
      </c>
      <c r="AE102" s="50" t="inlineStr">
        <is>
          <t/>
        </is>
      </c>
      <c r="AF102" s="50" t="inlineStr">
        <is>
          <t/>
        </is>
      </c>
      <c r="AG102" s="50" t="inlineStr">
        <is>
          <t/>
        </is>
      </c>
      <c r="AH102" s="50" t="inlineStr">
        <is>
          <t/>
        </is>
      </c>
      <c r="AI102" s="50" t="inlineStr">
        <is>
          <t/>
        </is>
      </c>
      <c r="AJ102" s="50" t="inlineStr">
        <is>
          <t/>
        </is>
      </c>
      <c r="AK102">
        <v>49</v>
      </c>
      <c r="AL102" s="47" t="inlineStr">
        <is>
          <t/>
        </is>
      </c>
      <c r="AM102" s="47" t="inlineStr">
        <is>
          <t/>
        </is>
      </c>
      <c r="AN102" s="49" t="inlineStr">
        <is>
          <t/>
        </is>
      </c>
    </row>
    <row r="103">
      <c r="A103" t="inlineStr">
        <is>
          <t>BLF</t>
        </is>
      </c>
      <c r="B103" t="inlineStr">
        <is>
          <t>ATL</t>
        </is>
      </c>
      <c r="C103" t="inlineStr">
        <is>
          <t>CP</t>
        </is>
      </c>
      <c r="D103" t="inlineStr">
        <is>
          <t>UK-British Virgin Islands</t>
        </is>
      </c>
      <c r="E103" t="inlineStr">
        <is>
          <t>HL</t>
        </is>
      </c>
      <c r="F103" t="inlineStr">
        <is>
          <t>t1</t>
        </is>
      </c>
      <c r="G103" s="50" t="inlineStr">
        <is>
          <t/>
        </is>
      </c>
      <c r="H103" s="50" t="inlineStr">
        <is>
          <t/>
        </is>
      </c>
      <c r="I103" s="50" t="inlineStr">
        <is>
          <t/>
        </is>
      </c>
      <c r="J103" s="50" t="inlineStr">
        <is>
          <t/>
        </is>
      </c>
      <c r="K103" s="50" t="inlineStr">
        <is>
          <t/>
        </is>
      </c>
      <c r="L103" s="50" t="inlineStr">
        <is>
          <t/>
        </is>
      </c>
      <c r="M103" s="50" t="inlineStr">
        <is>
          <t/>
        </is>
      </c>
      <c r="N103" s="50" t="inlineStr">
        <is>
          <t/>
        </is>
      </c>
      <c r="O103" s="50" t="inlineStr">
        <is>
          <t/>
        </is>
      </c>
      <c r="P103" s="50" t="inlineStr">
        <is>
          <t/>
        </is>
      </c>
      <c r="Q103" s="50" t="inlineStr">
        <is>
          <t/>
        </is>
      </c>
      <c r="R103" s="50" t="inlineStr">
        <is>
          <t/>
        </is>
      </c>
      <c r="S103" s="50" t="inlineStr">
        <is>
          <t/>
        </is>
      </c>
      <c r="T103" s="50" t="inlineStr">
        <is>
          <t/>
        </is>
      </c>
      <c r="U103" s="50" t="inlineStr">
        <is>
          <t/>
        </is>
      </c>
      <c r="V103" s="50" t="inlineStr">
        <is>
          <t/>
        </is>
      </c>
      <c r="W103" s="50" t="inlineStr">
        <is>
          <t/>
        </is>
      </c>
      <c r="X103" s="50">
        <v>0.5</v>
      </c>
      <c r="Y103" s="50" t="inlineStr">
        <is>
          <t/>
        </is>
      </c>
      <c r="Z103" s="50" t="inlineStr">
        <is>
          <t/>
        </is>
      </c>
      <c r="AA103" s="50" t="inlineStr">
        <is>
          <t/>
        </is>
      </c>
      <c r="AB103" s="50" t="inlineStr">
        <is>
          <t/>
        </is>
      </c>
      <c r="AC103" s="50" t="inlineStr">
        <is>
          <t/>
        </is>
      </c>
      <c r="AD103" s="50" t="inlineStr">
        <is>
          <t/>
        </is>
      </c>
      <c r="AE103" s="50" t="inlineStr">
        <is>
          <t/>
        </is>
      </c>
      <c r="AF103" s="50" t="inlineStr">
        <is>
          <t/>
        </is>
      </c>
      <c r="AG103" s="50" t="inlineStr">
        <is>
          <t/>
        </is>
      </c>
      <c r="AH103" s="50" t="inlineStr">
        <is>
          <t/>
        </is>
      </c>
      <c r="AI103" s="50" t="inlineStr">
        <is>
          <t/>
        </is>
      </c>
      <c r="AJ103" s="50" t="inlineStr">
        <is>
          <t/>
        </is>
      </c>
      <c r="AK103">
        <v>50</v>
      </c>
      <c r="AL103" s="47">
        <v>0</v>
      </c>
      <c r="AM103" s="47">
        <v>100</v>
      </c>
      <c r="AN103" s="49">
        <v>0.5</v>
      </c>
    </row>
    <row r="104">
      <c r="A104" t="inlineStr">
        <is>
          <t>BLF</t>
        </is>
      </c>
      <c r="B104" t="inlineStr">
        <is>
          <t>ATL</t>
        </is>
      </c>
      <c r="C104" t="inlineStr">
        <is>
          <t>CP</t>
        </is>
      </c>
      <c r="D104" t="inlineStr">
        <is>
          <t>UK-British Virgin Islands</t>
        </is>
      </c>
      <c r="E104" t="inlineStr">
        <is>
          <t>HL</t>
        </is>
      </c>
      <c r="F104" t="inlineStr">
        <is>
          <t>t2</t>
        </is>
      </c>
      <c r="G104" s="50" t="inlineStr">
        <is>
          <t/>
        </is>
      </c>
      <c r="H104" s="50" t="inlineStr">
        <is>
          <t/>
        </is>
      </c>
      <c r="I104" s="50" t="inlineStr">
        <is>
          <t/>
        </is>
      </c>
      <c r="J104" s="50" t="inlineStr">
        <is>
          <t/>
        </is>
      </c>
      <c r="K104" s="50" t="inlineStr">
        <is>
          <t/>
        </is>
      </c>
      <c r="L104" s="50" t="inlineStr">
        <is>
          <t/>
        </is>
      </c>
      <c r="M104" s="50" t="inlineStr">
        <is>
          <t/>
        </is>
      </c>
      <c r="N104" s="50" t="inlineStr">
        <is>
          <t/>
        </is>
      </c>
      <c r="O104" s="50" t="inlineStr">
        <is>
          <t/>
        </is>
      </c>
      <c r="P104" s="50" t="inlineStr">
        <is>
          <t/>
        </is>
      </c>
      <c r="Q104" s="50" t="inlineStr">
        <is>
          <t/>
        </is>
      </c>
      <c r="R104" s="50" t="inlineStr">
        <is>
          <t/>
        </is>
      </c>
      <c r="S104" s="50" t="inlineStr">
        <is>
          <t/>
        </is>
      </c>
      <c r="T104" s="50" t="inlineStr">
        <is>
          <t/>
        </is>
      </c>
      <c r="U104" s="50" t="inlineStr">
        <is>
          <t/>
        </is>
      </c>
      <c r="V104" s="50" t="inlineStr">
        <is>
          <t/>
        </is>
      </c>
      <c r="W104" s="50" t="inlineStr">
        <is>
          <t/>
        </is>
      </c>
      <c r="X104" s="50" t="inlineStr">
        <is>
          <t>-1</t>
        </is>
      </c>
      <c r="Y104" s="50" t="inlineStr">
        <is>
          <t/>
        </is>
      </c>
      <c r="Z104" s="50" t="inlineStr">
        <is>
          <t/>
        </is>
      </c>
      <c r="AA104" s="50" t="inlineStr">
        <is>
          <t/>
        </is>
      </c>
      <c r="AB104" s="50" t="inlineStr">
        <is>
          <t/>
        </is>
      </c>
      <c r="AC104" s="50" t="inlineStr">
        <is>
          <t/>
        </is>
      </c>
      <c r="AD104" s="50" t="inlineStr">
        <is>
          <t/>
        </is>
      </c>
      <c r="AE104" s="50" t="inlineStr">
        <is>
          <t/>
        </is>
      </c>
      <c r="AF104" s="50" t="inlineStr">
        <is>
          <t/>
        </is>
      </c>
      <c r="AG104" s="50" t="inlineStr">
        <is>
          <t/>
        </is>
      </c>
      <c r="AH104" s="50" t="inlineStr">
        <is>
          <t/>
        </is>
      </c>
      <c r="AI104" s="50" t="inlineStr">
        <is>
          <t/>
        </is>
      </c>
      <c r="AJ104" s="50" t="inlineStr">
        <is>
          <t/>
        </is>
      </c>
      <c r="AK104">
        <v>50</v>
      </c>
      <c r="AL104" s="47" t="inlineStr">
        <is>
          <t/>
        </is>
      </c>
      <c r="AM104" s="47" t="inlineStr">
        <is>
          <t/>
        </is>
      </c>
      <c r="AN104" s="49" t="inlineStr">
        <is>
          <t/>
        </is>
      </c>
    </row>
    <row r="105">
      <c r="A105" t="inlineStr">
        <is>
          <t>BLF</t>
        </is>
      </c>
      <c r="B105" t="inlineStr">
        <is>
          <t>ATL</t>
        </is>
      </c>
      <c r="C105" t="inlineStr">
        <is>
          <t>NCO</t>
        </is>
      </c>
      <c r="D105" t="inlineStr">
        <is>
          <t>Dominica</t>
        </is>
      </c>
      <c r="E105" t="inlineStr">
        <is>
          <t>GN</t>
        </is>
      </c>
      <c r="F105" t="inlineStr">
        <is>
          <t>t1</t>
        </is>
      </c>
      <c r="G105" s="50" t="inlineStr">
        <is>
          <t/>
        </is>
      </c>
      <c r="H105" s="50" t="inlineStr">
        <is>
          <t/>
        </is>
      </c>
      <c r="I105" s="50" t="inlineStr">
        <is>
          <t/>
        </is>
      </c>
      <c r="J105" s="50" t="inlineStr">
        <is>
          <t/>
        </is>
      </c>
      <c r="K105" s="50" t="inlineStr">
        <is>
          <t/>
        </is>
      </c>
      <c r="L105" s="50" t="inlineStr">
        <is>
          <t/>
        </is>
      </c>
      <c r="M105" s="50" t="inlineStr">
        <is>
          <t/>
        </is>
      </c>
      <c r="N105" s="50" t="inlineStr">
        <is>
          <t/>
        </is>
      </c>
      <c r="O105" s="50" t="inlineStr">
        <is>
          <t/>
        </is>
      </c>
      <c r="P105" s="50" t="inlineStr">
        <is>
          <t/>
        </is>
      </c>
      <c r="Q105" s="50" t="inlineStr">
        <is>
          <t/>
        </is>
      </c>
      <c r="R105" s="50" t="inlineStr">
        <is>
          <t/>
        </is>
      </c>
      <c r="S105" s="50" t="inlineStr">
        <is>
          <t/>
        </is>
      </c>
      <c r="T105" s="50">
        <v>0.022</v>
      </c>
      <c r="U105" s="50" t="inlineStr">
        <is>
          <t/>
        </is>
      </c>
      <c r="V105" s="50">
        <v>0.259</v>
      </c>
      <c r="W105" s="50">
        <v>0.13</v>
      </c>
      <c r="X105" s="50" t="inlineStr">
        <is>
          <t/>
        </is>
      </c>
      <c r="Y105" s="50" t="inlineStr">
        <is>
          <t/>
        </is>
      </c>
      <c r="Z105" s="50">
        <v>0.015</v>
      </c>
      <c r="AA105" s="50" t="inlineStr">
        <is>
          <t/>
        </is>
      </c>
      <c r="AB105" s="50" t="inlineStr">
        <is>
          <t/>
        </is>
      </c>
      <c r="AC105" s="50">
        <v>0.005</v>
      </c>
      <c r="AD105" s="50">
        <v>0.013</v>
      </c>
      <c r="AE105" s="50" t="inlineStr">
        <is>
          <t/>
        </is>
      </c>
      <c r="AF105" s="50" t="inlineStr">
        <is>
          <t/>
        </is>
      </c>
      <c r="AG105" s="50" t="inlineStr">
        <is>
          <t/>
        </is>
      </c>
      <c r="AH105" s="50" t="inlineStr">
        <is>
          <t/>
        </is>
      </c>
      <c r="AI105" s="50" t="inlineStr">
        <is>
          <t/>
        </is>
      </c>
      <c r="AJ105" s="50" t="inlineStr">
        <is>
          <t/>
        </is>
      </c>
      <c r="AK105">
        <v>51</v>
      </c>
      <c r="AL105" s="47">
        <v>0</v>
      </c>
      <c r="AM105" s="47">
        <v>100</v>
      </c>
      <c r="AN105" s="49">
        <v>0.444</v>
      </c>
    </row>
    <row r="106">
      <c r="A106" t="inlineStr">
        <is>
          <t>BLF</t>
        </is>
      </c>
      <c r="B106" t="inlineStr">
        <is>
          <t>ATL</t>
        </is>
      </c>
      <c r="C106" t="inlineStr">
        <is>
          <t>NCO</t>
        </is>
      </c>
      <c r="D106" t="inlineStr">
        <is>
          <t>Dominica</t>
        </is>
      </c>
      <c r="E106" t="inlineStr">
        <is>
          <t>GN</t>
        </is>
      </c>
      <c r="F106" t="inlineStr">
        <is>
          <t>t2</t>
        </is>
      </c>
      <c r="G106" s="50" t="inlineStr">
        <is>
          <t/>
        </is>
      </c>
      <c r="H106" s="50" t="inlineStr">
        <is>
          <t/>
        </is>
      </c>
      <c r="I106" s="50" t="inlineStr">
        <is>
          <t/>
        </is>
      </c>
      <c r="J106" s="50" t="inlineStr">
        <is>
          <t/>
        </is>
      </c>
      <c r="K106" s="50" t="inlineStr">
        <is>
          <t/>
        </is>
      </c>
      <c r="L106" s="50" t="inlineStr">
        <is>
          <t/>
        </is>
      </c>
      <c r="M106" s="50" t="inlineStr">
        <is>
          <t/>
        </is>
      </c>
      <c r="N106" s="50" t="inlineStr">
        <is>
          <t/>
        </is>
      </c>
      <c r="O106" s="50" t="inlineStr">
        <is>
          <t/>
        </is>
      </c>
      <c r="P106" s="50" t="inlineStr">
        <is>
          <t/>
        </is>
      </c>
      <c r="Q106" s="50" t="inlineStr">
        <is>
          <t>a</t>
        </is>
      </c>
      <c r="R106" s="50" t="inlineStr">
        <is>
          <t/>
        </is>
      </c>
      <c r="S106" s="50" t="inlineStr">
        <is>
          <t/>
        </is>
      </c>
      <c r="T106" s="50" t="inlineStr">
        <is>
          <t>a</t>
        </is>
      </c>
      <c r="U106" s="50" t="inlineStr">
        <is>
          <t/>
        </is>
      </c>
      <c r="V106" s="50" t="inlineStr">
        <is>
          <t>a</t>
        </is>
      </c>
      <c r="W106" s="50" t="inlineStr">
        <is>
          <t>-1</t>
        </is>
      </c>
      <c r="X106" s="50" t="inlineStr">
        <is>
          <t/>
        </is>
      </c>
      <c r="Y106" s="50" t="inlineStr">
        <is>
          <t/>
        </is>
      </c>
      <c r="Z106" s="50" t="inlineStr">
        <is>
          <t>-1</t>
        </is>
      </c>
      <c r="AA106" s="50" t="inlineStr">
        <is>
          <t/>
        </is>
      </c>
      <c r="AB106" s="50" t="inlineStr">
        <is>
          <t/>
        </is>
      </c>
      <c r="AC106" s="50" t="inlineStr">
        <is>
          <t>a</t>
        </is>
      </c>
      <c r="AD106" s="50" t="inlineStr">
        <is>
          <t>a</t>
        </is>
      </c>
      <c r="AE106" s="50" t="inlineStr">
        <is>
          <t/>
        </is>
      </c>
      <c r="AF106" s="50" t="inlineStr">
        <is>
          <t/>
        </is>
      </c>
      <c r="AG106" s="50" t="inlineStr">
        <is>
          <t/>
        </is>
      </c>
      <c r="AH106" s="50" t="inlineStr">
        <is>
          <t/>
        </is>
      </c>
      <c r="AI106" s="50" t="inlineStr">
        <is>
          <t/>
        </is>
      </c>
      <c r="AJ106" s="50" t="inlineStr">
        <is>
          <t/>
        </is>
      </c>
      <c r="AK106">
        <v>51</v>
      </c>
      <c r="AL106" s="47" t="inlineStr">
        <is>
          <t/>
        </is>
      </c>
      <c r="AM106" s="47" t="inlineStr">
        <is>
          <t/>
        </is>
      </c>
      <c r="AN106" s="49" t="inlineStr">
        <is>
          <t/>
        </is>
      </c>
    </row>
    <row r="107">
      <c r="A107" t="inlineStr">
        <is>
          <t>BLF</t>
        </is>
      </c>
      <c r="B107" t="inlineStr">
        <is>
          <t>ATL</t>
        </is>
      </c>
      <c r="C107" t="inlineStr">
        <is>
          <t>CP</t>
        </is>
      </c>
      <c r="D107" t="inlineStr">
        <is>
          <t>St Vincent and Grenadines</t>
        </is>
      </c>
      <c r="E107" t="inlineStr">
        <is>
          <t>LL</t>
        </is>
      </c>
      <c r="F107" t="inlineStr">
        <is>
          <t>t1</t>
        </is>
      </c>
      <c r="G107" s="50" t="inlineStr">
        <is>
          <t/>
        </is>
      </c>
      <c r="H107" s="50" t="inlineStr">
        <is>
          <t/>
        </is>
      </c>
      <c r="I107" s="50" t="inlineStr">
        <is>
          <t/>
        </is>
      </c>
      <c r="J107" s="50" t="inlineStr">
        <is>
          <t/>
        </is>
      </c>
      <c r="K107" s="50" t="inlineStr">
        <is>
          <t/>
        </is>
      </c>
      <c r="L107" s="50" t="inlineStr">
        <is>
          <t/>
        </is>
      </c>
      <c r="M107" s="50" t="inlineStr">
        <is>
          <t/>
        </is>
      </c>
      <c r="N107" s="50" t="inlineStr">
        <is>
          <t/>
        </is>
      </c>
      <c r="O107" s="50" t="inlineStr">
        <is>
          <t/>
        </is>
      </c>
      <c r="P107" s="50" t="inlineStr">
        <is>
          <t/>
        </is>
      </c>
      <c r="Q107" s="50" t="inlineStr">
        <is>
          <t/>
        </is>
      </c>
      <c r="R107" s="50" t="inlineStr">
        <is>
          <t/>
        </is>
      </c>
      <c r="S107" s="50" t="inlineStr">
        <is>
          <t/>
        </is>
      </c>
      <c r="T107" s="50" t="inlineStr">
        <is>
          <t/>
        </is>
      </c>
      <c r="U107" s="50" t="inlineStr">
        <is>
          <t/>
        </is>
      </c>
      <c r="V107" s="50" t="inlineStr">
        <is>
          <t/>
        </is>
      </c>
      <c r="W107" s="50" t="inlineStr">
        <is>
          <t/>
        </is>
      </c>
      <c r="X107" s="50" t="inlineStr">
        <is>
          <t/>
        </is>
      </c>
      <c r="Y107" s="50" t="inlineStr">
        <is>
          <t/>
        </is>
      </c>
      <c r="Z107" s="50" t="inlineStr">
        <is>
          <t/>
        </is>
      </c>
      <c r="AA107" s="50" t="inlineStr">
        <is>
          <t/>
        </is>
      </c>
      <c r="AB107" s="50" t="inlineStr">
        <is>
          <t/>
        </is>
      </c>
      <c r="AC107" s="50" t="inlineStr">
        <is>
          <t/>
        </is>
      </c>
      <c r="AD107" s="50" t="inlineStr">
        <is>
          <t/>
        </is>
      </c>
      <c r="AE107" s="50" t="inlineStr">
        <is>
          <t/>
        </is>
      </c>
      <c r="AF107" s="50" t="inlineStr">
        <is>
          <t/>
        </is>
      </c>
      <c r="AG107" s="50" t="inlineStr">
        <is>
          <t/>
        </is>
      </c>
      <c r="AH107" s="50" t="inlineStr">
        <is>
          <t/>
        </is>
      </c>
      <c r="AI107" s="50">
        <v>0.413</v>
      </c>
      <c r="AJ107" s="50" t="inlineStr">
        <is>
          <t/>
        </is>
      </c>
      <c r="AK107">
        <v>52</v>
      </c>
      <c r="AL107" s="47">
        <v>0</v>
      </c>
      <c r="AM107" s="47">
        <v>100</v>
      </c>
      <c r="AN107" s="49">
        <v>0.413</v>
      </c>
    </row>
    <row r="108">
      <c r="A108" t="inlineStr">
        <is>
          <t>BLF</t>
        </is>
      </c>
      <c r="B108" t="inlineStr">
        <is>
          <t>ATL</t>
        </is>
      </c>
      <c r="C108" t="inlineStr">
        <is>
          <t>CP</t>
        </is>
      </c>
      <c r="D108" t="inlineStr">
        <is>
          <t>St Vincent and Grenadines</t>
        </is>
      </c>
      <c r="E108" t="inlineStr">
        <is>
          <t>LL</t>
        </is>
      </c>
      <c r="F108" t="inlineStr">
        <is>
          <t>t2</t>
        </is>
      </c>
      <c r="G108" s="50" t="inlineStr">
        <is>
          <t/>
        </is>
      </c>
      <c r="H108" s="50" t="inlineStr">
        <is>
          <t/>
        </is>
      </c>
      <c r="I108" s="50" t="inlineStr">
        <is>
          <t/>
        </is>
      </c>
      <c r="J108" s="50" t="inlineStr">
        <is>
          <t/>
        </is>
      </c>
      <c r="K108" s="50" t="inlineStr">
        <is>
          <t/>
        </is>
      </c>
      <c r="L108" s="50" t="inlineStr">
        <is>
          <t/>
        </is>
      </c>
      <c r="M108" s="50" t="inlineStr">
        <is>
          <t/>
        </is>
      </c>
      <c r="N108" s="50" t="inlineStr">
        <is>
          <t/>
        </is>
      </c>
      <c r="O108" s="50" t="inlineStr">
        <is>
          <t/>
        </is>
      </c>
      <c r="P108" s="50" t="inlineStr">
        <is>
          <t/>
        </is>
      </c>
      <c r="Q108" s="50" t="inlineStr">
        <is>
          <t/>
        </is>
      </c>
      <c r="R108" s="50" t="inlineStr">
        <is>
          <t/>
        </is>
      </c>
      <c r="S108" s="50" t="inlineStr">
        <is>
          <t/>
        </is>
      </c>
      <c r="T108" s="50" t="inlineStr">
        <is>
          <t/>
        </is>
      </c>
      <c r="U108" s="50" t="inlineStr">
        <is>
          <t/>
        </is>
      </c>
      <c r="V108" s="50" t="inlineStr">
        <is>
          <t/>
        </is>
      </c>
      <c r="W108" s="50" t="inlineStr">
        <is>
          <t/>
        </is>
      </c>
      <c r="X108" s="50" t="inlineStr">
        <is>
          <t/>
        </is>
      </c>
      <c r="Y108" s="50" t="inlineStr">
        <is>
          <t/>
        </is>
      </c>
      <c r="Z108" s="50" t="inlineStr">
        <is>
          <t/>
        </is>
      </c>
      <c r="AA108" s="50" t="inlineStr">
        <is>
          <t/>
        </is>
      </c>
      <c r="AB108" s="50" t="inlineStr">
        <is>
          <t/>
        </is>
      </c>
      <c r="AC108" s="50" t="inlineStr">
        <is>
          <t/>
        </is>
      </c>
      <c r="AD108" s="50" t="inlineStr">
        <is>
          <t/>
        </is>
      </c>
      <c r="AE108" s="50" t="inlineStr">
        <is>
          <t/>
        </is>
      </c>
      <c r="AF108" s="50" t="inlineStr">
        <is>
          <t/>
        </is>
      </c>
      <c r="AG108" s="50" t="inlineStr">
        <is>
          <t/>
        </is>
      </c>
      <c r="AH108" s="50" t="inlineStr">
        <is>
          <t/>
        </is>
      </c>
      <c r="AI108" s="50" t="inlineStr">
        <is>
          <t>-1</t>
        </is>
      </c>
      <c r="AJ108" s="50" t="inlineStr">
        <is>
          <t/>
        </is>
      </c>
      <c r="AK108">
        <v>52</v>
      </c>
      <c r="AL108" s="47" t="inlineStr">
        <is>
          <t/>
        </is>
      </c>
      <c r="AM108" s="47" t="inlineStr">
        <is>
          <t/>
        </is>
      </c>
      <c r="AN108" s="49" t="inlineStr">
        <is>
          <t/>
        </is>
      </c>
    </row>
    <row r="109">
      <c r="A109" t="inlineStr">
        <is>
          <t>BLF</t>
        </is>
      </c>
      <c r="B109" t="inlineStr">
        <is>
          <t>ATL</t>
        </is>
      </c>
      <c r="C109" t="inlineStr">
        <is>
          <t>CP</t>
        </is>
      </c>
      <c r="D109" t="inlineStr">
        <is>
          <t>EU-France</t>
        </is>
      </c>
      <c r="E109" t="inlineStr">
        <is>
          <t>TW</t>
        </is>
      </c>
      <c r="F109" t="inlineStr">
        <is>
          <t>t1</t>
        </is>
      </c>
      <c r="G109" s="50" t="inlineStr">
        <is>
          <t/>
        </is>
      </c>
      <c r="H109" s="50" t="inlineStr">
        <is>
          <t/>
        </is>
      </c>
      <c r="I109" s="50" t="inlineStr">
        <is>
          <t/>
        </is>
      </c>
      <c r="J109" s="50" t="inlineStr">
        <is>
          <t/>
        </is>
      </c>
      <c r="K109" s="50" t="inlineStr">
        <is>
          <t/>
        </is>
      </c>
      <c r="L109" s="50" t="inlineStr">
        <is>
          <t/>
        </is>
      </c>
      <c r="M109" s="50" t="inlineStr">
        <is>
          <t/>
        </is>
      </c>
      <c r="N109" s="50" t="inlineStr">
        <is>
          <t/>
        </is>
      </c>
      <c r="O109" s="50" t="inlineStr">
        <is>
          <t/>
        </is>
      </c>
      <c r="P109" s="50" t="inlineStr">
        <is>
          <t/>
        </is>
      </c>
      <c r="Q109" s="50" t="inlineStr">
        <is>
          <t/>
        </is>
      </c>
      <c r="R109" s="50" t="inlineStr">
        <is>
          <t/>
        </is>
      </c>
      <c r="S109" s="50" t="inlineStr">
        <is>
          <t/>
        </is>
      </c>
      <c r="T109" s="50" t="inlineStr">
        <is>
          <t/>
        </is>
      </c>
      <c r="U109" s="50" t="inlineStr">
        <is>
          <t/>
        </is>
      </c>
      <c r="V109" s="50">
        <v>0.257</v>
      </c>
      <c r="W109" s="50">
        <v>0.129</v>
      </c>
      <c r="X109" s="50" t="inlineStr">
        <is>
          <t/>
        </is>
      </c>
      <c r="Y109" s="50" t="inlineStr">
        <is>
          <t/>
        </is>
      </c>
      <c r="Z109" s="50" t="inlineStr">
        <is>
          <t/>
        </is>
      </c>
      <c r="AA109" s="50" t="inlineStr">
        <is>
          <t/>
        </is>
      </c>
      <c r="AB109" s="50" t="inlineStr">
        <is>
          <t/>
        </is>
      </c>
      <c r="AC109" s="50" t="inlineStr">
        <is>
          <t/>
        </is>
      </c>
      <c r="AD109" s="50" t="inlineStr">
        <is>
          <t/>
        </is>
      </c>
      <c r="AE109" s="50" t="inlineStr">
        <is>
          <t/>
        </is>
      </c>
      <c r="AF109" s="50" t="inlineStr">
        <is>
          <t/>
        </is>
      </c>
      <c r="AG109" s="50" t="inlineStr">
        <is>
          <t/>
        </is>
      </c>
      <c r="AH109" s="50" t="inlineStr">
        <is>
          <t/>
        </is>
      </c>
      <c r="AI109" s="50" t="inlineStr">
        <is>
          <t/>
        </is>
      </c>
      <c r="AJ109" s="50" t="inlineStr">
        <is>
          <t/>
        </is>
      </c>
      <c r="AK109">
        <v>53</v>
      </c>
      <c r="AL109" s="47">
        <v>0</v>
      </c>
      <c r="AM109" s="47">
        <v>100</v>
      </c>
      <c r="AN109" s="49">
        <v>0.386</v>
      </c>
    </row>
    <row r="110">
      <c r="A110" t="inlineStr">
        <is>
          <t>BLF</t>
        </is>
      </c>
      <c r="B110" t="inlineStr">
        <is>
          <t>ATL</t>
        </is>
      </c>
      <c r="C110" t="inlineStr">
        <is>
          <t>CP</t>
        </is>
      </c>
      <c r="D110" t="inlineStr">
        <is>
          <t>EU-France</t>
        </is>
      </c>
      <c r="E110" t="inlineStr">
        <is>
          <t>TW</t>
        </is>
      </c>
      <c r="F110" t="inlineStr">
        <is>
          <t>t2</t>
        </is>
      </c>
      <c r="G110" s="50" t="inlineStr">
        <is>
          <t/>
        </is>
      </c>
      <c r="H110" s="50" t="inlineStr">
        <is>
          <t/>
        </is>
      </c>
      <c r="I110" s="50" t="inlineStr">
        <is>
          <t/>
        </is>
      </c>
      <c r="J110" s="50" t="inlineStr">
        <is>
          <t/>
        </is>
      </c>
      <c r="K110" s="50" t="inlineStr">
        <is>
          <t/>
        </is>
      </c>
      <c r="L110" s="50" t="inlineStr">
        <is>
          <t/>
        </is>
      </c>
      <c r="M110" s="50" t="inlineStr">
        <is>
          <t/>
        </is>
      </c>
      <c r="N110" s="50" t="inlineStr">
        <is>
          <t/>
        </is>
      </c>
      <c r="O110" s="50" t="inlineStr">
        <is>
          <t/>
        </is>
      </c>
      <c r="P110" s="50" t="inlineStr">
        <is>
          <t/>
        </is>
      </c>
      <c r="Q110" s="50" t="inlineStr">
        <is>
          <t/>
        </is>
      </c>
      <c r="R110" s="50" t="inlineStr">
        <is>
          <t/>
        </is>
      </c>
      <c r="S110" s="50" t="inlineStr">
        <is>
          <t/>
        </is>
      </c>
      <c r="T110" s="50" t="inlineStr">
        <is>
          <t/>
        </is>
      </c>
      <c r="U110" s="50" t="inlineStr">
        <is>
          <t/>
        </is>
      </c>
      <c r="V110" s="50" t="inlineStr">
        <is>
          <t>-1</t>
        </is>
      </c>
      <c r="W110" s="50" t="inlineStr">
        <is>
          <t>-1</t>
        </is>
      </c>
      <c r="X110" s="50" t="inlineStr">
        <is>
          <t/>
        </is>
      </c>
      <c r="Y110" s="50" t="inlineStr">
        <is>
          <t/>
        </is>
      </c>
      <c r="Z110" s="50" t="inlineStr">
        <is>
          <t/>
        </is>
      </c>
      <c r="AA110" s="50" t="inlineStr">
        <is>
          <t/>
        </is>
      </c>
      <c r="AB110" s="50" t="inlineStr">
        <is>
          <t/>
        </is>
      </c>
      <c r="AC110" s="50" t="inlineStr">
        <is>
          <t/>
        </is>
      </c>
      <c r="AD110" s="50" t="inlineStr">
        <is>
          <t/>
        </is>
      </c>
      <c r="AE110" s="50" t="inlineStr">
        <is>
          <t/>
        </is>
      </c>
      <c r="AF110" s="50" t="inlineStr">
        <is>
          <t/>
        </is>
      </c>
      <c r="AG110" s="50" t="inlineStr">
        <is>
          <t/>
        </is>
      </c>
      <c r="AH110" s="50" t="inlineStr">
        <is>
          <t/>
        </is>
      </c>
      <c r="AI110" s="50" t="inlineStr">
        <is>
          <t/>
        </is>
      </c>
      <c r="AJ110" s="50" t="inlineStr">
        <is>
          <t/>
        </is>
      </c>
      <c r="AK110">
        <v>53</v>
      </c>
      <c r="AL110" s="47" t="inlineStr">
        <is>
          <t/>
        </is>
      </c>
      <c r="AM110" s="47" t="inlineStr">
        <is>
          <t/>
        </is>
      </c>
      <c r="AN110" s="49" t="inlineStr">
        <is>
          <t/>
        </is>
      </c>
    </row>
    <row r="111">
      <c r="A111" t="inlineStr">
        <is>
          <t>BLF</t>
        </is>
      </c>
      <c r="B111" t="inlineStr">
        <is>
          <t>ATL</t>
        </is>
      </c>
      <c r="C111" t="inlineStr">
        <is>
          <t>CP</t>
        </is>
      </c>
      <c r="D111" t="inlineStr">
        <is>
          <t>UK-Bermuda</t>
        </is>
      </c>
      <c r="E111" t="inlineStr">
        <is>
          <t>LL</t>
        </is>
      </c>
      <c r="F111" t="inlineStr">
        <is>
          <t>t1</t>
        </is>
      </c>
      <c r="G111" s="50" t="inlineStr">
        <is>
          <t/>
        </is>
      </c>
      <c r="H111" s="50" t="inlineStr">
        <is>
          <t/>
        </is>
      </c>
      <c r="I111" s="50" t="inlineStr">
        <is>
          <t/>
        </is>
      </c>
      <c r="J111" s="50" t="inlineStr">
        <is>
          <t/>
        </is>
      </c>
      <c r="K111" s="50" t="inlineStr">
        <is>
          <t/>
        </is>
      </c>
      <c r="L111" s="50" t="inlineStr">
        <is>
          <t/>
        </is>
      </c>
      <c r="M111" s="50" t="inlineStr">
        <is>
          <t/>
        </is>
      </c>
      <c r="N111" s="50" t="inlineStr">
        <is>
          <t/>
        </is>
      </c>
      <c r="O111" s="50" t="inlineStr">
        <is>
          <t/>
        </is>
      </c>
      <c r="P111" s="50" t="inlineStr">
        <is>
          <t/>
        </is>
      </c>
      <c r="Q111" s="50" t="inlineStr">
        <is>
          <t/>
        </is>
      </c>
      <c r="R111" s="50" t="inlineStr">
        <is>
          <t/>
        </is>
      </c>
      <c r="S111" s="50" t="inlineStr">
        <is>
          <t/>
        </is>
      </c>
      <c r="T111" s="50" t="inlineStr">
        <is>
          <t/>
        </is>
      </c>
      <c r="U111" s="50" t="inlineStr">
        <is>
          <t/>
        </is>
      </c>
      <c r="V111" s="50" t="inlineStr">
        <is>
          <t/>
        </is>
      </c>
      <c r="W111" s="50" t="inlineStr">
        <is>
          <t/>
        </is>
      </c>
      <c r="X111" s="50" t="inlineStr">
        <is>
          <t/>
        </is>
      </c>
      <c r="Y111" s="50">
        <v>0.014</v>
      </c>
      <c r="Z111" s="50">
        <v>0.016</v>
      </c>
      <c r="AA111" s="50" t="inlineStr">
        <is>
          <t/>
        </is>
      </c>
      <c r="AB111" s="50" t="inlineStr">
        <is>
          <t/>
        </is>
      </c>
      <c r="AC111" s="50" t="inlineStr">
        <is>
          <t/>
        </is>
      </c>
      <c r="AD111" s="50" t="inlineStr">
        <is>
          <t/>
        </is>
      </c>
      <c r="AE111" s="50" t="inlineStr">
        <is>
          <t/>
        </is>
      </c>
      <c r="AF111" s="50" t="inlineStr">
        <is>
          <t/>
        </is>
      </c>
      <c r="AG111" s="50" t="inlineStr">
        <is>
          <t/>
        </is>
      </c>
      <c r="AH111" s="50">
        <v>0.005</v>
      </c>
      <c r="AI111" s="50">
        <v>0.235</v>
      </c>
      <c r="AJ111" s="50">
        <v>0.034</v>
      </c>
      <c r="AK111">
        <v>54</v>
      </c>
      <c r="AL111" s="47">
        <v>0</v>
      </c>
      <c r="AM111" s="47">
        <v>100</v>
      </c>
      <c r="AN111" s="49">
        <v>0.304</v>
      </c>
    </row>
    <row r="112">
      <c r="A112" t="inlineStr">
        <is>
          <t>BLF</t>
        </is>
      </c>
      <c r="B112" t="inlineStr">
        <is>
          <t>ATL</t>
        </is>
      </c>
      <c r="C112" t="inlineStr">
        <is>
          <t>CP</t>
        </is>
      </c>
      <c r="D112" t="inlineStr">
        <is>
          <t>UK-Bermuda</t>
        </is>
      </c>
      <c r="E112" t="inlineStr">
        <is>
          <t>LL</t>
        </is>
      </c>
      <c r="F112" t="inlineStr">
        <is>
          <t>t2</t>
        </is>
      </c>
      <c r="G112" s="50" t="inlineStr">
        <is>
          <t/>
        </is>
      </c>
      <c r="H112" s="50" t="inlineStr">
        <is>
          <t/>
        </is>
      </c>
      <c r="I112" s="50" t="inlineStr">
        <is>
          <t/>
        </is>
      </c>
      <c r="J112" s="50" t="inlineStr">
        <is>
          <t/>
        </is>
      </c>
      <c r="K112" s="50" t="inlineStr">
        <is>
          <t/>
        </is>
      </c>
      <c r="L112" s="50" t="inlineStr">
        <is>
          <t/>
        </is>
      </c>
      <c r="M112" s="50" t="inlineStr">
        <is>
          <t/>
        </is>
      </c>
      <c r="N112" s="50" t="inlineStr">
        <is>
          <t/>
        </is>
      </c>
      <c r="O112" s="50" t="inlineStr">
        <is>
          <t/>
        </is>
      </c>
      <c r="P112" s="50" t="inlineStr">
        <is>
          <t/>
        </is>
      </c>
      <c r="Q112" s="50" t="inlineStr">
        <is>
          <t/>
        </is>
      </c>
      <c r="R112" s="50" t="inlineStr">
        <is>
          <t/>
        </is>
      </c>
      <c r="S112" s="50" t="inlineStr">
        <is>
          <t/>
        </is>
      </c>
      <c r="T112" s="50" t="inlineStr">
        <is>
          <t/>
        </is>
      </c>
      <c r="U112" s="50" t="inlineStr">
        <is>
          <t/>
        </is>
      </c>
      <c r="V112" s="50" t="inlineStr">
        <is>
          <t/>
        </is>
      </c>
      <c r="W112" s="50" t="inlineStr">
        <is>
          <t/>
        </is>
      </c>
      <c r="X112" s="50" t="inlineStr">
        <is>
          <t/>
        </is>
      </c>
      <c r="Y112" s="50" t="inlineStr">
        <is>
          <t>a</t>
        </is>
      </c>
      <c r="Z112" s="50" t="inlineStr">
        <is>
          <t>a</t>
        </is>
      </c>
      <c r="AA112" s="50" t="inlineStr">
        <is>
          <t/>
        </is>
      </c>
      <c r="AB112" s="50" t="inlineStr">
        <is>
          <t/>
        </is>
      </c>
      <c r="AC112" s="50" t="inlineStr">
        <is>
          <t/>
        </is>
      </c>
      <c r="AD112" s="50" t="inlineStr">
        <is>
          <t/>
        </is>
      </c>
      <c r="AE112" s="50" t="inlineStr">
        <is>
          <t/>
        </is>
      </c>
      <c r="AF112" s="50" t="inlineStr">
        <is>
          <t/>
        </is>
      </c>
      <c r="AG112" s="50" t="inlineStr">
        <is>
          <t/>
        </is>
      </c>
      <c r="AH112" s="50" t="inlineStr">
        <is>
          <t>a</t>
        </is>
      </c>
      <c r="AI112" s="50" t="inlineStr">
        <is>
          <t>a</t>
        </is>
      </c>
      <c r="AJ112" s="50" t="inlineStr">
        <is>
          <t>-1</t>
        </is>
      </c>
      <c r="AK112">
        <v>54</v>
      </c>
      <c r="AL112" s="47" t="inlineStr">
        <is>
          <t/>
        </is>
      </c>
      <c r="AM112" s="47" t="inlineStr">
        <is>
          <t/>
        </is>
      </c>
      <c r="AN112" s="49" t="inlineStr">
        <is>
          <t/>
        </is>
      </c>
    </row>
    <row r="113">
      <c r="A113" t="inlineStr">
        <is>
          <t>BLF</t>
        </is>
      </c>
      <c r="B113" t="inlineStr">
        <is>
          <t>ATL</t>
        </is>
      </c>
      <c r="C113" t="inlineStr">
        <is>
          <t>CP</t>
        </is>
      </c>
      <c r="D113" t="inlineStr">
        <is>
          <t>Trinidad and Tobago</t>
        </is>
      </c>
      <c r="E113" t="inlineStr">
        <is>
          <t>RR</t>
        </is>
      </c>
      <c r="F113" t="inlineStr">
        <is>
          <t>t1</t>
        </is>
      </c>
      <c r="G113" s="50" t="inlineStr">
        <is>
          <t/>
        </is>
      </c>
      <c r="H113" s="50" t="inlineStr">
        <is>
          <t/>
        </is>
      </c>
      <c r="I113" s="50" t="inlineStr">
        <is>
          <t/>
        </is>
      </c>
      <c r="J113" s="50" t="inlineStr">
        <is>
          <t/>
        </is>
      </c>
      <c r="K113" s="50" t="inlineStr">
        <is>
          <t/>
        </is>
      </c>
      <c r="L113" s="50" t="inlineStr">
        <is>
          <t/>
        </is>
      </c>
      <c r="M113" s="50" t="inlineStr">
        <is>
          <t/>
        </is>
      </c>
      <c r="N113" s="50">
        <v>0.003</v>
      </c>
      <c r="O113" s="50">
        <v>0.007</v>
      </c>
      <c r="P113" s="50">
        <v>0.049</v>
      </c>
      <c r="Q113" s="50" t="inlineStr">
        <is>
          <t/>
        </is>
      </c>
      <c r="R113" s="50">
        <v>0.006</v>
      </c>
      <c r="S113" s="50">
        <v>0.071</v>
      </c>
      <c r="T113" s="50">
        <v>0.066</v>
      </c>
      <c r="U113" s="50">
        <v>0.007</v>
      </c>
      <c r="V113" s="50">
        <v>0.012</v>
      </c>
      <c r="W113" s="50" t="inlineStr">
        <is>
          <t/>
        </is>
      </c>
      <c r="X113" s="50">
        <v>0.009</v>
      </c>
      <c r="Y113" s="50">
        <v>0.005</v>
      </c>
      <c r="Z113" s="50">
        <v>0.05</v>
      </c>
      <c r="AA113" s="50">
        <v>0.006</v>
      </c>
      <c r="AB113" s="50">
        <v>0.007</v>
      </c>
      <c r="AC113" s="50" t="inlineStr">
        <is>
          <t/>
        </is>
      </c>
      <c r="AD113" s="50">
        <v>0.005</v>
      </c>
      <c r="AE113" s="50" t="inlineStr">
        <is>
          <t/>
        </is>
      </c>
      <c r="AF113" s="50" t="inlineStr">
        <is>
          <t/>
        </is>
      </c>
      <c r="AG113" s="50" t="inlineStr">
        <is>
          <t/>
        </is>
      </c>
      <c r="AH113" s="50" t="inlineStr">
        <is>
          <t/>
        </is>
      </c>
      <c r="AI113" s="50" t="inlineStr">
        <is>
          <t/>
        </is>
      </c>
      <c r="AJ113" s="50" t="inlineStr">
        <is>
          <t/>
        </is>
      </c>
      <c r="AK113">
        <v>55</v>
      </c>
      <c r="AL113" s="47">
        <v>0</v>
      </c>
      <c r="AM113" s="47">
        <v>100</v>
      </c>
      <c r="AN113" s="49">
        <v>0.303</v>
      </c>
    </row>
    <row r="114">
      <c r="A114" t="inlineStr">
        <is>
          <t>BLF</t>
        </is>
      </c>
      <c r="B114" t="inlineStr">
        <is>
          <t>ATL</t>
        </is>
      </c>
      <c r="C114" t="inlineStr">
        <is>
          <t>CP</t>
        </is>
      </c>
      <c r="D114" t="inlineStr">
        <is>
          <t>Trinidad and Tobago</t>
        </is>
      </c>
      <c r="E114" t="inlineStr">
        <is>
          <t>RR</t>
        </is>
      </c>
      <c r="F114" t="inlineStr">
        <is>
          <t>t2</t>
        </is>
      </c>
      <c r="G114" s="50" t="inlineStr">
        <is>
          <t/>
        </is>
      </c>
      <c r="H114" s="50" t="inlineStr">
        <is>
          <t/>
        </is>
      </c>
      <c r="I114" s="50" t="inlineStr">
        <is>
          <t/>
        </is>
      </c>
      <c r="J114" s="50" t="inlineStr">
        <is>
          <t/>
        </is>
      </c>
      <c r="K114" s="50" t="inlineStr">
        <is>
          <t/>
        </is>
      </c>
      <c r="L114" s="50" t="inlineStr">
        <is>
          <t/>
        </is>
      </c>
      <c r="M114" s="50" t="inlineStr">
        <is>
          <t/>
        </is>
      </c>
      <c r="N114" s="50" t="inlineStr">
        <is>
          <t>-1</t>
        </is>
      </c>
      <c r="O114" s="50" t="inlineStr">
        <is>
          <t>a</t>
        </is>
      </c>
      <c r="P114" s="50" t="inlineStr">
        <is>
          <t>a</t>
        </is>
      </c>
      <c r="Q114" s="50" t="inlineStr">
        <is>
          <t/>
        </is>
      </c>
      <c r="R114" s="50" t="inlineStr">
        <is>
          <t>a</t>
        </is>
      </c>
      <c r="S114" s="50" t="inlineStr">
        <is>
          <t>a</t>
        </is>
      </c>
      <c r="T114" s="50" t="inlineStr">
        <is>
          <t>a</t>
        </is>
      </c>
      <c r="U114" s="50" t="inlineStr">
        <is>
          <t>a</t>
        </is>
      </c>
      <c r="V114" s="50" t="inlineStr">
        <is>
          <t>a</t>
        </is>
      </c>
      <c r="W114" s="50" t="inlineStr">
        <is>
          <t/>
        </is>
      </c>
      <c r="X114" s="50" t="inlineStr">
        <is>
          <t>a</t>
        </is>
      </c>
      <c r="Y114" s="50" t="inlineStr">
        <is>
          <t>a</t>
        </is>
      </c>
      <c r="Z114" s="50" t="inlineStr">
        <is>
          <t>a</t>
        </is>
      </c>
      <c r="AA114" s="50" t="inlineStr">
        <is>
          <t>a</t>
        </is>
      </c>
      <c r="AB114" s="50" t="inlineStr">
        <is>
          <t>a</t>
        </is>
      </c>
      <c r="AC114" s="50" t="inlineStr">
        <is>
          <t/>
        </is>
      </c>
      <c r="AD114" s="50" t="inlineStr">
        <is>
          <t>a</t>
        </is>
      </c>
      <c r="AE114" s="50" t="inlineStr">
        <is>
          <t/>
        </is>
      </c>
      <c r="AF114" s="50" t="inlineStr">
        <is>
          <t/>
        </is>
      </c>
      <c r="AG114" s="50" t="inlineStr">
        <is>
          <t/>
        </is>
      </c>
      <c r="AH114" s="50" t="inlineStr">
        <is>
          <t/>
        </is>
      </c>
      <c r="AI114" s="50" t="inlineStr">
        <is>
          <t/>
        </is>
      </c>
      <c r="AJ114" s="50" t="inlineStr">
        <is>
          <t/>
        </is>
      </c>
      <c r="AK114">
        <v>55</v>
      </c>
      <c r="AL114" s="47" t="inlineStr">
        <is>
          <t/>
        </is>
      </c>
      <c r="AM114" s="47" t="inlineStr">
        <is>
          <t/>
        </is>
      </c>
      <c r="AN114" s="49" t="inlineStr">
        <is>
          <t/>
        </is>
      </c>
    </row>
    <row r="115">
      <c r="A115" t="inlineStr">
        <is>
          <t>BLF</t>
        </is>
      </c>
      <c r="B115" t="inlineStr">
        <is>
          <t>ATL</t>
        </is>
      </c>
      <c r="C115" t="inlineStr">
        <is>
          <t>CP</t>
        </is>
      </c>
      <c r="D115" t="inlineStr">
        <is>
          <t>USA</t>
        </is>
      </c>
      <c r="E115" t="inlineStr">
        <is>
          <t>HP</t>
        </is>
      </c>
      <c r="F115" t="inlineStr">
        <is>
          <t>t1</t>
        </is>
      </c>
      <c r="G115" s="50" t="inlineStr">
        <is>
          <t/>
        </is>
      </c>
      <c r="H115" s="50" t="inlineStr">
        <is>
          <t/>
        </is>
      </c>
      <c r="I115" s="50" t="inlineStr">
        <is>
          <t/>
        </is>
      </c>
      <c r="J115" s="50" t="inlineStr">
        <is>
          <t/>
        </is>
      </c>
      <c r="K115" s="50" t="inlineStr">
        <is>
          <t/>
        </is>
      </c>
      <c r="L115" s="50" t="inlineStr">
        <is>
          <t/>
        </is>
      </c>
      <c r="M115" s="50">
        <v>0.04</v>
      </c>
      <c r="N115" s="50" t="inlineStr">
        <is>
          <t/>
        </is>
      </c>
      <c r="O115" s="50" t="inlineStr">
        <is>
          <t/>
        </is>
      </c>
      <c r="P115" s="50" t="inlineStr">
        <is>
          <t/>
        </is>
      </c>
      <c r="Q115" s="50" t="inlineStr">
        <is>
          <t/>
        </is>
      </c>
      <c r="R115" s="50" t="inlineStr">
        <is>
          <t/>
        </is>
      </c>
      <c r="S115" s="50" t="inlineStr">
        <is>
          <t/>
        </is>
      </c>
      <c r="T115" s="50" t="inlineStr">
        <is>
          <t/>
        </is>
      </c>
      <c r="U115" s="50" t="inlineStr">
        <is>
          <t/>
        </is>
      </c>
      <c r="V115" s="50" t="inlineStr">
        <is>
          <t/>
        </is>
      </c>
      <c r="W115" s="50" t="inlineStr">
        <is>
          <t/>
        </is>
      </c>
      <c r="X115" s="50" t="inlineStr">
        <is>
          <t/>
        </is>
      </c>
      <c r="Y115" s="50" t="inlineStr">
        <is>
          <t/>
        </is>
      </c>
      <c r="Z115" s="50" t="inlineStr">
        <is>
          <t/>
        </is>
      </c>
      <c r="AA115" s="50" t="inlineStr">
        <is>
          <t/>
        </is>
      </c>
      <c r="AB115" s="50">
        <v>0.009</v>
      </c>
      <c r="AC115" s="50" t="inlineStr">
        <is>
          <t/>
        </is>
      </c>
      <c r="AD115" s="50">
        <v>0.109</v>
      </c>
      <c r="AE115" s="50">
        <v>0.053</v>
      </c>
      <c r="AF115" s="50" t="inlineStr">
        <is>
          <t/>
        </is>
      </c>
      <c r="AG115" s="50" t="inlineStr">
        <is>
          <t/>
        </is>
      </c>
      <c r="AH115" s="50" t="inlineStr">
        <is>
          <t/>
        </is>
      </c>
      <c r="AI115" s="50" t="inlineStr">
        <is>
          <t/>
        </is>
      </c>
      <c r="AJ115" s="50" t="inlineStr">
        <is>
          <t/>
        </is>
      </c>
      <c r="AK115">
        <v>56</v>
      </c>
      <c r="AL115" s="47">
        <v>0</v>
      </c>
      <c r="AM115" s="47">
        <v>100</v>
      </c>
      <c r="AN115" s="49">
        <v>0.211</v>
      </c>
    </row>
    <row r="116">
      <c r="A116" t="inlineStr">
        <is>
          <t>BLF</t>
        </is>
      </c>
      <c r="B116" t="inlineStr">
        <is>
          <t>ATL</t>
        </is>
      </c>
      <c r="C116" t="inlineStr">
        <is>
          <t>CP</t>
        </is>
      </c>
      <c r="D116" t="inlineStr">
        <is>
          <t>USA</t>
        </is>
      </c>
      <c r="E116" t="inlineStr">
        <is>
          <t>HP</t>
        </is>
      </c>
      <c r="F116" t="inlineStr">
        <is>
          <t>t2</t>
        </is>
      </c>
      <c r="G116" s="50" t="inlineStr">
        <is>
          <t/>
        </is>
      </c>
      <c r="H116" s="50" t="inlineStr">
        <is>
          <t/>
        </is>
      </c>
      <c r="I116" s="50" t="inlineStr">
        <is>
          <t/>
        </is>
      </c>
      <c r="J116" s="50" t="inlineStr">
        <is>
          <t/>
        </is>
      </c>
      <c r="K116" s="50" t="inlineStr">
        <is>
          <t/>
        </is>
      </c>
      <c r="L116" s="50" t="inlineStr">
        <is>
          <t/>
        </is>
      </c>
      <c r="M116" s="50" t="inlineStr">
        <is>
          <t>-1</t>
        </is>
      </c>
      <c r="N116" s="50" t="inlineStr">
        <is>
          <t/>
        </is>
      </c>
      <c r="O116" s="50" t="inlineStr">
        <is>
          <t/>
        </is>
      </c>
      <c r="P116" s="50" t="inlineStr">
        <is>
          <t/>
        </is>
      </c>
      <c r="Q116" s="50" t="inlineStr">
        <is>
          <t/>
        </is>
      </c>
      <c r="R116" s="50" t="inlineStr">
        <is>
          <t/>
        </is>
      </c>
      <c r="S116" s="50" t="inlineStr">
        <is>
          <t/>
        </is>
      </c>
      <c r="T116" s="50" t="inlineStr">
        <is>
          <t/>
        </is>
      </c>
      <c r="U116" s="50" t="inlineStr">
        <is>
          <t/>
        </is>
      </c>
      <c r="V116" s="50" t="inlineStr">
        <is>
          <t/>
        </is>
      </c>
      <c r="W116" s="50" t="inlineStr">
        <is>
          <t/>
        </is>
      </c>
      <c r="X116" s="50" t="inlineStr">
        <is>
          <t/>
        </is>
      </c>
      <c r="Y116" s="50" t="inlineStr">
        <is>
          <t/>
        </is>
      </c>
      <c r="Z116" s="50" t="inlineStr">
        <is>
          <t/>
        </is>
      </c>
      <c r="AA116" s="50" t="inlineStr">
        <is>
          <t/>
        </is>
      </c>
      <c r="AB116" s="50" t="inlineStr">
        <is>
          <t>-1</t>
        </is>
      </c>
      <c r="AC116" s="50" t="inlineStr">
        <is>
          <t/>
        </is>
      </c>
      <c r="AD116" s="50" t="inlineStr">
        <is>
          <t>-1</t>
        </is>
      </c>
      <c r="AE116" s="50" t="inlineStr">
        <is>
          <t>-1</t>
        </is>
      </c>
      <c r="AF116" s="50" t="inlineStr">
        <is>
          <t/>
        </is>
      </c>
      <c r="AG116" s="50" t="inlineStr">
        <is>
          <t/>
        </is>
      </c>
      <c r="AH116" s="50" t="inlineStr">
        <is>
          <t/>
        </is>
      </c>
      <c r="AI116" s="50" t="inlineStr">
        <is>
          <t/>
        </is>
      </c>
      <c r="AJ116" s="50" t="inlineStr">
        <is>
          <t/>
        </is>
      </c>
      <c r="AK116">
        <v>56</v>
      </c>
      <c r="AL116" s="47" t="inlineStr">
        <is>
          <t/>
        </is>
      </c>
      <c r="AM116" s="47" t="inlineStr">
        <is>
          <t/>
        </is>
      </c>
      <c r="AN116" s="49" t="inlineStr">
        <is>
          <t/>
        </is>
      </c>
    </row>
    <row r="117">
      <c r="A117" t="inlineStr">
        <is>
          <t>BLF</t>
        </is>
      </c>
      <c r="B117" t="inlineStr">
        <is>
          <t>ATL</t>
        </is>
      </c>
      <c r="C117" t="inlineStr">
        <is>
          <t>CP</t>
        </is>
      </c>
      <c r="D117" t="inlineStr">
        <is>
          <t>EU-France</t>
        </is>
      </c>
      <c r="E117" t="inlineStr">
        <is>
          <t>TN</t>
        </is>
      </c>
      <c r="F117" t="inlineStr">
        <is>
          <t>t1</t>
        </is>
      </c>
      <c r="G117" s="50" t="inlineStr">
        <is>
          <t/>
        </is>
      </c>
      <c r="H117" s="50" t="inlineStr">
        <is>
          <t/>
        </is>
      </c>
      <c r="I117" s="50" t="inlineStr">
        <is>
          <t/>
        </is>
      </c>
      <c r="J117" s="50" t="inlineStr">
        <is>
          <t/>
        </is>
      </c>
      <c r="K117" s="50" t="inlineStr">
        <is>
          <t/>
        </is>
      </c>
      <c r="L117" s="50" t="inlineStr">
        <is>
          <t/>
        </is>
      </c>
      <c r="M117" s="50" t="inlineStr">
        <is>
          <t/>
        </is>
      </c>
      <c r="N117" s="50" t="inlineStr">
        <is>
          <t/>
        </is>
      </c>
      <c r="O117" s="50" t="inlineStr">
        <is>
          <t/>
        </is>
      </c>
      <c r="P117" s="50" t="inlineStr">
        <is>
          <t/>
        </is>
      </c>
      <c r="Q117" s="50" t="inlineStr">
        <is>
          <t/>
        </is>
      </c>
      <c r="R117" s="50" t="inlineStr">
        <is>
          <t/>
        </is>
      </c>
      <c r="S117" s="50" t="inlineStr">
        <is>
          <t/>
        </is>
      </c>
      <c r="T117" s="50" t="inlineStr">
        <is>
          <t/>
        </is>
      </c>
      <c r="U117" s="50" t="inlineStr">
        <is>
          <t/>
        </is>
      </c>
      <c r="V117" s="50" t="inlineStr">
        <is>
          <t/>
        </is>
      </c>
      <c r="W117" s="50" t="inlineStr">
        <is>
          <t/>
        </is>
      </c>
      <c r="X117" s="50" t="inlineStr">
        <is>
          <t/>
        </is>
      </c>
      <c r="Y117" s="50" t="inlineStr">
        <is>
          <t/>
        </is>
      </c>
      <c r="Z117" s="50" t="inlineStr">
        <is>
          <t/>
        </is>
      </c>
      <c r="AA117" s="50" t="inlineStr">
        <is>
          <t/>
        </is>
      </c>
      <c r="AB117" s="50">
        <v>0.158</v>
      </c>
      <c r="AC117" s="50">
        <v>0.017</v>
      </c>
      <c r="AD117" s="50">
        <v>0.014</v>
      </c>
      <c r="AE117" s="50">
        <v>0.018</v>
      </c>
      <c r="AF117" s="50" t="inlineStr">
        <is>
          <t/>
        </is>
      </c>
      <c r="AG117" s="50" t="inlineStr">
        <is>
          <t/>
        </is>
      </c>
      <c r="AH117" s="50" t="inlineStr">
        <is>
          <t/>
        </is>
      </c>
      <c r="AI117" s="50" t="inlineStr">
        <is>
          <t/>
        </is>
      </c>
      <c r="AJ117" s="50" t="inlineStr">
        <is>
          <t/>
        </is>
      </c>
      <c r="AK117">
        <v>57</v>
      </c>
      <c r="AL117" s="47">
        <v>0</v>
      </c>
      <c r="AM117" s="47">
        <v>100</v>
      </c>
      <c r="AN117" s="49">
        <v>0.207</v>
      </c>
    </row>
    <row r="118">
      <c r="A118" t="inlineStr">
        <is>
          <t>BLF</t>
        </is>
      </c>
      <c r="B118" t="inlineStr">
        <is>
          <t>ATL</t>
        </is>
      </c>
      <c r="C118" t="inlineStr">
        <is>
          <t>CP</t>
        </is>
      </c>
      <c r="D118" t="inlineStr">
        <is>
          <t>EU-France</t>
        </is>
      </c>
      <c r="E118" t="inlineStr">
        <is>
          <t>TN</t>
        </is>
      </c>
      <c r="F118" t="inlineStr">
        <is>
          <t>t2</t>
        </is>
      </c>
      <c r="G118" s="50" t="inlineStr">
        <is>
          <t/>
        </is>
      </c>
      <c r="H118" s="50" t="inlineStr">
        <is>
          <t/>
        </is>
      </c>
      <c r="I118" s="50" t="inlineStr">
        <is>
          <t/>
        </is>
      </c>
      <c r="J118" s="50" t="inlineStr">
        <is>
          <t/>
        </is>
      </c>
      <c r="K118" s="50" t="inlineStr">
        <is>
          <t/>
        </is>
      </c>
      <c r="L118" s="50" t="inlineStr">
        <is>
          <t/>
        </is>
      </c>
      <c r="M118" s="50" t="inlineStr">
        <is>
          <t/>
        </is>
      </c>
      <c r="N118" s="50" t="inlineStr">
        <is>
          <t/>
        </is>
      </c>
      <c r="O118" s="50" t="inlineStr">
        <is>
          <t/>
        </is>
      </c>
      <c r="P118" s="50" t="inlineStr">
        <is>
          <t/>
        </is>
      </c>
      <c r="Q118" s="50" t="inlineStr">
        <is>
          <t/>
        </is>
      </c>
      <c r="R118" s="50" t="inlineStr">
        <is>
          <t/>
        </is>
      </c>
      <c r="S118" s="50" t="inlineStr">
        <is>
          <t/>
        </is>
      </c>
      <c r="T118" s="50" t="inlineStr">
        <is>
          <t/>
        </is>
      </c>
      <c r="U118" s="50" t="inlineStr">
        <is>
          <t/>
        </is>
      </c>
      <c r="V118" s="50" t="inlineStr">
        <is>
          <t/>
        </is>
      </c>
      <c r="W118" s="50" t="inlineStr">
        <is>
          <t/>
        </is>
      </c>
      <c r="X118" s="50" t="inlineStr">
        <is>
          <t/>
        </is>
      </c>
      <c r="Y118" s="50" t="inlineStr">
        <is>
          <t/>
        </is>
      </c>
      <c r="Z118" s="50" t="inlineStr">
        <is>
          <t/>
        </is>
      </c>
      <c r="AA118" s="50" t="inlineStr">
        <is>
          <t/>
        </is>
      </c>
      <c r="AB118" s="50" t="inlineStr">
        <is>
          <t>a</t>
        </is>
      </c>
      <c r="AC118" s="50" t="inlineStr">
        <is>
          <t>-1</t>
        </is>
      </c>
      <c r="AD118" s="50" t="inlineStr">
        <is>
          <t>a</t>
        </is>
      </c>
      <c r="AE118" s="50" t="inlineStr">
        <is>
          <t>-1</t>
        </is>
      </c>
      <c r="AF118" s="50" t="inlineStr">
        <is>
          <t/>
        </is>
      </c>
      <c r="AG118" s="50" t="inlineStr">
        <is>
          <t/>
        </is>
      </c>
      <c r="AH118" s="50" t="inlineStr">
        <is>
          <t/>
        </is>
      </c>
      <c r="AI118" s="50" t="inlineStr">
        <is>
          <t/>
        </is>
      </c>
      <c r="AJ118" s="50" t="inlineStr">
        <is>
          <t/>
        </is>
      </c>
      <c r="AK118">
        <v>57</v>
      </c>
      <c r="AL118" s="47" t="inlineStr">
        <is>
          <t/>
        </is>
      </c>
      <c r="AM118" s="47" t="inlineStr">
        <is>
          <t/>
        </is>
      </c>
      <c r="AN118" s="49" t="inlineStr">
        <is>
          <t/>
        </is>
      </c>
    </row>
    <row r="119">
      <c r="A119" t="inlineStr">
        <is>
          <t>BLF</t>
        </is>
      </c>
      <c r="B119" t="inlineStr">
        <is>
          <t>ATL</t>
        </is>
      </c>
      <c r="C119" t="inlineStr">
        <is>
          <t>NCO</t>
        </is>
      </c>
      <c r="D119" t="inlineStr">
        <is>
          <t>Dominica</t>
        </is>
      </c>
      <c r="E119" t="inlineStr">
        <is>
          <t>TP</t>
        </is>
      </c>
      <c r="F119" t="inlineStr">
        <is>
          <t>t1</t>
        </is>
      </c>
      <c r="G119" s="50" t="inlineStr">
        <is>
          <t/>
        </is>
      </c>
      <c r="H119" s="50" t="inlineStr">
        <is>
          <t/>
        </is>
      </c>
      <c r="I119" s="50" t="inlineStr">
        <is>
          <t/>
        </is>
      </c>
      <c r="J119" s="50" t="inlineStr">
        <is>
          <t/>
        </is>
      </c>
      <c r="K119" s="50" t="inlineStr">
        <is>
          <t/>
        </is>
      </c>
      <c r="L119" s="50" t="inlineStr">
        <is>
          <t/>
        </is>
      </c>
      <c r="M119" s="50" t="inlineStr">
        <is>
          <t/>
        </is>
      </c>
      <c r="N119" s="50" t="inlineStr">
        <is>
          <t/>
        </is>
      </c>
      <c r="O119" s="50" t="inlineStr">
        <is>
          <t/>
        </is>
      </c>
      <c r="P119" s="50" t="inlineStr">
        <is>
          <t/>
        </is>
      </c>
      <c r="Q119" s="50">
        <v>0.14</v>
      </c>
      <c r="R119" s="50" t="inlineStr">
        <is>
          <t/>
        </is>
      </c>
      <c r="S119" s="50" t="inlineStr">
        <is>
          <t/>
        </is>
      </c>
      <c r="T119" s="50" t="inlineStr">
        <is>
          <t/>
        </is>
      </c>
      <c r="U119" s="50" t="inlineStr">
        <is>
          <t/>
        </is>
      </c>
      <c r="V119" s="50" t="inlineStr">
        <is>
          <t/>
        </is>
      </c>
      <c r="W119" s="50" t="inlineStr">
        <is>
          <t/>
        </is>
      </c>
      <c r="X119" s="50" t="inlineStr">
        <is>
          <t/>
        </is>
      </c>
      <c r="Y119" s="50" t="inlineStr">
        <is>
          <t/>
        </is>
      </c>
      <c r="Z119" s="50" t="inlineStr">
        <is>
          <t/>
        </is>
      </c>
      <c r="AA119" s="50" t="inlineStr">
        <is>
          <t/>
        </is>
      </c>
      <c r="AB119" s="50" t="inlineStr">
        <is>
          <t/>
        </is>
      </c>
      <c r="AC119" s="50" t="inlineStr">
        <is>
          <t/>
        </is>
      </c>
      <c r="AD119" s="50">
        <v>0.027</v>
      </c>
      <c r="AE119" s="50" t="inlineStr">
        <is>
          <t/>
        </is>
      </c>
      <c r="AF119" s="50" t="inlineStr">
        <is>
          <t/>
        </is>
      </c>
      <c r="AG119" s="50" t="inlineStr">
        <is>
          <t/>
        </is>
      </c>
      <c r="AH119" s="50" t="inlineStr">
        <is>
          <t/>
        </is>
      </c>
      <c r="AI119" s="50" t="inlineStr">
        <is>
          <t/>
        </is>
      </c>
      <c r="AJ119" s="50" t="inlineStr">
        <is>
          <t/>
        </is>
      </c>
      <c r="AK119">
        <v>58</v>
      </c>
      <c r="AL119" s="47">
        <v>0</v>
      </c>
      <c r="AM119" s="47">
        <v>100</v>
      </c>
      <c r="AN119" s="49">
        <v>0.167</v>
      </c>
    </row>
    <row r="120">
      <c r="A120" t="inlineStr">
        <is>
          <t>BLF</t>
        </is>
      </c>
      <c r="B120" t="inlineStr">
        <is>
          <t>ATL</t>
        </is>
      </c>
      <c r="C120" t="inlineStr">
        <is>
          <t>NCO</t>
        </is>
      </c>
      <c r="D120" t="inlineStr">
        <is>
          <t>Dominica</t>
        </is>
      </c>
      <c r="E120" t="inlineStr">
        <is>
          <t>TP</t>
        </is>
      </c>
      <c r="F120" t="inlineStr">
        <is>
          <t>t2</t>
        </is>
      </c>
      <c r="G120" s="50" t="inlineStr">
        <is>
          <t/>
        </is>
      </c>
      <c r="H120" s="50" t="inlineStr">
        <is>
          <t/>
        </is>
      </c>
      <c r="I120" s="50" t="inlineStr">
        <is>
          <t/>
        </is>
      </c>
      <c r="J120" s="50" t="inlineStr">
        <is>
          <t/>
        </is>
      </c>
      <c r="K120" s="50" t="inlineStr">
        <is>
          <t/>
        </is>
      </c>
      <c r="L120" s="50" t="inlineStr">
        <is>
          <t/>
        </is>
      </c>
      <c r="M120" s="50" t="inlineStr">
        <is>
          <t/>
        </is>
      </c>
      <c r="N120" s="50" t="inlineStr">
        <is>
          <t/>
        </is>
      </c>
      <c r="O120" s="50" t="inlineStr">
        <is>
          <t/>
        </is>
      </c>
      <c r="P120" s="50" t="inlineStr">
        <is>
          <t/>
        </is>
      </c>
      <c r="Q120" s="50" t="inlineStr">
        <is>
          <t>a</t>
        </is>
      </c>
      <c r="R120" s="50" t="inlineStr">
        <is>
          <t/>
        </is>
      </c>
      <c r="S120" s="50" t="inlineStr">
        <is>
          <t/>
        </is>
      </c>
      <c r="T120" s="50" t="inlineStr">
        <is>
          <t/>
        </is>
      </c>
      <c r="U120" s="50" t="inlineStr">
        <is>
          <t/>
        </is>
      </c>
      <c r="V120" s="50" t="inlineStr">
        <is>
          <t/>
        </is>
      </c>
      <c r="W120" s="50" t="inlineStr">
        <is>
          <t/>
        </is>
      </c>
      <c r="X120" s="50" t="inlineStr">
        <is>
          <t/>
        </is>
      </c>
      <c r="Y120" s="50" t="inlineStr">
        <is>
          <t/>
        </is>
      </c>
      <c r="Z120" s="50" t="inlineStr">
        <is>
          <t/>
        </is>
      </c>
      <c r="AA120" s="50" t="inlineStr">
        <is>
          <t/>
        </is>
      </c>
      <c r="AB120" s="50" t="inlineStr">
        <is>
          <t/>
        </is>
      </c>
      <c r="AC120" s="50" t="inlineStr">
        <is>
          <t/>
        </is>
      </c>
      <c r="AD120" s="50" t="inlineStr">
        <is>
          <t>a</t>
        </is>
      </c>
      <c r="AE120" s="50" t="inlineStr">
        <is>
          <t/>
        </is>
      </c>
      <c r="AF120" s="50" t="inlineStr">
        <is>
          <t/>
        </is>
      </c>
      <c r="AG120" s="50" t="inlineStr">
        <is>
          <t/>
        </is>
      </c>
      <c r="AH120" s="50" t="inlineStr">
        <is>
          <t/>
        </is>
      </c>
      <c r="AI120" s="50" t="inlineStr">
        <is>
          <t/>
        </is>
      </c>
      <c r="AJ120" s="50" t="inlineStr">
        <is>
          <t/>
        </is>
      </c>
      <c r="AK120">
        <v>58</v>
      </c>
      <c r="AL120" s="47" t="inlineStr">
        <is>
          <t/>
        </is>
      </c>
      <c r="AM120" s="47" t="inlineStr">
        <is>
          <t/>
        </is>
      </c>
      <c r="AN120" s="49" t="inlineStr">
        <is>
          <t/>
        </is>
      </c>
    </row>
    <row r="121">
      <c r="A121" t="inlineStr">
        <is>
          <t>BLF</t>
        </is>
      </c>
      <c r="B121" t="inlineStr">
        <is>
          <t>ATL</t>
        </is>
      </c>
      <c r="C121" t="inlineStr">
        <is>
          <t>CP</t>
        </is>
      </c>
      <c r="D121" t="inlineStr">
        <is>
          <t>EU-France</t>
        </is>
      </c>
      <c r="E121" t="inlineStr">
        <is>
          <t>GN</t>
        </is>
      </c>
      <c r="F121" t="inlineStr">
        <is>
          <t>t1</t>
        </is>
      </c>
      <c r="G121" s="50" t="inlineStr">
        <is>
          <t/>
        </is>
      </c>
      <c r="H121" s="50" t="inlineStr">
        <is>
          <t/>
        </is>
      </c>
      <c r="I121" s="50" t="inlineStr">
        <is>
          <t/>
        </is>
      </c>
      <c r="J121" s="50" t="inlineStr">
        <is>
          <t/>
        </is>
      </c>
      <c r="K121" s="50" t="inlineStr">
        <is>
          <t/>
        </is>
      </c>
      <c r="L121" s="50" t="inlineStr">
        <is>
          <t/>
        </is>
      </c>
      <c r="M121" s="50" t="inlineStr">
        <is>
          <t/>
        </is>
      </c>
      <c r="N121" s="50" t="inlineStr">
        <is>
          <t/>
        </is>
      </c>
      <c r="O121" s="50" t="inlineStr">
        <is>
          <t/>
        </is>
      </c>
      <c r="P121" s="50" t="inlineStr">
        <is>
          <t/>
        </is>
      </c>
      <c r="Q121" s="50" t="inlineStr">
        <is>
          <t/>
        </is>
      </c>
      <c r="R121" s="50" t="inlineStr">
        <is>
          <t/>
        </is>
      </c>
      <c r="S121" s="50" t="inlineStr">
        <is>
          <t/>
        </is>
      </c>
      <c r="T121" s="50">
        <v>0.004</v>
      </c>
      <c r="U121" s="50" t="inlineStr">
        <is>
          <t/>
        </is>
      </c>
      <c r="V121" s="50" t="inlineStr">
        <is>
          <t/>
        </is>
      </c>
      <c r="W121" s="50" t="inlineStr">
        <is>
          <t/>
        </is>
      </c>
      <c r="X121" s="50" t="inlineStr">
        <is>
          <t/>
        </is>
      </c>
      <c r="Y121" s="50" t="inlineStr">
        <is>
          <t/>
        </is>
      </c>
      <c r="Z121" s="50" t="inlineStr">
        <is>
          <t/>
        </is>
      </c>
      <c r="AA121" s="50" t="inlineStr">
        <is>
          <t/>
        </is>
      </c>
      <c r="AB121" s="50" t="inlineStr">
        <is>
          <t/>
        </is>
      </c>
      <c r="AC121" s="50">
        <v>0.002</v>
      </c>
      <c r="AD121" s="50">
        <v>0.038</v>
      </c>
      <c r="AE121" s="50">
        <v>0.009</v>
      </c>
      <c r="AF121" s="50" t="inlineStr">
        <is>
          <t/>
        </is>
      </c>
      <c r="AG121" s="50" t="inlineStr">
        <is>
          <t/>
        </is>
      </c>
      <c r="AH121" s="50" t="inlineStr">
        <is>
          <t/>
        </is>
      </c>
      <c r="AI121" s="50" t="inlineStr">
        <is>
          <t/>
        </is>
      </c>
      <c r="AJ121" s="50">
        <v>0.071</v>
      </c>
      <c r="AK121">
        <v>59</v>
      </c>
      <c r="AL121" s="47">
        <v>0</v>
      </c>
      <c r="AM121" s="47">
        <v>100</v>
      </c>
      <c r="AN121" s="49">
        <v>0.123</v>
      </c>
    </row>
    <row r="122">
      <c r="A122" t="inlineStr">
        <is>
          <t>BLF</t>
        </is>
      </c>
      <c r="B122" t="inlineStr">
        <is>
          <t>ATL</t>
        </is>
      </c>
      <c r="C122" t="inlineStr">
        <is>
          <t>CP</t>
        </is>
      </c>
      <c r="D122" t="inlineStr">
        <is>
          <t>EU-France</t>
        </is>
      </c>
      <c r="E122" t="inlineStr">
        <is>
          <t>GN</t>
        </is>
      </c>
      <c r="F122" t="inlineStr">
        <is>
          <t>t2</t>
        </is>
      </c>
      <c r="G122" s="50" t="inlineStr">
        <is>
          <t/>
        </is>
      </c>
      <c r="H122" s="50" t="inlineStr">
        <is>
          <t/>
        </is>
      </c>
      <c r="I122" s="50" t="inlineStr">
        <is>
          <t/>
        </is>
      </c>
      <c r="J122" s="50" t="inlineStr">
        <is>
          <t/>
        </is>
      </c>
      <c r="K122" s="50" t="inlineStr">
        <is>
          <t/>
        </is>
      </c>
      <c r="L122" s="50" t="inlineStr">
        <is>
          <t/>
        </is>
      </c>
      <c r="M122" s="50" t="inlineStr">
        <is>
          <t/>
        </is>
      </c>
      <c r="N122" s="50" t="inlineStr">
        <is>
          <t/>
        </is>
      </c>
      <c r="O122" s="50" t="inlineStr">
        <is>
          <t/>
        </is>
      </c>
      <c r="P122" s="50" t="inlineStr">
        <is>
          <t/>
        </is>
      </c>
      <c r="Q122" s="50" t="inlineStr">
        <is>
          <t/>
        </is>
      </c>
      <c r="R122" s="50" t="inlineStr">
        <is>
          <t/>
        </is>
      </c>
      <c r="S122" s="50" t="inlineStr">
        <is>
          <t/>
        </is>
      </c>
      <c r="T122" s="50" t="inlineStr">
        <is>
          <t>-1</t>
        </is>
      </c>
      <c r="U122" s="50" t="inlineStr">
        <is>
          <t/>
        </is>
      </c>
      <c r="V122" s="50" t="inlineStr">
        <is>
          <t/>
        </is>
      </c>
      <c r="W122" s="50" t="inlineStr">
        <is>
          <t/>
        </is>
      </c>
      <c r="X122" s="50" t="inlineStr">
        <is>
          <t/>
        </is>
      </c>
      <c r="Y122" s="50" t="inlineStr">
        <is>
          <t/>
        </is>
      </c>
      <c r="Z122" s="50" t="inlineStr">
        <is>
          <t/>
        </is>
      </c>
      <c r="AA122" s="50" t="inlineStr">
        <is>
          <t/>
        </is>
      </c>
      <c r="AB122" s="50" t="inlineStr">
        <is>
          <t/>
        </is>
      </c>
      <c r="AC122" s="50" t="inlineStr">
        <is>
          <t>-1</t>
        </is>
      </c>
      <c r="AD122" s="50" t="inlineStr">
        <is>
          <t>-1</t>
        </is>
      </c>
      <c r="AE122" s="50" t="inlineStr">
        <is>
          <t>-1</t>
        </is>
      </c>
      <c r="AF122" s="50" t="inlineStr">
        <is>
          <t>b</t>
        </is>
      </c>
      <c r="AG122" s="50" t="inlineStr">
        <is>
          <t>b</t>
        </is>
      </c>
      <c r="AH122" s="50" t="inlineStr">
        <is>
          <t/>
        </is>
      </c>
      <c r="AI122" s="50" t="inlineStr">
        <is>
          <t/>
        </is>
      </c>
      <c r="AJ122" s="50" t="inlineStr">
        <is>
          <t>a</t>
        </is>
      </c>
      <c r="AK122">
        <v>59</v>
      </c>
      <c r="AL122" s="47" t="inlineStr">
        <is>
          <t/>
        </is>
      </c>
      <c r="AM122" s="47" t="inlineStr">
        <is>
          <t/>
        </is>
      </c>
      <c r="AN122" s="49" t="inlineStr">
        <is>
          <t/>
        </is>
      </c>
    </row>
    <row r="123">
      <c r="A123" t="inlineStr">
        <is>
          <t>BLF</t>
        </is>
      </c>
      <c r="B123" t="inlineStr">
        <is>
          <t>ATL</t>
        </is>
      </c>
      <c r="C123" t="inlineStr">
        <is>
          <t>CP</t>
        </is>
      </c>
      <c r="D123" t="inlineStr">
        <is>
          <t>Canada</t>
        </is>
      </c>
      <c r="E123" t="inlineStr">
        <is>
          <t>LL</t>
        </is>
      </c>
      <c r="F123" t="inlineStr">
        <is>
          <t>t1</t>
        </is>
      </c>
      <c r="G123" s="50" t="inlineStr">
        <is>
          <t/>
        </is>
      </c>
      <c r="H123" s="50" t="inlineStr">
        <is>
          <t/>
        </is>
      </c>
      <c r="I123" s="50" t="inlineStr">
        <is>
          <t/>
        </is>
      </c>
      <c r="J123" s="50" t="inlineStr">
        <is>
          <t/>
        </is>
      </c>
      <c r="K123" s="50" t="inlineStr">
        <is>
          <t/>
        </is>
      </c>
      <c r="L123" s="50" t="inlineStr">
        <is>
          <t/>
        </is>
      </c>
      <c r="M123" s="50" t="inlineStr">
        <is>
          <t/>
        </is>
      </c>
      <c r="N123" s="50" t="inlineStr">
        <is>
          <t/>
        </is>
      </c>
      <c r="O123" s="50" t="inlineStr">
        <is>
          <t/>
        </is>
      </c>
      <c r="P123" s="50" t="inlineStr">
        <is>
          <t/>
        </is>
      </c>
      <c r="Q123" s="50" t="inlineStr">
        <is>
          <t/>
        </is>
      </c>
      <c r="R123" s="50" t="inlineStr">
        <is>
          <t/>
        </is>
      </c>
      <c r="S123" s="50" t="inlineStr">
        <is>
          <t/>
        </is>
      </c>
      <c r="T123" s="50" t="inlineStr">
        <is>
          <t/>
        </is>
      </c>
      <c r="U123" s="50" t="inlineStr">
        <is>
          <t/>
        </is>
      </c>
      <c r="V123" s="50" t="inlineStr">
        <is>
          <t/>
        </is>
      </c>
      <c r="W123" s="50" t="inlineStr">
        <is>
          <t/>
        </is>
      </c>
      <c r="X123" s="50" t="inlineStr">
        <is>
          <t/>
        </is>
      </c>
      <c r="Y123" s="50" t="inlineStr">
        <is>
          <t/>
        </is>
      </c>
      <c r="Z123" s="50" t="inlineStr">
        <is>
          <t/>
        </is>
      </c>
      <c r="AA123" s="50" t="inlineStr">
        <is>
          <t/>
        </is>
      </c>
      <c r="AB123" s="50" t="inlineStr">
        <is>
          <t/>
        </is>
      </c>
      <c r="AC123" s="50" t="inlineStr">
        <is>
          <t/>
        </is>
      </c>
      <c r="AD123" s="50" t="inlineStr">
        <is>
          <t/>
        </is>
      </c>
      <c r="AE123" s="50" t="inlineStr">
        <is>
          <t/>
        </is>
      </c>
      <c r="AF123" s="50" t="inlineStr">
        <is>
          <t/>
        </is>
      </c>
      <c r="AG123" s="50" t="inlineStr">
        <is>
          <t/>
        </is>
      </c>
      <c r="AH123" s="50">
        <v>0.121</v>
      </c>
      <c r="AI123" s="50" t="inlineStr">
        <is>
          <t/>
        </is>
      </c>
      <c r="AJ123" s="50" t="inlineStr">
        <is>
          <t/>
        </is>
      </c>
      <c r="AK123">
        <v>60</v>
      </c>
      <c r="AL123" s="47">
        <v>0</v>
      </c>
      <c r="AM123" s="47">
        <v>100</v>
      </c>
      <c r="AN123" s="49">
        <v>0.121</v>
      </c>
    </row>
    <row r="124">
      <c r="A124" t="inlineStr">
        <is>
          <t>BLF</t>
        </is>
      </c>
      <c r="B124" t="inlineStr">
        <is>
          <t>ATL</t>
        </is>
      </c>
      <c r="C124" t="inlineStr">
        <is>
          <t>CP</t>
        </is>
      </c>
      <c r="D124" t="inlineStr">
        <is>
          <t>Canada</t>
        </is>
      </c>
      <c r="E124" t="inlineStr">
        <is>
          <t>LL</t>
        </is>
      </c>
      <c r="F124" t="inlineStr">
        <is>
          <t>t2</t>
        </is>
      </c>
      <c r="G124" s="50" t="inlineStr">
        <is>
          <t/>
        </is>
      </c>
      <c r="H124" s="50" t="inlineStr">
        <is>
          <t/>
        </is>
      </c>
      <c r="I124" s="50" t="inlineStr">
        <is>
          <t/>
        </is>
      </c>
      <c r="J124" s="50" t="inlineStr">
        <is>
          <t/>
        </is>
      </c>
      <c r="K124" s="50" t="inlineStr">
        <is>
          <t/>
        </is>
      </c>
      <c r="L124" s="50" t="inlineStr">
        <is>
          <t/>
        </is>
      </c>
      <c r="M124" s="50" t="inlineStr">
        <is>
          <t/>
        </is>
      </c>
      <c r="N124" s="50" t="inlineStr">
        <is>
          <t/>
        </is>
      </c>
      <c r="O124" s="50" t="inlineStr">
        <is>
          <t/>
        </is>
      </c>
      <c r="P124" s="50" t="inlineStr">
        <is>
          <t/>
        </is>
      </c>
      <c r="Q124" s="50" t="inlineStr">
        <is>
          <t/>
        </is>
      </c>
      <c r="R124" s="50" t="inlineStr">
        <is>
          <t/>
        </is>
      </c>
      <c r="S124" s="50" t="inlineStr">
        <is>
          <t/>
        </is>
      </c>
      <c r="T124" s="50" t="inlineStr">
        <is>
          <t/>
        </is>
      </c>
      <c r="U124" s="50" t="inlineStr">
        <is>
          <t/>
        </is>
      </c>
      <c r="V124" s="50" t="inlineStr">
        <is>
          <t/>
        </is>
      </c>
      <c r="W124" s="50" t="inlineStr">
        <is>
          <t/>
        </is>
      </c>
      <c r="X124" s="50" t="inlineStr">
        <is>
          <t/>
        </is>
      </c>
      <c r="Y124" s="50" t="inlineStr">
        <is>
          <t/>
        </is>
      </c>
      <c r="Z124" s="50" t="inlineStr">
        <is>
          <t/>
        </is>
      </c>
      <c r="AA124" s="50" t="inlineStr">
        <is>
          <t>a</t>
        </is>
      </c>
      <c r="AB124" s="50" t="inlineStr">
        <is>
          <t/>
        </is>
      </c>
      <c r="AC124" s="50" t="inlineStr">
        <is>
          <t/>
        </is>
      </c>
      <c r="AD124" s="50" t="inlineStr">
        <is>
          <t/>
        </is>
      </c>
      <c r="AE124" s="50" t="inlineStr">
        <is>
          <t/>
        </is>
      </c>
      <c r="AF124" s="50" t="inlineStr">
        <is>
          <t/>
        </is>
      </c>
      <c r="AG124" s="50" t="inlineStr">
        <is>
          <t/>
        </is>
      </c>
      <c r="AH124" s="50" t="inlineStr">
        <is>
          <t>a</t>
        </is>
      </c>
      <c r="AI124" s="50" t="inlineStr">
        <is>
          <t/>
        </is>
      </c>
      <c r="AJ124" s="50" t="inlineStr">
        <is>
          <t/>
        </is>
      </c>
      <c r="AK124">
        <v>60</v>
      </c>
      <c r="AL124" s="47" t="inlineStr">
        <is>
          <t/>
        </is>
      </c>
      <c r="AM124" s="47" t="inlineStr">
        <is>
          <t/>
        </is>
      </c>
      <c r="AN124" s="49" t="inlineStr">
        <is>
          <t/>
        </is>
      </c>
    </row>
    <row r="125">
      <c r="A125" t="inlineStr">
        <is>
          <t>BLF</t>
        </is>
      </c>
      <c r="B125" t="inlineStr">
        <is>
          <t>ATL</t>
        </is>
      </c>
      <c r="C125" t="inlineStr">
        <is>
          <t>CP</t>
        </is>
      </c>
      <c r="D125" t="inlineStr">
        <is>
          <t>EU-France</t>
        </is>
      </c>
      <c r="E125" t="inlineStr">
        <is>
          <t>TP</t>
        </is>
      </c>
      <c r="F125" t="inlineStr">
        <is>
          <t>t1</t>
        </is>
      </c>
      <c r="G125" s="50" t="inlineStr">
        <is>
          <t/>
        </is>
      </c>
      <c r="H125" s="50" t="inlineStr">
        <is>
          <t/>
        </is>
      </c>
      <c r="I125" s="50" t="inlineStr">
        <is>
          <t/>
        </is>
      </c>
      <c r="J125" s="50" t="inlineStr">
        <is>
          <t/>
        </is>
      </c>
      <c r="K125" s="50" t="inlineStr">
        <is>
          <t/>
        </is>
      </c>
      <c r="L125" s="50" t="inlineStr">
        <is>
          <t/>
        </is>
      </c>
      <c r="M125" s="50" t="inlineStr">
        <is>
          <t/>
        </is>
      </c>
      <c r="N125" s="50" t="inlineStr">
        <is>
          <t/>
        </is>
      </c>
      <c r="O125" s="50" t="inlineStr">
        <is>
          <t/>
        </is>
      </c>
      <c r="P125" s="50" t="inlineStr">
        <is>
          <t/>
        </is>
      </c>
      <c r="Q125" s="50" t="inlineStr">
        <is>
          <t/>
        </is>
      </c>
      <c r="R125" s="50" t="inlineStr">
        <is>
          <t/>
        </is>
      </c>
      <c r="S125" s="50" t="inlineStr">
        <is>
          <t/>
        </is>
      </c>
      <c r="T125" s="50" t="inlineStr">
        <is>
          <t/>
        </is>
      </c>
      <c r="U125" s="50" t="inlineStr">
        <is>
          <t/>
        </is>
      </c>
      <c r="V125" s="50" t="inlineStr">
        <is>
          <t/>
        </is>
      </c>
      <c r="W125" s="50" t="inlineStr">
        <is>
          <t/>
        </is>
      </c>
      <c r="X125" s="50" t="inlineStr">
        <is>
          <t/>
        </is>
      </c>
      <c r="Y125" s="50" t="inlineStr">
        <is>
          <t/>
        </is>
      </c>
      <c r="Z125" s="50" t="inlineStr">
        <is>
          <t/>
        </is>
      </c>
      <c r="AA125" s="50" t="inlineStr">
        <is>
          <t/>
        </is>
      </c>
      <c r="AB125" s="50" t="inlineStr">
        <is>
          <t/>
        </is>
      </c>
      <c r="AC125" s="50" t="inlineStr">
        <is>
          <t/>
        </is>
      </c>
      <c r="AD125" s="50" t="inlineStr">
        <is>
          <t/>
        </is>
      </c>
      <c r="AE125" s="50">
        <v>0.069</v>
      </c>
      <c r="AF125" s="50" t="inlineStr">
        <is>
          <t/>
        </is>
      </c>
      <c r="AG125" s="50">
        <v>0.019</v>
      </c>
      <c r="AH125" s="50" t="inlineStr">
        <is>
          <t/>
        </is>
      </c>
      <c r="AI125" s="50">
        <v>0.003</v>
      </c>
      <c r="AJ125" s="50" t="inlineStr">
        <is>
          <t/>
        </is>
      </c>
      <c r="AK125">
        <v>61</v>
      </c>
      <c r="AL125" s="47">
        <v>0</v>
      </c>
      <c r="AM125" s="47">
        <v>100</v>
      </c>
      <c r="AN125" s="49">
        <v>0.091</v>
      </c>
    </row>
    <row r="126">
      <c r="A126" t="inlineStr">
        <is>
          <t>BLF</t>
        </is>
      </c>
      <c r="B126" t="inlineStr">
        <is>
          <t>ATL</t>
        </is>
      </c>
      <c r="C126" t="inlineStr">
        <is>
          <t>CP</t>
        </is>
      </c>
      <c r="D126" t="inlineStr">
        <is>
          <t>EU-France</t>
        </is>
      </c>
      <c r="E126" t="inlineStr">
        <is>
          <t>TP</t>
        </is>
      </c>
      <c r="F126" t="inlineStr">
        <is>
          <t>t2</t>
        </is>
      </c>
      <c r="G126" s="50" t="inlineStr">
        <is>
          <t/>
        </is>
      </c>
      <c r="H126" s="50" t="inlineStr">
        <is>
          <t/>
        </is>
      </c>
      <c r="I126" s="50" t="inlineStr">
        <is>
          <t/>
        </is>
      </c>
      <c r="J126" s="50" t="inlineStr">
        <is>
          <t/>
        </is>
      </c>
      <c r="K126" s="50" t="inlineStr">
        <is>
          <t/>
        </is>
      </c>
      <c r="L126" s="50" t="inlineStr">
        <is>
          <t/>
        </is>
      </c>
      <c r="M126" s="50" t="inlineStr">
        <is>
          <t/>
        </is>
      </c>
      <c r="N126" s="50" t="inlineStr">
        <is>
          <t/>
        </is>
      </c>
      <c r="O126" s="50" t="inlineStr">
        <is>
          <t/>
        </is>
      </c>
      <c r="P126" s="50" t="inlineStr">
        <is>
          <t/>
        </is>
      </c>
      <c r="Q126" s="50" t="inlineStr">
        <is>
          <t/>
        </is>
      </c>
      <c r="R126" s="50" t="inlineStr">
        <is>
          <t/>
        </is>
      </c>
      <c r="S126" s="50" t="inlineStr">
        <is>
          <t/>
        </is>
      </c>
      <c r="T126" s="50" t="inlineStr">
        <is>
          <t/>
        </is>
      </c>
      <c r="U126" s="50" t="inlineStr">
        <is>
          <t/>
        </is>
      </c>
      <c r="V126" s="50" t="inlineStr">
        <is>
          <t/>
        </is>
      </c>
      <c r="W126" s="50" t="inlineStr">
        <is>
          <t/>
        </is>
      </c>
      <c r="X126" s="50" t="inlineStr">
        <is>
          <t/>
        </is>
      </c>
      <c r="Y126" s="50" t="inlineStr">
        <is>
          <t/>
        </is>
      </c>
      <c r="Z126" s="50" t="inlineStr">
        <is>
          <t/>
        </is>
      </c>
      <c r="AA126" s="50" t="inlineStr">
        <is>
          <t/>
        </is>
      </c>
      <c r="AB126" s="50" t="inlineStr">
        <is>
          <t/>
        </is>
      </c>
      <c r="AC126" s="50" t="inlineStr">
        <is>
          <t/>
        </is>
      </c>
      <c r="AD126" s="50" t="inlineStr">
        <is>
          <t/>
        </is>
      </c>
      <c r="AE126" s="50" t="inlineStr">
        <is>
          <t>-1</t>
        </is>
      </c>
      <c r="AF126" s="50" t="inlineStr">
        <is>
          <t>b</t>
        </is>
      </c>
      <c r="AG126" s="50" t="inlineStr">
        <is>
          <t>ab</t>
        </is>
      </c>
      <c r="AH126" s="50" t="inlineStr">
        <is>
          <t/>
        </is>
      </c>
      <c r="AI126" s="50" t="inlineStr">
        <is>
          <t>-1</t>
        </is>
      </c>
      <c r="AJ126" s="50" t="inlineStr">
        <is>
          <t/>
        </is>
      </c>
      <c r="AK126">
        <v>61</v>
      </c>
      <c r="AL126" s="47" t="inlineStr">
        <is>
          <t/>
        </is>
      </c>
      <c r="AM126" s="47" t="inlineStr">
        <is>
          <t/>
        </is>
      </c>
      <c r="AN126" s="49" t="inlineStr">
        <is>
          <t/>
        </is>
      </c>
    </row>
    <row r="127">
      <c r="A127" t="inlineStr">
        <is>
          <t>BLF</t>
        </is>
      </c>
      <c r="B127" t="inlineStr">
        <is>
          <t>ATL</t>
        </is>
      </c>
      <c r="C127" t="inlineStr">
        <is>
          <t>CP</t>
        </is>
      </c>
      <c r="D127" t="inlineStr">
        <is>
          <t>UK-Turks and Caicos</t>
        </is>
      </c>
      <c r="E127" t="inlineStr">
        <is>
          <t>LL</t>
        </is>
      </c>
      <c r="F127" t="inlineStr">
        <is>
          <t>t1</t>
        </is>
      </c>
      <c r="G127" s="50" t="inlineStr">
        <is>
          <t/>
        </is>
      </c>
      <c r="H127" s="50" t="inlineStr">
        <is>
          <t/>
        </is>
      </c>
      <c r="I127" s="50" t="inlineStr">
        <is>
          <t/>
        </is>
      </c>
      <c r="J127" s="50" t="inlineStr">
        <is>
          <t/>
        </is>
      </c>
      <c r="K127" s="50" t="inlineStr">
        <is>
          <t/>
        </is>
      </c>
      <c r="L127" s="50" t="inlineStr">
        <is>
          <t/>
        </is>
      </c>
      <c r="M127" s="50" t="inlineStr">
        <is>
          <t/>
        </is>
      </c>
      <c r="N127" s="50" t="inlineStr">
        <is>
          <t/>
        </is>
      </c>
      <c r="O127" s="50" t="inlineStr">
        <is>
          <t/>
        </is>
      </c>
      <c r="P127" s="50" t="inlineStr">
        <is>
          <t/>
        </is>
      </c>
      <c r="Q127" s="50" t="inlineStr">
        <is>
          <t/>
        </is>
      </c>
      <c r="R127" s="50" t="inlineStr">
        <is>
          <t/>
        </is>
      </c>
      <c r="S127" s="50" t="inlineStr">
        <is>
          <t/>
        </is>
      </c>
      <c r="T127" s="50" t="inlineStr">
        <is>
          <t/>
        </is>
      </c>
      <c r="U127" s="50" t="inlineStr">
        <is>
          <t/>
        </is>
      </c>
      <c r="V127" s="50" t="inlineStr">
        <is>
          <t/>
        </is>
      </c>
      <c r="W127" s="50" t="inlineStr">
        <is>
          <t/>
        </is>
      </c>
      <c r="X127" s="50" t="inlineStr">
        <is>
          <t/>
        </is>
      </c>
      <c r="Y127" s="50">
        <v>0.078</v>
      </c>
      <c r="Z127" s="50" t="inlineStr">
        <is>
          <t/>
        </is>
      </c>
      <c r="AA127" s="50" t="inlineStr">
        <is>
          <t/>
        </is>
      </c>
      <c r="AB127" s="50" t="inlineStr">
        <is>
          <t/>
        </is>
      </c>
      <c r="AC127" s="50" t="inlineStr">
        <is>
          <t/>
        </is>
      </c>
      <c r="AD127" s="50" t="inlineStr">
        <is>
          <t/>
        </is>
      </c>
      <c r="AE127" s="50" t="inlineStr">
        <is>
          <t/>
        </is>
      </c>
      <c r="AF127" s="50" t="inlineStr">
        <is>
          <t/>
        </is>
      </c>
      <c r="AG127" s="50" t="inlineStr">
        <is>
          <t/>
        </is>
      </c>
      <c r="AH127" s="50" t="inlineStr">
        <is>
          <t/>
        </is>
      </c>
      <c r="AI127" s="50" t="inlineStr">
        <is>
          <t/>
        </is>
      </c>
      <c r="AJ127" s="50" t="inlineStr">
        <is>
          <t/>
        </is>
      </c>
      <c r="AK127">
        <v>62</v>
      </c>
      <c r="AL127" s="47">
        <v>0</v>
      </c>
      <c r="AM127" s="47">
        <v>100</v>
      </c>
      <c r="AN127" s="49">
        <v>0.078</v>
      </c>
    </row>
    <row r="128">
      <c r="A128" t="inlineStr">
        <is>
          <t>BLF</t>
        </is>
      </c>
      <c r="B128" t="inlineStr">
        <is>
          <t>ATL</t>
        </is>
      </c>
      <c r="C128" t="inlineStr">
        <is>
          <t>CP</t>
        </is>
      </c>
      <c r="D128" t="inlineStr">
        <is>
          <t>UK-Turks and Caicos</t>
        </is>
      </c>
      <c r="E128" t="inlineStr">
        <is>
          <t>LL</t>
        </is>
      </c>
      <c r="F128" t="inlineStr">
        <is>
          <t>t2</t>
        </is>
      </c>
      <c r="G128" s="50" t="inlineStr">
        <is>
          <t/>
        </is>
      </c>
      <c r="H128" s="50" t="inlineStr">
        <is>
          <t/>
        </is>
      </c>
      <c r="I128" s="50" t="inlineStr">
        <is>
          <t/>
        </is>
      </c>
      <c r="J128" s="50" t="inlineStr">
        <is>
          <t/>
        </is>
      </c>
      <c r="K128" s="50" t="inlineStr">
        <is>
          <t/>
        </is>
      </c>
      <c r="L128" s="50" t="inlineStr">
        <is>
          <t/>
        </is>
      </c>
      <c r="M128" s="50" t="inlineStr">
        <is>
          <t/>
        </is>
      </c>
      <c r="N128" s="50" t="inlineStr">
        <is>
          <t/>
        </is>
      </c>
      <c r="O128" s="50" t="inlineStr">
        <is>
          <t/>
        </is>
      </c>
      <c r="P128" s="50" t="inlineStr">
        <is>
          <t/>
        </is>
      </c>
      <c r="Q128" s="50" t="inlineStr">
        <is>
          <t/>
        </is>
      </c>
      <c r="R128" s="50" t="inlineStr">
        <is>
          <t/>
        </is>
      </c>
      <c r="S128" s="50" t="inlineStr">
        <is>
          <t/>
        </is>
      </c>
      <c r="T128" s="50" t="inlineStr">
        <is>
          <t/>
        </is>
      </c>
      <c r="U128" s="50" t="inlineStr">
        <is>
          <t/>
        </is>
      </c>
      <c r="V128" s="50" t="inlineStr">
        <is>
          <t/>
        </is>
      </c>
      <c r="W128" s="50" t="inlineStr">
        <is>
          <t/>
        </is>
      </c>
      <c r="X128" s="50" t="inlineStr">
        <is>
          <t/>
        </is>
      </c>
      <c r="Y128" s="50" t="inlineStr">
        <is>
          <t>a</t>
        </is>
      </c>
      <c r="Z128" s="50" t="inlineStr">
        <is>
          <t/>
        </is>
      </c>
      <c r="AA128" s="50" t="inlineStr">
        <is>
          <t/>
        </is>
      </c>
      <c r="AB128" s="50" t="inlineStr">
        <is>
          <t/>
        </is>
      </c>
      <c r="AC128" s="50" t="inlineStr">
        <is>
          <t/>
        </is>
      </c>
      <c r="AD128" s="50" t="inlineStr">
        <is>
          <t/>
        </is>
      </c>
      <c r="AE128" s="50" t="inlineStr">
        <is>
          <t/>
        </is>
      </c>
      <c r="AF128" s="50" t="inlineStr">
        <is>
          <t/>
        </is>
      </c>
      <c r="AG128" s="50" t="inlineStr">
        <is>
          <t/>
        </is>
      </c>
      <c r="AH128" s="50" t="inlineStr">
        <is>
          <t/>
        </is>
      </c>
      <c r="AI128" s="50" t="inlineStr">
        <is>
          <t/>
        </is>
      </c>
      <c r="AJ128" s="50" t="inlineStr">
        <is>
          <t/>
        </is>
      </c>
      <c r="AK128">
        <v>62</v>
      </c>
      <c r="AL128" s="47" t="inlineStr">
        <is>
          <t/>
        </is>
      </c>
      <c r="AM128" s="47" t="inlineStr">
        <is>
          <t/>
        </is>
      </c>
      <c r="AN128" s="49" t="inlineStr">
        <is>
          <t/>
        </is>
      </c>
    </row>
    <row r="129">
      <c r="A129" t="inlineStr">
        <is>
          <t>BLF</t>
        </is>
      </c>
      <c r="B129" t="inlineStr">
        <is>
          <t>ATL</t>
        </is>
      </c>
      <c r="C129" t="inlineStr">
        <is>
          <t>CP</t>
        </is>
      </c>
      <c r="D129" t="inlineStr">
        <is>
          <t>Angola</t>
        </is>
      </c>
      <c r="E129" t="inlineStr">
        <is>
          <t>LL</t>
        </is>
      </c>
      <c r="F129" t="inlineStr">
        <is>
          <t>t1</t>
        </is>
      </c>
      <c r="G129" s="50" t="inlineStr">
        <is>
          <t/>
        </is>
      </c>
      <c r="H129" s="50" t="inlineStr">
        <is>
          <t/>
        </is>
      </c>
      <c r="I129" s="50" t="inlineStr">
        <is>
          <t/>
        </is>
      </c>
      <c r="J129" s="50" t="inlineStr">
        <is>
          <t/>
        </is>
      </c>
      <c r="K129" s="50" t="inlineStr">
        <is>
          <t/>
        </is>
      </c>
      <c r="L129" s="50" t="inlineStr">
        <is>
          <t/>
        </is>
      </c>
      <c r="M129" s="50" t="inlineStr">
        <is>
          <t/>
        </is>
      </c>
      <c r="N129" s="50" t="inlineStr">
        <is>
          <t/>
        </is>
      </c>
      <c r="O129" s="50" t="inlineStr">
        <is>
          <t/>
        </is>
      </c>
      <c r="P129" s="50" t="inlineStr">
        <is>
          <t/>
        </is>
      </c>
      <c r="Q129" s="50" t="inlineStr">
        <is>
          <t/>
        </is>
      </c>
      <c r="R129" s="50" t="inlineStr">
        <is>
          <t/>
        </is>
      </c>
      <c r="S129" s="50" t="inlineStr">
        <is>
          <t/>
        </is>
      </c>
      <c r="T129" s="50" t="inlineStr">
        <is>
          <t/>
        </is>
      </c>
      <c r="U129" s="50" t="inlineStr">
        <is>
          <t/>
        </is>
      </c>
      <c r="V129" s="50" t="inlineStr">
        <is>
          <t/>
        </is>
      </c>
      <c r="W129" s="50" t="inlineStr">
        <is>
          <t/>
        </is>
      </c>
      <c r="X129" s="50" t="inlineStr">
        <is>
          <t/>
        </is>
      </c>
      <c r="Y129" s="50">
        <v>0.061</v>
      </c>
      <c r="Z129" s="50" t="inlineStr">
        <is>
          <t/>
        </is>
      </c>
      <c r="AA129" s="50" t="inlineStr">
        <is>
          <t/>
        </is>
      </c>
      <c r="AB129" s="50" t="inlineStr">
        <is>
          <t/>
        </is>
      </c>
      <c r="AC129" s="50" t="inlineStr">
        <is>
          <t/>
        </is>
      </c>
      <c r="AD129" s="50" t="inlineStr">
        <is>
          <t/>
        </is>
      </c>
      <c r="AE129" s="50" t="inlineStr">
        <is>
          <t/>
        </is>
      </c>
      <c r="AF129" s="50" t="inlineStr">
        <is>
          <t/>
        </is>
      </c>
      <c r="AG129" s="50" t="inlineStr">
        <is>
          <t/>
        </is>
      </c>
      <c r="AH129" s="50" t="inlineStr">
        <is>
          <t/>
        </is>
      </c>
      <c r="AI129" s="50" t="inlineStr">
        <is>
          <t/>
        </is>
      </c>
      <c r="AJ129" s="50" t="inlineStr">
        <is>
          <t/>
        </is>
      </c>
      <c r="AK129">
        <v>63</v>
      </c>
      <c r="AL129" s="47">
        <v>0</v>
      </c>
      <c r="AM129" s="47">
        <v>100</v>
      </c>
      <c r="AN129" s="49">
        <v>0.061</v>
      </c>
    </row>
    <row r="130">
      <c r="A130" t="inlineStr">
        <is>
          <t>BLF</t>
        </is>
      </c>
      <c r="B130" t="inlineStr">
        <is>
          <t>ATL</t>
        </is>
      </c>
      <c r="C130" t="inlineStr">
        <is>
          <t>CP</t>
        </is>
      </c>
      <c r="D130" t="inlineStr">
        <is>
          <t>Angola</t>
        </is>
      </c>
      <c r="E130" t="inlineStr">
        <is>
          <t>LL</t>
        </is>
      </c>
      <c r="F130" t="inlineStr">
        <is>
          <t>t2</t>
        </is>
      </c>
      <c r="G130" s="50" t="inlineStr">
        <is>
          <t/>
        </is>
      </c>
      <c r="H130" s="50" t="inlineStr">
        <is>
          <t/>
        </is>
      </c>
      <c r="I130" s="50" t="inlineStr">
        <is>
          <t/>
        </is>
      </c>
      <c r="J130" s="50" t="inlineStr">
        <is>
          <t/>
        </is>
      </c>
      <c r="K130" s="50" t="inlineStr">
        <is>
          <t/>
        </is>
      </c>
      <c r="L130" s="50" t="inlineStr">
        <is>
          <t/>
        </is>
      </c>
      <c r="M130" s="50" t="inlineStr">
        <is>
          <t/>
        </is>
      </c>
      <c r="N130" s="50" t="inlineStr">
        <is>
          <t/>
        </is>
      </c>
      <c r="O130" s="50" t="inlineStr">
        <is>
          <t/>
        </is>
      </c>
      <c r="P130" s="50" t="inlineStr">
        <is>
          <t/>
        </is>
      </c>
      <c r="Q130" s="50" t="inlineStr">
        <is>
          <t/>
        </is>
      </c>
      <c r="R130" s="50" t="inlineStr">
        <is>
          <t/>
        </is>
      </c>
      <c r="S130" s="50" t="inlineStr">
        <is>
          <t/>
        </is>
      </c>
      <c r="T130" s="50" t="inlineStr">
        <is>
          <t/>
        </is>
      </c>
      <c r="U130" s="50" t="inlineStr">
        <is>
          <t/>
        </is>
      </c>
      <c r="V130" s="50" t="inlineStr">
        <is>
          <t/>
        </is>
      </c>
      <c r="W130" s="50" t="inlineStr">
        <is>
          <t/>
        </is>
      </c>
      <c r="X130" s="50" t="inlineStr">
        <is>
          <t/>
        </is>
      </c>
      <c r="Y130" s="50" t="inlineStr">
        <is>
          <t>a</t>
        </is>
      </c>
      <c r="Z130" s="50" t="inlineStr">
        <is>
          <t/>
        </is>
      </c>
      <c r="AA130" s="50" t="inlineStr">
        <is>
          <t/>
        </is>
      </c>
      <c r="AB130" s="50" t="inlineStr">
        <is>
          <t/>
        </is>
      </c>
      <c r="AC130" s="50" t="inlineStr">
        <is>
          <t/>
        </is>
      </c>
      <c r="AD130" s="50" t="inlineStr">
        <is>
          <t/>
        </is>
      </c>
      <c r="AE130" s="50" t="inlineStr">
        <is>
          <t/>
        </is>
      </c>
      <c r="AF130" s="50" t="inlineStr">
        <is>
          <t/>
        </is>
      </c>
      <c r="AG130" s="50" t="inlineStr">
        <is>
          <t/>
        </is>
      </c>
      <c r="AH130" s="50" t="inlineStr">
        <is>
          <t/>
        </is>
      </c>
      <c r="AI130" s="50" t="inlineStr">
        <is>
          <t/>
        </is>
      </c>
      <c r="AJ130" s="50" t="inlineStr">
        <is>
          <t/>
        </is>
      </c>
      <c r="AK130">
        <v>63</v>
      </c>
      <c r="AL130" s="47" t="inlineStr">
        <is>
          <t/>
        </is>
      </c>
      <c r="AM130" s="47" t="inlineStr">
        <is>
          <t/>
        </is>
      </c>
      <c r="AN130" s="49" t="inlineStr">
        <is>
          <t/>
        </is>
      </c>
    </row>
    <row r="131">
      <c r="A131" t="inlineStr">
        <is>
          <t>BLF</t>
        </is>
      </c>
      <c r="B131" t="inlineStr">
        <is>
          <t>ATL</t>
        </is>
      </c>
      <c r="C131" t="inlineStr">
        <is>
          <t>CP</t>
        </is>
      </c>
      <c r="D131" t="inlineStr">
        <is>
          <t>UK-British Virgin Islands</t>
        </is>
      </c>
      <c r="E131" t="inlineStr">
        <is>
          <t>TR</t>
        </is>
      </c>
      <c r="F131" t="inlineStr">
        <is>
          <t>t1</t>
        </is>
      </c>
      <c r="G131" s="50" t="inlineStr">
        <is>
          <t/>
        </is>
      </c>
      <c r="H131" s="50" t="inlineStr">
        <is>
          <t/>
        </is>
      </c>
      <c r="I131" s="50" t="inlineStr">
        <is>
          <t/>
        </is>
      </c>
      <c r="J131" s="50" t="inlineStr">
        <is>
          <t/>
        </is>
      </c>
      <c r="K131" s="50" t="inlineStr">
        <is>
          <t/>
        </is>
      </c>
      <c r="L131" s="50" t="inlineStr">
        <is>
          <t/>
        </is>
      </c>
      <c r="M131" s="50" t="inlineStr">
        <is>
          <t/>
        </is>
      </c>
      <c r="N131" s="50" t="inlineStr">
        <is>
          <t/>
        </is>
      </c>
      <c r="O131" s="50" t="inlineStr">
        <is>
          <t/>
        </is>
      </c>
      <c r="P131" s="50" t="inlineStr">
        <is>
          <t/>
        </is>
      </c>
      <c r="Q131" s="50" t="inlineStr">
        <is>
          <t/>
        </is>
      </c>
      <c r="R131" s="50" t="inlineStr">
        <is>
          <t/>
        </is>
      </c>
      <c r="S131" s="50" t="inlineStr">
        <is>
          <t/>
        </is>
      </c>
      <c r="T131" s="50" t="inlineStr">
        <is>
          <t/>
        </is>
      </c>
      <c r="U131" s="50" t="inlineStr">
        <is>
          <t/>
        </is>
      </c>
      <c r="V131" s="50" t="inlineStr">
        <is>
          <t/>
        </is>
      </c>
      <c r="W131" s="50" t="inlineStr">
        <is>
          <t/>
        </is>
      </c>
      <c r="X131" s="50" t="inlineStr">
        <is>
          <t/>
        </is>
      </c>
      <c r="Y131" s="50" t="inlineStr">
        <is>
          <t/>
        </is>
      </c>
      <c r="Z131" s="50" t="inlineStr">
        <is>
          <t/>
        </is>
      </c>
      <c r="AA131" s="50" t="inlineStr">
        <is>
          <t/>
        </is>
      </c>
      <c r="AB131" s="50" t="inlineStr">
        <is>
          <t/>
        </is>
      </c>
      <c r="AC131" s="50" t="inlineStr">
        <is>
          <t/>
        </is>
      </c>
      <c r="AD131" s="50" t="inlineStr">
        <is>
          <t/>
        </is>
      </c>
      <c r="AE131" s="50" t="inlineStr">
        <is>
          <t/>
        </is>
      </c>
      <c r="AF131" s="50">
        <v>0.059</v>
      </c>
      <c r="AG131" s="50" t="inlineStr">
        <is>
          <t/>
        </is>
      </c>
      <c r="AH131" s="50" t="inlineStr">
        <is>
          <t/>
        </is>
      </c>
      <c r="AI131" s="50" t="inlineStr">
        <is>
          <t/>
        </is>
      </c>
      <c r="AJ131" s="50" t="inlineStr">
        <is>
          <t/>
        </is>
      </c>
      <c r="AK131">
        <v>64</v>
      </c>
      <c r="AL131" s="47">
        <v>0</v>
      </c>
      <c r="AM131" s="47">
        <v>100</v>
      </c>
      <c r="AN131" s="49">
        <v>0.059</v>
      </c>
    </row>
    <row r="132">
      <c r="A132" t="inlineStr">
        <is>
          <t>BLF</t>
        </is>
      </c>
      <c r="B132" t="inlineStr">
        <is>
          <t>ATL</t>
        </is>
      </c>
      <c r="C132" t="inlineStr">
        <is>
          <t>CP</t>
        </is>
      </c>
      <c r="D132" t="inlineStr">
        <is>
          <t>UK-British Virgin Islands</t>
        </is>
      </c>
      <c r="E132" t="inlineStr">
        <is>
          <t>TR</t>
        </is>
      </c>
      <c r="F132" t="inlineStr">
        <is>
          <t>t2</t>
        </is>
      </c>
      <c r="G132" s="50" t="inlineStr">
        <is>
          <t/>
        </is>
      </c>
      <c r="H132" s="50" t="inlineStr">
        <is>
          <t/>
        </is>
      </c>
      <c r="I132" s="50" t="inlineStr">
        <is>
          <t/>
        </is>
      </c>
      <c r="J132" s="50" t="inlineStr">
        <is>
          <t/>
        </is>
      </c>
      <c r="K132" s="50" t="inlineStr">
        <is>
          <t/>
        </is>
      </c>
      <c r="L132" s="50" t="inlineStr">
        <is>
          <t/>
        </is>
      </c>
      <c r="M132" s="50" t="inlineStr">
        <is>
          <t/>
        </is>
      </c>
      <c r="N132" s="50" t="inlineStr">
        <is>
          <t/>
        </is>
      </c>
      <c r="O132" s="50" t="inlineStr">
        <is>
          <t/>
        </is>
      </c>
      <c r="P132" s="50" t="inlineStr">
        <is>
          <t/>
        </is>
      </c>
      <c r="Q132" s="50" t="inlineStr">
        <is>
          <t/>
        </is>
      </c>
      <c r="R132" s="50" t="inlineStr">
        <is>
          <t/>
        </is>
      </c>
      <c r="S132" s="50" t="inlineStr">
        <is>
          <t/>
        </is>
      </c>
      <c r="T132" s="50" t="inlineStr">
        <is>
          <t/>
        </is>
      </c>
      <c r="U132" s="50" t="inlineStr">
        <is>
          <t/>
        </is>
      </c>
      <c r="V132" s="50" t="inlineStr">
        <is>
          <t/>
        </is>
      </c>
      <c r="W132" s="50" t="inlineStr">
        <is>
          <t/>
        </is>
      </c>
      <c r="X132" s="50" t="inlineStr">
        <is>
          <t/>
        </is>
      </c>
      <c r="Y132" s="50" t="inlineStr">
        <is>
          <t/>
        </is>
      </c>
      <c r="Z132" s="50" t="inlineStr">
        <is>
          <t/>
        </is>
      </c>
      <c r="AA132" s="50" t="inlineStr">
        <is>
          <t/>
        </is>
      </c>
      <c r="AB132" s="50" t="inlineStr">
        <is>
          <t/>
        </is>
      </c>
      <c r="AC132" s="50" t="inlineStr">
        <is>
          <t/>
        </is>
      </c>
      <c r="AD132" s="50" t="inlineStr">
        <is>
          <t/>
        </is>
      </c>
      <c r="AE132" s="50" t="inlineStr">
        <is>
          <t/>
        </is>
      </c>
      <c r="AF132" s="50" t="inlineStr">
        <is>
          <t>-1</t>
        </is>
      </c>
      <c r="AG132" s="50" t="inlineStr">
        <is>
          <t/>
        </is>
      </c>
      <c r="AH132" s="50" t="inlineStr">
        <is>
          <t/>
        </is>
      </c>
      <c r="AI132" s="50" t="inlineStr">
        <is>
          <t/>
        </is>
      </c>
      <c r="AJ132" s="50" t="inlineStr">
        <is>
          <t/>
        </is>
      </c>
      <c r="AK132">
        <v>64</v>
      </c>
      <c r="AL132" s="47" t="inlineStr">
        <is>
          <t/>
        </is>
      </c>
      <c r="AM132" s="47" t="inlineStr">
        <is>
          <t/>
        </is>
      </c>
      <c r="AN132" s="49" t="inlineStr">
        <is>
          <t/>
        </is>
      </c>
    </row>
    <row r="133">
      <c r="A133" t="inlineStr">
        <is>
          <t>BLF</t>
        </is>
      </c>
      <c r="B133" t="inlineStr">
        <is>
          <t>ATL</t>
        </is>
      </c>
      <c r="C133" t="inlineStr">
        <is>
          <t>CP</t>
        </is>
      </c>
      <c r="D133" t="inlineStr">
        <is>
          <t>EU-France</t>
        </is>
      </c>
      <c r="E133" t="inlineStr">
        <is>
          <t>PS</t>
        </is>
      </c>
      <c r="F133" t="inlineStr">
        <is>
          <t>t1</t>
        </is>
      </c>
      <c r="G133" s="50" t="inlineStr">
        <is>
          <t/>
        </is>
      </c>
      <c r="H133" s="50" t="inlineStr">
        <is>
          <t/>
        </is>
      </c>
      <c r="I133" s="50" t="inlineStr">
        <is>
          <t/>
        </is>
      </c>
      <c r="J133" s="50" t="inlineStr">
        <is>
          <t/>
        </is>
      </c>
      <c r="K133" s="50" t="inlineStr">
        <is>
          <t/>
        </is>
      </c>
      <c r="L133" s="50" t="inlineStr">
        <is>
          <t/>
        </is>
      </c>
      <c r="M133" s="50" t="inlineStr">
        <is>
          <t/>
        </is>
      </c>
      <c r="N133" s="50" t="inlineStr">
        <is>
          <t/>
        </is>
      </c>
      <c r="O133" s="50" t="inlineStr">
        <is>
          <t/>
        </is>
      </c>
      <c r="P133" s="50" t="inlineStr">
        <is>
          <t/>
        </is>
      </c>
      <c r="Q133" s="50" t="inlineStr">
        <is>
          <t/>
        </is>
      </c>
      <c r="R133" s="50" t="inlineStr">
        <is>
          <t/>
        </is>
      </c>
      <c r="S133" s="50" t="inlineStr">
        <is>
          <t/>
        </is>
      </c>
      <c r="T133" s="50" t="inlineStr">
        <is>
          <t/>
        </is>
      </c>
      <c r="U133" s="50" t="inlineStr">
        <is>
          <t/>
        </is>
      </c>
      <c r="V133" s="50" t="inlineStr">
        <is>
          <t/>
        </is>
      </c>
      <c r="W133" s="50" t="inlineStr">
        <is>
          <t/>
        </is>
      </c>
      <c r="X133" s="50" t="inlineStr">
        <is>
          <t/>
        </is>
      </c>
      <c r="Y133" s="50" t="inlineStr">
        <is>
          <t/>
        </is>
      </c>
      <c r="Z133" s="50" t="inlineStr">
        <is>
          <t/>
        </is>
      </c>
      <c r="AA133" s="50" t="inlineStr">
        <is>
          <t/>
        </is>
      </c>
      <c r="AB133" s="50" t="inlineStr">
        <is>
          <t/>
        </is>
      </c>
      <c r="AC133" s="50" t="inlineStr">
        <is>
          <t/>
        </is>
      </c>
      <c r="AD133" s="50">
        <v>0.025</v>
      </c>
      <c r="AE133" s="50" t="inlineStr">
        <is>
          <t/>
        </is>
      </c>
      <c r="AF133" s="50" t="inlineStr">
        <is>
          <t/>
        </is>
      </c>
      <c r="AG133" s="50" t="inlineStr">
        <is>
          <t/>
        </is>
      </c>
      <c r="AH133" s="50" t="inlineStr">
        <is>
          <t/>
        </is>
      </c>
      <c r="AI133" s="50" t="inlineStr">
        <is>
          <t/>
        </is>
      </c>
      <c r="AJ133" s="50" t="inlineStr">
        <is>
          <t/>
        </is>
      </c>
      <c r="AK133">
        <v>65</v>
      </c>
      <c r="AL133" s="47">
        <v>0</v>
      </c>
      <c r="AM133" s="47">
        <v>100</v>
      </c>
      <c r="AN133" s="49">
        <v>0.025</v>
      </c>
    </row>
    <row r="134">
      <c r="A134" t="inlineStr">
        <is>
          <t>BLF</t>
        </is>
      </c>
      <c r="B134" t="inlineStr">
        <is>
          <t>ATL</t>
        </is>
      </c>
      <c r="C134" t="inlineStr">
        <is>
          <t>CP</t>
        </is>
      </c>
      <c r="D134" t="inlineStr">
        <is>
          <t>EU-France</t>
        </is>
      </c>
      <c r="E134" t="inlineStr">
        <is>
          <t>PS</t>
        </is>
      </c>
      <c r="F134" t="inlineStr">
        <is>
          <t>t2</t>
        </is>
      </c>
      <c r="G134" s="50" t="inlineStr">
        <is>
          <t/>
        </is>
      </c>
      <c r="H134" s="50" t="inlineStr">
        <is>
          <t/>
        </is>
      </c>
      <c r="I134" s="50" t="inlineStr">
        <is>
          <t/>
        </is>
      </c>
      <c r="J134" s="50" t="inlineStr">
        <is>
          <t/>
        </is>
      </c>
      <c r="K134" s="50" t="inlineStr">
        <is>
          <t/>
        </is>
      </c>
      <c r="L134" s="50" t="inlineStr">
        <is>
          <t/>
        </is>
      </c>
      <c r="M134" s="50" t="inlineStr">
        <is>
          <t/>
        </is>
      </c>
      <c r="N134" s="50" t="inlineStr">
        <is>
          <t/>
        </is>
      </c>
      <c r="O134" s="50" t="inlineStr">
        <is>
          <t/>
        </is>
      </c>
      <c r="P134" s="50" t="inlineStr">
        <is>
          <t/>
        </is>
      </c>
      <c r="Q134" s="50" t="inlineStr">
        <is>
          <t/>
        </is>
      </c>
      <c r="R134" s="50" t="inlineStr">
        <is>
          <t/>
        </is>
      </c>
      <c r="S134" s="50" t="inlineStr">
        <is>
          <t/>
        </is>
      </c>
      <c r="T134" s="50" t="inlineStr">
        <is>
          <t/>
        </is>
      </c>
      <c r="U134" s="50" t="inlineStr">
        <is>
          <t/>
        </is>
      </c>
      <c r="V134" s="50" t="inlineStr">
        <is>
          <t/>
        </is>
      </c>
      <c r="W134" s="50" t="inlineStr">
        <is>
          <t/>
        </is>
      </c>
      <c r="X134" s="50" t="inlineStr">
        <is>
          <t/>
        </is>
      </c>
      <c r="Y134" s="50" t="inlineStr">
        <is>
          <t/>
        </is>
      </c>
      <c r="Z134" s="50" t="inlineStr">
        <is>
          <t/>
        </is>
      </c>
      <c r="AA134" s="50" t="inlineStr">
        <is>
          <t/>
        </is>
      </c>
      <c r="AB134" s="50" t="inlineStr">
        <is>
          <t/>
        </is>
      </c>
      <c r="AC134" s="50" t="inlineStr">
        <is>
          <t/>
        </is>
      </c>
      <c r="AD134" s="50" t="inlineStr">
        <is>
          <t>-1</t>
        </is>
      </c>
      <c r="AE134" s="50" t="inlineStr">
        <is>
          <t/>
        </is>
      </c>
      <c r="AF134" s="50" t="inlineStr">
        <is>
          <t/>
        </is>
      </c>
      <c r="AG134" s="50" t="inlineStr">
        <is>
          <t/>
        </is>
      </c>
      <c r="AH134" s="50" t="inlineStr">
        <is>
          <t/>
        </is>
      </c>
      <c r="AI134" s="50" t="inlineStr">
        <is>
          <t/>
        </is>
      </c>
      <c r="AJ134" s="50" t="inlineStr">
        <is>
          <t/>
        </is>
      </c>
      <c r="AK134">
        <v>65</v>
      </c>
      <c r="AL134" s="47" t="inlineStr">
        <is>
          <t/>
        </is>
      </c>
      <c r="AM134" s="47" t="inlineStr">
        <is>
          <t/>
        </is>
      </c>
      <c r="AN134" s="49" t="inlineStr">
        <is>
          <t/>
        </is>
      </c>
    </row>
    <row r="135">
      <c r="A135" t="inlineStr">
        <is>
          <t>BLF</t>
        </is>
      </c>
      <c r="B135" t="inlineStr">
        <is>
          <t>ATL</t>
        </is>
      </c>
      <c r="C135" t="inlineStr">
        <is>
          <t>CP</t>
        </is>
      </c>
      <c r="D135" t="inlineStr">
        <is>
          <t>Costa Rica</t>
        </is>
      </c>
      <c r="E135" t="inlineStr">
        <is>
          <t>LL</t>
        </is>
      </c>
      <c r="F135" t="inlineStr">
        <is>
          <t>t1</t>
        </is>
      </c>
      <c r="G135" s="50" t="inlineStr">
        <is>
          <t/>
        </is>
      </c>
      <c r="H135" s="50" t="inlineStr">
        <is>
          <t/>
        </is>
      </c>
      <c r="I135" s="50" t="inlineStr">
        <is>
          <t/>
        </is>
      </c>
      <c r="J135" s="50" t="inlineStr">
        <is>
          <t/>
        </is>
      </c>
      <c r="K135" s="50" t="inlineStr">
        <is>
          <t/>
        </is>
      </c>
      <c r="L135" s="50" t="inlineStr">
        <is>
          <t/>
        </is>
      </c>
      <c r="M135" s="50" t="inlineStr">
        <is>
          <t/>
        </is>
      </c>
      <c r="N135" s="50" t="inlineStr">
        <is>
          <t/>
        </is>
      </c>
      <c r="O135" s="50" t="inlineStr">
        <is>
          <t/>
        </is>
      </c>
      <c r="P135" s="50" t="inlineStr">
        <is>
          <t/>
        </is>
      </c>
      <c r="Q135" s="50" t="inlineStr">
        <is>
          <t/>
        </is>
      </c>
      <c r="R135" s="50" t="inlineStr">
        <is>
          <t/>
        </is>
      </c>
      <c r="S135" s="50" t="inlineStr">
        <is>
          <t/>
        </is>
      </c>
      <c r="T135" s="50" t="inlineStr">
        <is>
          <t/>
        </is>
      </c>
      <c r="U135" s="50" t="inlineStr">
        <is>
          <t/>
        </is>
      </c>
      <c r="V135" s="50" t="inlineStr">
        <is>
          <t/>
        </is>
      </c>
      <c r="W135" s="50" t="inlineStr">
        <is>
          <t/>
        </is>
      </c>
      <c r="X135" s="50" t="inlineStr">
        <is>
          <t/>
        </is>
      </c>
      <c r="Y135" s="50" t="inlineStr">
        <is>
          <t/>
        </is>
      </c>
      <c r="Z135" s="50" t="inlineStr">
        <is>
          <t/>
        </is>
      </c>
      <c r="AA135" s="50" t="inlineStr">
        <is>
          <t/>
        </is>
      </c>
      <c r="AB135" s="50" t="inlineStr">
        <is>
          <t/>
        </is>
      </c>
      <c r="AC135" s="50" t="inlineStr">
        <is>
          <t/>
        </is>
      </c>
      <c r="AD135" s="50" t="inlineStr">
        <is>
          <t/>
        </is>
      </c>
      <c r="AE135" s="50" t="inlineStr">
        <is>
          <t/>
        </is>
      </c>
      <c r="AF135" s="50" t="inlineStr">
        <is>
          <t/>
        </is>
      </c>
      <c r="AG135" s="50" t="inlineStr">
        <is>
          <t/>
        </is>
      </c>
      <c r="AH135" s="50" t="inlineStr">
        <is>
          <t/>
        </is>
      </c>
      <c r="AI135" s="50">
        <v>0.005</v>
      </c>
      <c r="AJ135" s="50" t="inlineStr">
        <is>
          <t/>
        </is>
      </c>
      <c r="AK135">
        <v>66</v>
      </c>
      <c r="AL135" s="47">
        <v>0</v>
      </c>
      <c r="AM135" s="47">
        <v>100</v>
      </c>
      <c r="AN135" s="49">
        <v>0.005</v>
      </c>
    </row>
    <row r="136">
      <c r="A136" t="inlineStr">
        <is>
          <t>BLF</t>
        </is>
      </c>
      <c r="B136" t="inlineStr">
        <is>
          <t>ATL</t>
        </is>
      </c>
      <c r="C136" t="inlineStr">
        <is>
          <t>CP</t>
        </is>
      </c>
      <c r="D136" t="inlineStr">
        <is>
          <t>Costa Rica</t>
        </is>
      </c>
      <c r="E136" t="inlineStr">
        <is>
          <t>LL</t>
        </is>
      </c>
      <c r="F136" t="inlineStr">
        <is>
          <t>t2</t>
        </is>
      </c>
      <c r="G136" s="50" t="inlineStr">
        <is>
          <t/>
        </is>
      </c>
      <c r="H136" s="50" t="inlineStr">
        <is>
          <t/>
        </is>
      </c>
      <c r="I136" s="50" t="inlineStr">
        <is>
          <t/>
        </is>
      </c>
      <c r="J136" s="50" t="inlineStr">
        <is>
          <t/>
        </is>
      </c>
      <c r="K136" s="50" t="inlineStr">
        <is>
          <t/>
        </is>
      </c>
      <c r="L136" s="50" t="inlineStr">
        <is>
          <t/>
        </is>
      </c>
      <c r="M136" s="50" t="inlineStr">
        <is>
          <t/>
        </is>
      </c>
      <c r="N136" s="50" t="inlineStr">
        <is>
          <t/>
        </is>
      </c>
      <c r="O136" s="50" t="inlineStr">
        <is>
          <t/>
        </is>
      </c>
      <c r="P136" s="50" t="inlineStr">
        <is>
          <t/>
        </is>
      </c>
      <c r="Q136" s="50" t="inlineStr">
        <is>
          <t/>
        </is>
      </c>
      <c r="R136" s="50" t="inlineStr">
        <is>
          <t/>
        </is>
      </c>
      <c r="S136" s="50" t="inlineStr">
        <is>
          <t/>
        </is>
      </c>
      <c r="T136" s="50" t="inlineStr">
        <is>
          <t/>
        </is>
      </c>
      <c r="U136" s="50" t="inlineStr">
        <is>
          <t/>
        </is>
      </c>
      <c r="V136" s="50" t="inlineStr">
        <is>
          <t/>
        </is>
      </c>
      <c r="W136" s="50" t="inlineStr">
        <is>
          <t/>
        </is>
      </c>
      <c r="X136" s="50" t="inlineStr">
        <is>
          <t/>
        </is>
      </c>
      <c r="Y136" s="50" t="inlineStr">
        <is>
          <t/>
        </is>
      </c>
      <c r="Z136" s="50" t="inlineStr">
        <is>
          <t/>
        </is>
      </c>
      <c r="AA136" s="50" t="inlineStr">
        <is>
          <t/>
        </is>
      </c>
      <c r="AB136" s="50" t="inlineStr">
        <is>
          <t/>
        </is>
      </c>
      <c r="AC136" s="50" t="inlineStr">
        <is>
          <t/>
        </is>
      </c>
      <c r="AD136" s="50" t="inlineStr">
        <is>
          <t/>
        </is>
      </c>
      <c r="AE136" s="50" t="inlineStr">
        <is>
          <t/>
        </is>
      </c>
      <c r="AF136" s="50" t="inlineStr">
        <is>
          <t/>
        </is>
      </c>
      <c r="AG136" s="50" t="inlineStr">
        <is>
          <t/>
        </is>
      </c>
      <c r="AH136" s="50" t="inlineStr">
        <is>
          <t/>
        </is>
      </c>
      <c r="AI136" s="50" t="inlineStr">
        <is>
          <t>-1</t>
        </is>
      </c>
      <c r="AJ136" s="50" t="inlineStr">
        <is>
          <t/>
        </is>
      </c>
      <c r="AK136">
        <v>66</v>
      </c>
      <c r="AL136" s="47" t="inlineStr">
        <is>
          <t/>
        </is>
      </c>
      <c r="AM136" s="47" t="inlineStr">
        <is>
          <t/>
        </is>
      </c>
      <c r="AN136" s="49" t="inlineStr">
        <is>
          <t/>
        </is>
      </c>
    </row>
    <row r="137"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</row>
  </sheetData>
  <mergeCells count="2">
    <mergeCell ref="A1:G1"/>
    <mergeCell ref="E2:F2"/>
  </mergeCells>
  <conditionalFormatting sqref="E5:E137">
    <cfRule type="expression" dxfId="13" priority="1">
      <formula>E5="UN"</formula>
    </cfRule>
  </conditionalFormatting>
  <conditionalFormatting sqref="G5:AJ137">
    <cfRule type="expression" dxfId="8" priority="2">
      <formula>G5="-1"</formula>
    </cfRule>
  </conditionalFormatting>
  <conditionalFormatting sqref="G5:AJ137">
    <cfRule type="expression" dxfId="9" priority="3">
      <formula>G5="a"</formula>
    </cfRule>
  </conditionalFormatting>
  <conditionalFormatting sqref="G5:AJ137">
    <cfRule type="expression" dxfId="9" priority="4">
      <formula>G5="b"</formula>
    </cfRule>
  </conditionalFormatting>
  <conditionalFormatting sqref="G5:AJ137">
    <cfRule type="expression" dxfId="9" priority="5">
      <formula>G5="c"</formula>
    </cfRule>
  </conditionalFormatting>
  <conditionalFormatting sqref="G5:AJ137">
    <cfRule type="expression" dxfId="9" priority="6">
      <formula>G5="bc"</formula>
    </cfRule>
  </conditionalFormatting>
  <conditionalFormatting sqref="G5:AJ137">
    <cfRule type="expression" dxfId="10" priority="7">
      <formula>G5="ab"</formula>
    </cfRule>
  </conditionalFormatting>
  <conditionalFormatting sqref="G5:AJ137">
    <cfRule type="expression" dxfId="10" priority="8">
      <formula>G5="ac"</formula>
    </cfRule>
  </conditionalFormatting>
  <conditionalFormatting sqref="G5:AJ13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AL4:AL136">
    <cfRule type="colorScale" priority="77">
      <colorScale>
        <cfvo type="num" val="0"/>
        <cfvo type="num" val="0.43"/>
        <cfvo type="num" val="31.84"/>
        <color rgb="FFF8696B"/>
        <color rgb="FFFFEB84"/>
        <color rgb="FF63BE7B"/>
      </colorScale>
    </cfRule>
  </conditionalFormatting>
  <conditionalFormatting sqref="AM4:AM136">
    <cfRule type="colorScale" priority="78">
      <colorScale>
        <cfvo type="num" val="31.84"/>
        <cfvo type="num" val="99.79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7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2. BLT-AT region</t>
        </is>
      </c>
    </row>
    <row r="2">
      <c r="E2" s="35" t="inlineStr">
        <is>
          <t>T1 Total</t>
        </is>
      </c>
      <c r="F2" s="36"/>
      <c r="G2" s="53">
        <v>0</v>
      </c>
      <c r="H2" s="53">
        <v>0</v>
      </c>
      <c r="I2" s="53">
        <v>28</v>
      </c>
      <c r="J2" s="53">
        <v>263.1</v>
      </c>
      <c r="K2" s="53">
        <v>902.4</v>
      </c>
      <c r="L2" s="53">
        <v>1236.3</v>
      </c>
      <c r="M2" s="53">
        <v>625.9</v>
      </c>
      <c r="N2" s="53">
        <v>353.097</v>
      </c>
      <c r="O2" s="53">
        <v>400.581</v>
      </c>
      <c r="P2" s="53">
        <v>718.517</v>
      </c>
      <c r="Q2" s="53">
        <v>888.905</v>
      </c>
      <c r="R2" s="53">
        <v>601.698</v>
      </c>
      <c r="S2" s="53">
        <v>333.549</v>
      </c>
      <c r="T2" s="53">
        <v>484.267</v>
      </c>
      <c r="U2" s="53">
        <v>746.48</v>
      </c>
      <c r="V2" s="53">
        <v>506.565</v>
      </c>
      <c r="W2" s="53">
        <v>515.347</v>
      </c>
      <c r="X2" s="53">
        <v>1158.205</v>
      </c>
      <c r="Y2" s="53">
        <v>366.853</v>
      </c>
      <c r="Z2" s="53">
        <v>755.147</v>
      </c>
      <c r="AA2" s="53">
        <v>466.86</v>
      </c>
      <c r="AB2" s="53">
        <v>232.17</v>
      </c>
      <c r="AC2" s="53">
        <v>228.155</v>
      </c>
      <c r="AD2" s="53">
        <v>214.847</v>
      </c>
      <c r="AE2" s="53">
        <v>183.888</v>
      </c>
      <c r="AF2" s="53">
        <v>211.381</v>
      </c>
      <c r="AG2" s="53">
        <v>42.76</v>
      </c>
      <c r="AH2" s="53">
        <v>125.76</v>
      </c>
      <c r="AI2" s="53">
        <v>1183.858</v>
      </c>
      <c r="AJ2" s="54">
        <v>1079.655</v>
      </c>
    </row>
    <row r="3">
      <c r="A3" s="31" t="inlineStr">
        <is>
          <t>Score</t>
        </is>
      </c>
      <c r="B3" s="51">
        <v>1.79166666666667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55" t="inlineStr">
        <is>
          <t>%</t>
        </is>
      </c>
      <c r="AM4" s="55" t="inlineStr">
        <is>
          <t>%cum</t>
        </is>
      </c>
      <c r="AN4" s="57" t="inlineStr">
        <is>
          <t>Σ</t>
        </is>
      </c>
    </row>
    <row r="5">
      <c r="A5" t="inlineStr">
        <is>
          <t>BLT</t>
        </is>
      </c>
      <c r="B5" t="inlineStr">
        <is>
          <t>ATL</t>
        </is>
      </c>
      <c r="C5" t="inlineStr">
        <is>
          <t>CP</t>
        </is>
      </c>
      <c r="D5" t="inlineStr">
        <is>
          <t>Russian Federation</t>
        </is>
      </c>
      <c r="E5" t="inlineStr">
        <is>
          <t>TW</t>
        </is>
      </c>
      <c r="F5" t="inlineStr">
        <is>
          <t>t1</t>
        </is>
      </c>
      <c r="G5" s="59" t="inlineStr">
        <is>
          <t/>
        </is>
      </c>
      <c r="H5" s="59" t="inlineStr">
        <is>
          <t/>
        </is>
      </c>
      <c r="I5" s="59" t="inlineStr">
        <is>
          <t/>
        </is>
      </c>
      <c r="J5" s="59" t="inlineStr">
        <is>
          <t/>
        </is>
      </c>
      <c r="K5" s="59">
        <v>408</v>
      </c>
      <c r="L5" s="59">
        <v>1028</v>
      </c>
      <c r="M5" s="59">
        <v>460</v>
      </c>
      <c r="N5" s="59">
        <v>122</v>
      </c>
      <c r="O5" s="59">
        <v>101.55</v>
      </c>
      <c r="P5" s="59">
        <v>139</v>
      </c>
      <c r="Q5" s="59">
        <v>22</v>
      </c>
      <c r="R5" s="59" t="inlineStr">
        <is>
          <t/>
        </is>
      </c>
      <c r="S5" s="59">
        <v>22.93</v>
      </c>
      <c r="T5" s="59">
        <v>48</v>
      </c>
      <c r="U5" s="59">
        <v>67</v>
      </c>
      <c r="V5" s="59">
        <v>119</v>
      </c>
      <c r="W5" s="59">
        <v>366</v>
      </c>
      <c r="X5" s="59">
        <v>703</v>
      </c>
      <c r="Y5" s="59">
        <v>352</v>
      </c>
      <c r="Z5" s="59">
        <v>345</v>
      </c>
      <c r="AA5" s="59">
        <v>336</v>
      </c>
      <c r="AB5" s="59">
        <v>62</v>
      </c>
      <c r="AC5" s="59">
        <v>125</v>
      </c>
      <c r="AD5" s="59">
        <v>75</v>
      </c>
      <c r="AE5" s="59">
        <v>134</v>
      </c>
      <c r="AF5" s="59">
        <v>64</v>
      </c>
      <c r="AG5" s="59">
        <v>19.4</v>
      </c>
      <c r="AH5" s="59">
        <v>32.31</v>
      </c>
      <c r="AI5" s="59">
        <v>64.295</v>
      </c>
      <c r="AJ5" s="59">
        <v>21.204</v>
      </c>
      <c r="AK5">
        <v>1</v>
      </c>
      <c r="AL5" s="56">
        <v>35.25</v>
      </c>
      <c r="AM5" s="56">
        <v>35.25</v>
      </c>
      <c r="AN5" s="58">
        <v>5236.689</v>
      </c>
    </row>
    <row r="6">
      <c r="A6" t="inlineStr">
        <is>
          <t>BLT</t>
        </is>
      </c>
      <c r="B6" t="inlineStr">
        <is>
          <t>ATL</t>
        </is>
      </c>
      <c r="C6" t="inlineStr">
        <is>
          <t>CP</t>
        </is>
      </c>
      <c r="D6" t="inlineStr">
        <is>
          <t>Russian Federation</t>
        </is>
      </c>
      <c r="E6" t="inlineStr">
        <is>
          <t>TW</t>
        </is>
      </c>
      <c r="F6" t="inlineStr">
        <is>
          <t>t2</t>
        </is>
      </c>
      <c r="G6" s="59" t="inlineStr">
        <is>
          <t/>
        </is>
      </c>
      <c r="H6" s="59" t="inlineStr">
        <is>
          <t/>
        </is>
      </c>
      <c r="I6" s="59" t="inlineStr">
        <is>
          <t/>
        </is>
      </c>
      <c r="J6" s="59" t="inlineStr">
        <is>
          <t/>
        </is>
      </c>
      <c r="K6" s="59" t="inlineStr">
        <is>
          <t>-1</t>
        </is>
      </c>
      <c r="L6" s="59" t="inlineStr">
        <is>
          <t>-1</t>
        </is>
      </c>
      <c r="M6" s="59" t="inlineStr">
        <is>
          <t>-1</t>
        </is>
      </c>
      <c r="N6" s="59" t="inlineStr">
        <is>
          <t>-1</t>
        </is>
      </c>
      <c r="O6" s="59" t="inlineStr">
        <is>
          <t>-1</t>
        </is>
      </c>
      <c r="P6" s="59" t="inlineStr">
        <is>
          <t>-1</t>
        </is>
      </c>
      <c r="Q6" s="59" t="inlineStr">
        <is>
          <t>-1</t>
        </is>
      </c>
      <c r="R6" s="59" t="inlineStr">
        <is>
          <t/>
        </is>
      </c>
      <c r="S6" s="59" t="inlineStr">
        <is>
          <t>-1</t>
        </is>
      </c>
      <c r="T6" s="59" t="inlineStr">
        <is>
          <t>-1</t>
        </is>
      </c>
      <c r="U6" s="59" t="inlineStr">
        <is>
          <t>abc</t>
        </is>
      </c>
      <c r="V6" s="59" t="inlineStr">
        <is>
          <t>abc</t>
        </is>
      </c>
      <c r="W6" s="59" t="inlineStr">
        <is>
          <t>abc</t>
        </is>
      </c>
      <c r="X6" s="59" t="inlineStr">
        <is>
          <t>abc</t>
        </is>
      </c>
      <c r="Y6" s="59" t="inlineStr">
        <is>
          <t>abc</t>
        </is>
      </c>
      <c r="Z6" s="59" t="inlineStr">
        <is>
          <t>ab</t>
        </is>
      </c>
      <c r="AA6" s="59" t="inlineStr">
        <is>
          <t>ab</t>
        </is>
      </c>
      <c r="AB6" s="59" t="inlineStr">
        <is>
          <t>ab</t>
        </is>
      </c>
      <c r="AC6" s="59" t="inlineStr">
        <is>
          <t>ab</t>
        </is>
      </c>
      <c r="AD6" s="59" t="inlineStr">
        <is>
          <t>abc</t>
        </is>
      </c>
      <c r="AE6" s="59" t="inlineStr">
        <is>
          <t>abc</t>
        </is>
      </c>
      <c r="AF6" s="59" t="inlineStr">
        <is>
          <t>abc</t>
        </is>
      </c>
      <c r="AG6" s="59" t="inlineStr">
        <is>
          <t>abc</t>
        </is>
      </c>
      <c r="AH6" s="59" t="inlineStr">
        <is>
          <t>abc</t>
        </is>
      </c>
      <c r="AI6" s="59" t="inlineStr">
        <is>
          <t>abc</t>
        </is>
      </c>
      <c r="AJ6" s="59" t="inlineStr">
        <is>
          <t>abc</t>
        </is>
      </c>
      <c r="AK6">
        <v>1</v>
      </c>
      <c r="AL6" s="56" t="inlineStr">
        <is>
          <t/>
        </is>
      </c>
      <c r="AM6" s="56" t="inlineStr">
        <is>
          <t/>
        </is>
      </c>
      <c r="AN6" s="58" t="inlineStr">
        <is>
          <t/>
        </is>
      </c>
    </row>
    <row r="7">
      <c r="A7" t="inlineStr">
        <is>
          <t>BLT</t>
        </is>
      </c>
      <c r="B7" t="inlineStr">
        <is>
          <t>ATL</t>
        </is>
      </c>
      <c r="C7" t="inlineStr">
        <is>
          <t>CP</t>
        </is>
      </c>
      <c r="D7" t="inlineStr">
        <is>
          <t>EU-Portugal</t>
        </is>
      </c>
      <c r="E7" t="inlineStr">
        <is>
          <t>TP</t>
        </is>
      </c>
      <c r="F7" t="inlineStr">
        <is>
          <t>t1</t>
        </is>
      </c>
      <c r="G7" s="59" t="inlineStr">
        <is>
          <t/>
        </is>
      </c>
      <c r="H7" s="59" t="inlineStr">
        <is>
          <t/>
        </is>
      </c>
      <c r="I7" s="59">
        <v>28</v>
      </c>
      <c r="J7" s="59">
        <v>0.1</v>
      </c>
      <c r="K7" s="59">
        <v>313.2</v>
      </c>
      <c r="L7" s="59">
        <v>64.7</v>
      </c>
      <c r="M7" s="59">
        <v>47.9</v>
      </c>
      <c r="N7" s="59">
        <v>83</v>
      </c>
      <c r="O7" s="59">
        <v>296.282</v>
      </c>
      <c r="P7" s="59">
        <v>579.517</v>
      </c>
      <c r="Q7" s="59">
        <v>509.832</v>
      </c>
      <c r="R7" s="59">
        <v>581.582</v>
      </c>
      <c r="S7" s="59">
        <v>168.058</v>
      </c>
      <c r="T7" s="59" t="inlineStr">
        <is>
          <t/>
        </is>
      </c>
      <c r="U7" s="59">
        <v>478.697</v>
      </c>
      <c r="V7" s="59">
        <v>363.044</v>
      </c>
      <c r="W7" s="59" t="inlineStr">
        <is>
          <t/>
        </is>
      </c>
      <c r="X7" s="59" t="inlineStr">
        <is>
          <t/>
        </is>
      </c>
      <c r="Y7" s="59" t="inlineStr">
        <is>
          <t/>
        </is>
      </c>
      <c r="Z7" s="59" t="inlineStr">
        <is>
          <t/>
        </is>
      </c>
      <c r="AA7" s="59" t="inlineStr">
        <is>
          <t/>
        </is>
      </c>
      <c r="AB7" s="59" t="inlineStr">
        <is>
          <t/>
        </is>
      </c>
      <c r="AC7" s="59" t="inlineStr">
        <is>
          <t/>
        </is>
      </c>
      <c r="AD7" s="59">
        <v>52.461</v>
      </c>
      <c r="AE7" s="59">
        <v>23.722</v>
      </c>
      <c r="AF7" s="59">
        <v>124.678</v>
      </c>
      <c r="AG7" s="59">
        <v>0.709</v>
      </c>
      <c r="AH7" s="59">
        <v>28.029</v>
      </c>
      <c r="AI7" s="59">
        <v>22.198</v>
      </c>
      <c r="AJ7" s="59">
        <v>6.849</v>
      </c>
      <c r="AK7">
        <v>2</v>
      </c>
      <c r="AL7" s="56">
        <v>25.4</v>
      </c>
      <c r="AM7" s="56">
        <v>60.65</v>
      </c>
      <c r="AN7" s="58">
        <v>3772.557</v>
      </c>
    </row>
    <row r="8">
      <c r="A8" t="inlineStr">
        <is>
          <t>BLT</t>
        </is>
      </c>
      <c r="B8" t="inlineStr">
        <is>
          <t>ATL</t>
        </is>
      </c>
      <c r="C8" t="inlineStr">
        <is>
          <t>CP</t>
        </is>
      </c>
      <c r="D8" t="inlineStr">
        <is>
          <t>EU-Portugal</t>
        </is>
      </c>
      <c r="E8" t="inlineStr">
        <is>
          <t>TP</t>
        </is>
      </c>
      <c r="F8" t="inlineStr">
        <is>
          <t>t2</t>
        </is>
      </c>
      <c r="G8" s="59" t="inlineStr">
        <is>
          <t>b</t>
        </is>
      </c>
      <c r="H8" s="59" t="inlineStr">
        <is>
          <t>b</t>
        </is>
      </c>
      <c r="I8" s="59" t="inlineStr">
        <is>
          <t>b</t>
        </is>
      </c>
      <c r="J8" s="59" t="inlineStr">
        <is>
          <t>a</t>
        </is>
      </c>
      <c r="K8" s="59" t="inlineStr">
        <is>
          <t>ab</t>
        </is>
      </c>
      <c r="L8" s="59" t="inlineStr">
        <is>
          <t>a</t>
        </is>
      </c>
      <c r="M8" s="59" t="inlineStr">
        <is>
          <t>ab</t>
        </is>
      </c>
      <c r="N8" s="59" t="inlineStr">
        <is>
          <t>ab</t>
        </is>
      </c>
      <c r="O8" s="59" t="inlineStr">
        <is>
          <t>ab</t>
        </is>
      </c>
      <c r="P8" s="59" t="inlineStr">
        <is>
          <t>b</t>
        </is>
      </c>
      <c r="Q8" s="59" t="inlineStr">
        <is>
          <t>b</t>
        </is>
      </c>
      <c r="R8" s="59" t="inlineStr">
        <is>
          <t>b</t>
        </is>
      </c>
      <c r="S8" s="59" t="inlineStr">
        <is>
          <t>b</t>
        </is>
      </c>
      <c r="T8" s="59" t="inlineStr">
        <is>
          <t>b</t>
        </is>
      </c>
      <c r="U8" s="59" t="inlineStr">
        <is>
          <t>ab</t>
        </is>
      </c>
      <c r="V8" s="59" t="inlineStr">
        <is>
          <t>ab</t>
        </is>
      </c>
      <c r="W8" s="59" t="inlineStr">
        <is>
          <t>b</t>
        </is>
      </c>
      <c r="X8" s="59" t="inlineStr">
        <is>
          <t>b</t>
        </is>
      </c>
      <c r="Y8" s="59" t="inlineStr">
        <is>
          <t>b</t>
        </is>
      </c>
      <c r="Z8" s="59" t="inlineStr">
        <is>
          <t>b</t>
        </is>
      </c>
      <c r="AA8" s="59" t="inlineStr">
        <is>
          <t>b</t>
        </is>
      </c>
      <c r="AB8" s="59" t="inlineStr">
        <is>
          <t>b</t>
        </is>
      </c>
      <c r="AC8" s="59" t="inlineStr">
        <is>
          <t>b</t>
        </is>
      </c>
      <c r="AD8" s="59" t="inlineStr">
        <is>
          <t>ab</t>
        </is>
      </c>
      <c r="AE8" s="59" t="inlineStr">
        <is>
          <t>ab</t>
        </is>
      </c>
      <c r="AF8" s="59" t="inlineStr">
        <is>
          <t>ab</t>
        </is>
      </c>
      <c r="AG8" s="59" t="inlineStr">
        <is>
          <t>a</t>
        </is>
      </c>
      <c r="AH8" s="59" t="inlineStr">
        <is>
          <t>ab</t>
        </is>
      </c>
      <c r="AI8" s="59" t="inlineStr">
        <is>
          <t>ab</t>
        </is>
      </c>
      <c r="AJ8" s="59" t="inlineStr">
        <is>
          <t>a</t>
        </is>
      </c>
      <c r="AK8">
        <v>2</v>
      </c>
      <c r="AL8" s="56" t="inlineStr">
        <is>
          <t/>
        </is>
      </c>
      <c r="AM8" s="56" t="inlineStr">
        <is>
          <t/>
        </is>
      </c>
      <c r="AN8" s="58" t="inlineStr">
        <is>
          <t/>
        </is>
      </c>
    </row>
    <row r="9">
      <c r="A9" t="inlineStr">
        <is>
          <t>BLT</t>
        </is>
      </c>
      <c r="B9" t="inlineStr">
        <is>
          <t>ATL</t>
        </is>
      </c>
      <c r="C9" t="inlineStr">
        <is>
          <t>CP</t>
        </is>
      </c>
      <c r="D9" t="inlineStr">
        <is>
          <t>EU-Lithuania</t>
        </is>
      </c>
      <c r="E9" t="inlineStr">
        <is>
          <t>TW</t>
        </is>
      </c>
      <c r="F9" t="inlineStr">
        <is>
          <t>t1</t>
        </is>
      </c>
      <c r="G9" s="59" t="inlineStr">
        <is>
          <t/>
        </is>
      </c>
      <c r="H9" s="59" t="inlineStr">
        <is>
          <t/>
        </is>
      </c>
      <c r="I9" s="59" t="inlineStr">
        <is>
          <t/>
        </is>
      </c>
      <c r="J9" s="59" t="inlineStr">
        <is>
          <t/>
        </is>
      </c>
      <c r="K9" s="59" t="inlineStr">
        <is>
          <t/>
        </is>
      </c>
      <c r="L9" s="59" t="inlineStr">
        <is>
          <t/>
        </is>
      </c>
      <c r="M9" s="59" t="inlineStr">
        <is>
          <t/>
        </is>
      </c>
      <c r="N9" s="59" t="inlineStr">
        <is>
          <t/>
        </is>
      </c>
      <c r="O9" s="59" t="inlineStr">
        <is>
          <t/>
        </is>
      </c>
      <c r="P9" s="59" t="inlineStr">
        <is>
          <t/>
        </is>
      </c>
      <c r="Q9" s="59" t="inlineStr">
        <is>
          <t/>
        </is>
      </c>
      <c r="R9" s="59" t="inlineStr">
        <is>
          <t/>
        </is>
      </c>
      <c r="S9" s="59" t="inlineStr">
        <is>
          <t/>
        </is>
      </c>
      <c r="T9" s="59" t="inlineStr">
        <is>
          <t/>
        </is>
      </c>
      <c r="U9" s="59" t="inlineStr">
        <is>
          <t/>
        </is>
      </c>
      <c r="V9" s="59" t="inlineStr">
        <is>
          <t/>
        </is>
      </c>
      <c r="W9" s="59" t="inlineStr">
        <is>
          <t/>
        </is>
      </c>
      <c r="X9" s="59" t="inlineStr">
        <is>
          <t/>
        </is>
      </c>
      <c r="Y9" s="59">
        <v>0.672</v>
      </c>
      <c r="Z9" s="59" t="inlineStr">
        <is>
          <t/>
        </is>
      </c>
      <c r="AA9" s="59" t="inlineStr">
        <is>
          <t/>
        </is>
      </c>
      <c r="AB9" s="59" t="inlineStr">
        <is>
          <t/>
        </is>
      </c>
      <c r="AC9" s="59" t="inlineStr">
        <is>
          <t/>
        </is>
      </c>
      <c r="AD9" s="59">
        <v>75.908</v>
      </c>
      <c r="AE9" s="59" t="inlineStr">
        <is>
          <t/>
        </is>
      </c>
      <c r="AF9" s="59">
        <v>5.859</v>
      </c>
      <c r="AG9" s="59">
        <v>13.6</v>
      </c>
      <c r="AH9" s="59">
        <v>27.3</v>
      </c>
      <c r="AI9" s="59">
        <v>1068.98</v>
      </c>
      <c r="AJ9" s="59">
        <v>1039.94</v>
      </c>
      <c r="AK9">
        <v>3</v>
      </c>
      <c r="AL9" s="56">
        <v>15.03</v>
      </c>
      <c r="AM9" s="56">
        <v>75.68</v>
      </c>
      <c r="AN9" s="58">
        <v>2232.259</v>
      </c>
    </row>
    <row r="10">
      <c r="A10" t="inlineStr">
        <is>
          <t>BLT</t>
        </is>
      </c>
      <c r="B10" t="inlineStr">
        <is>
          <t>ATL</t>
        </is>
      </c>
      <c r="C10" t="inlineStr">
        <is>
          <t>CP</t>
        </is>
      </c>
      <c r="D10" t="inlineStr">
        <is>
          <t>EU-Lithuania</t>
        </is>
      </c>
      <c r="E10" t="inlineStr">
        <is>
          <t>TW</t>
        </is>
      </c>
      <c r="F10" t="inlineStr">
        <is>
          <t>t2</t>
        </is>
      </c>
      <c r="G10" s="59" t="inlineStr">
        <is>
          <t/>
        </is>
      </c>
      <c r="H10" s="59" t="inlineStr">
        <is>
          <t/>
        </is>
      </c>
      <c r="I10" s="59" t="inlineStr">
        <is>
          <t/>
        </is>
      </c>
      <c r="J10" s="59" t="inlineStr">
        <is>
          <t/>
        </is>
      </c>
      <c r="K10" s="59" t="inlineStr">
        <is>
          <t/>
        </is>
      </c>
      <c r="L10" s="59" t="inlineStr">
        <is>
          <t/>
        </is>
      </c>
      <c r="M10" s="59" t="inlineStr">
        <is>
          <t/>
        </is>
      </c>
      <c r="N10" s="59" t="inlineStr">
        <is>
          <t/>
        </is>
      </c>
      <c r="O10" s="59" t="inlineStr">
        <is>
          <t/>
        </is>
      </c>
      <c r="P10" s="59" t="inlineStr">
        <is>
          <t/>
        </is>
      </c>
      <c r="Q10" s="59" t="inlineStr">
        <is>
          <t/>
        </is>
      </c>
      <c r="R10" s="59" t="inlineStr">
        <is>
          <t/>
        </is>
      </c>
      <c r="S10" s="59" t="inlineStr">
        <is>
          <t/>
        </is>
      </c>
      <c r="T10" s="59" t="inlineStr">
        <is>
          <t/>
        </is>
      </c>
      <c r="U10" s="59" t="inlineStr">
        <is>
          <t/>
        </is>
      </c>
      <c r="V10" s="59" t="inlineStr">
        <is>
          <t/>
        </is>
      </c>
      <c r="W10" s="59" t="inlineStr">
        <is>
          <t/>
        </is>
      </c>
      <c r="X10" s="59" t="inlineStr">
        <is>
          <t/>
        </is>
      </c>
      <c r="Y10" s="59" t="inlineStr">
        <is>
          <t>-1</t>
        </is>
      </c>
      <c r="Z10" s="59" t="inlineStr">
        <is>
          <t/>
        </is>
      </c>
      <c r="AA10" s="59" t="inlineStr">
        <is>
          <t/>
        </is>
      </c>
      <c r="AB10" s="59" t="inlineStr">
        <is>
          <t/>
        </is>
      </c>
      <c r="AC10" s="59" t="inlineStr">
        <is>
          <t/>
        </is>
      </c>
      <c r="AD10" s="59" t="inlineStr">
        <is>
          <t>-1</t>
        </is>
      </c>
      <c r="AE10" s="59" t="inlineStr">
        <is>
          <t/>
        </is>
      </c>
      <c r="AF10" s="59" t="inlineStr">
        <is>
          <t>-1</t>
        </is>
      </c>
      <c r="AG10" s="59" t="inlineStr">
        <is>
          <t>-1</t>
        </is>
      </c>
      <c r="AH10" s="59" t="inlineStr">
        <is>
          <t>-1</t>
        </is>
      </c>
      <c r="AI10" s="59" t="inlineStr">
        <is>
          <t>-1</t>
        </is>
      </c>
      <c r="AJ10" s="59" t="inlineStr">
        <is>
          <t>-1</t>
        </is>
      </c>
      <c r="AK10">
        <v>3</v>
      </c>
      <c r="AL10" s="56" t="inlineStr">
        <is>
          <t/>
        </is>
      </c>
      <c r="AM10" s="56" t="inlineStr">
        <is>
          <t/>
        </is>
      </c>
      <c r="AN10" s="58" t="inlineStr">
        <is>
          <t/>
        </is>
      </c>
    </row>
    <row r="11">
      <c r="A11" t="inlineStr">
        <is>
          <t>BLT</t>
        </is>
      </c>
      <c r="B11" t="inlineStr">
        <is>
          <t>ATL</t>
        </is>
      </c>
      <c r="C11" t="inlineStr">
        <is>
          <t>CP</t>
        </is>
      </c>
      <c r="D11" t="inlineStr">
        <is>
          <t>EU-Portugal</t>
        </is>
      </c>
      <c r="E11" t="inlineStr">
        <is>
          <t>UN</t>
        </is>
      </c>
      <c r="F11" t="inlineStr">
        <is>
          <t>t1</t>
        </is>
      </c>
      <c r="G11" s="59" t="inlineStr">
        <is>
          <t/>
        </is>
      </c>
      <c r="H11" s="59" t="inlineStr">
        <is>
          <t/>
        </is>
      </c>
      <c r="I11" s="59" t="inlineStr">
        <is>
          <t/>
        </is>
      </c>
      <c r="J11" s="59">
        <v>239</v>
      </c>
      <c r="K11" s="59">
        <v>176.6</v>
      </c>
      <c r="L11" s="59">
        <v>141.5</v>
      </c>
      <c r="M11" s="59">
        <v>116.5</v>
      </c>
      <c r="N11" s="59">
        <v>148</v>
      </c>
      <c r="O11" s="59">
        <v>1.094</v>
      </c>
      <c r="P11" s="59" t="inlineStr">
        <is>
          <t/>
        </is>
      </c>
      <c r="Q11" s="59" t="inlineStr">
        <is>
          <t/>
        </is>
      </c>
      <c r="R11" s="59" t="inlineStr">
        <is>
          <t/>
        </is>
      </c>
      <c r="S11" s="59">
        <v>142.561</v>
      </c>
      <c r="T11" s="59">
        <v>435.767</v>
      </c>
      <c r="U11" s="59">
        <v>174.884</v>
      </c>
      <c r="V11" s="59">
        <v>20.68</v>
      </c>
      <c r="W11" s="59">
        <v>37.963</v>
      </c>
      <c r="X11" s="59">
        <v>24.764</v>
      </c>
      <c r="Y11" s="59" t="inlineStr">
        <is>
          <t/>
        </is>
      </c>
      <c r="Z11" s="59" t="inlineStr">
        <is>
          <t/>
        </is>
      </c>
      <c r="AA11" s="59" t="inlineStr">
        <is>
          <t/>
        </is>
      </c>
      <c r="AB11" s="59" t="inlineStr">
        <is>
          <t/>
        </is>
      </c>
      <c r="AC11" s="59" t="inlineStr">
        <is>
          <t/>
        </is>
      </c>
      <c r="AD11" s="59">
        <v>4.079</v>
      </c>
      <c r="AE11" s="59">
        <v>1.923</v>
      </c>
      <c r="AF11" s="59">
        <v>1.166</v>
      </c>
      <c r="AG11" s="59">
        <v>1.646</v>
      </c>
      <c r="AH11" s="59">
        <v>4.692</v>
      </c>
      <c r="AI11" s="59">
        <v>6.621</v>
      </c>
      <c r="AJ11" s="59">
        <v>2.948</v>
      </c>
      <c r="AK11">
        <v>4</v>
      </c>
      <c r="AL11" s="56">
        <v>11.33</v>
      </c>
      <c r="AM11" s="56">
        <v>87</v>
      </c>
      <c r="AN11" s="58">
        <v>1682.387</v>
      </c>
    </row>
    <row r="12">
      <c r="A12" t="inlineStr">
        <is>
          <t>BLT</t>
        </is>
      </c>
      <c r="B12" t="inlineStr">
        <is>
          <t>ATL</t>
        </is>
      </c>
      <c r="C12" t="inlineStr">
        <is>
          <t>CP</t>
        </is>
      </c>
      <c r="D12" t="inlineStr">
        <is>
          <t>EU-Portugal</t>
        </is>
      </c>
      <c r="E12" t="inlineStr">
        <is>
          <t>UN</t>
        </is>
      </c>
      <c r="F12" t="inlineStr">
        <is>
          <t>t2</t>
        </is>
      </c>
      <c r="G12" s="59" t="inlineStr">
        <is>
          <t/>
        </is>
      </c>
      <c r="H12" s="59" t="inlineStr">
        <is>
          <t/>
        </is>
      </c>
      <c r="I12" s="59" t="inlineStr">
        <is>
          <t/>
        </is>
      </c>
      <c r="J12" s="59" t="inlineStr">
        <is>
          <t>a</t>
        </is>
      </c>
      <c r="K12" s="59" t="inlineStr">
        <is>
          <t>a</t>
        </is>
      </c>
      <c r="L12" s="59" t="inlineStr">
        <is>
          <t>a</t>
        </is>
      </c>
      <c r="M12" s="59" t="inlineStr">
        <is>
          <t>a</t>
        </is>
      </c>
      <c r="N12" s="59" t="inlineStr">
        <is>
          <t>a</t>
        </is>
      </c>
      <c r="O12" s="59" t="inlineStr">
        <is>
          <t>a</t>
        </is>
      </c>
      <c r="P12" s="59" t="inlineStr">
        <is>
          <t>a</t>
        </is>
      </c>
      <c r="Q12" s="59" t="inlineStr">
        <is>
          <t/>
        </is>
      </c>
      <c r="R12" s="59" t="inlineStr">
        <is>
          <t/>
        </is>
      </c>
      <c r="S12" s="59" t="inlineStr">
        <is>
          <t>a</t>
        </is>
      </c>
      <c r="T12" s="59" t="inlineStr">
        <is>
          <t>-1</t>
        </is>
      </c>
      <c r="U12" s="59" t="inlineStr">
        <is>
          <t>a</t>
        </is>
      </c>
      <c r="V12" s="59" t="inlineStr">
        <is>
          <t>a</t>
        </is>
      </c>
      <c r="W12" s="59" t="inlineStr">
        <is>
          <t>-1</t>
        </is>
      </c>
      <c r="X12" s="59" t="inlineStr">
        <is>
          <t>-1</t>
        </is>
      </c>
      <c r="Y12" s="59" t="inlineStr">
        <is>
          <t/>
        </is>
      </c>
      <c r="Z12" s="59" t="inlineStr">
        <is>
          <t/>
        </is>
      </c>
      <c r="AA12" s="59" t="inlineStr">
        <is>
          <t/>
        </is>
      </c>
      <c r="AB12" s="59" t="inlineStr">
        <is>
          <t/>
        </is>
      </c>
      <c r="AC12" s="59" t="inlineStr">
        <is>
          <t/>
        </is>
      </c>
      <c r="AD12" s="59" t="inlineStr">
        <is>
          <t>a</t>
        </is>
      </c>
      <c r="AE12" s="59" t="inlineStr">
        <is>
          <t>a</t>
        </is>
      </c>
      <c r="AF12" s="59" t="inlineStr">
        <is>
          <t>a</t>
        </is>
      </c>
      <c r="AG12" s="59" t="inlineStr">
        <is>
          <t>a</t>
        </is>
      </c>
      <c r="AH12" s="59" t="inlineStr">
        <is>
          <t>a</t>
        </is>
      </c>
      <c r="AI12" s="59" t="inlineStr">
        <is>
          <t>a</t>
        </is>
      </c>
      <c r="AJ12" s="59" t="inlineStr">
        <is>
          <t>a</t>
        </is>
      </c>
      <c r="AK12">
        <v>4</v>
      </c>
      <c r="AL12" s="56" t="inlineStr">
        <is>
          <t/>
        </is>
      </c>
      <c r="AM12" s="56" t="inlineStr">
        <is>
          <t/>
        </is>
      </c>
      <c r="AN12" s="58" t="inlineStr">
        <is>
          <t/>
        </is>
      </c>
    </row>
    <row r="13">
      <c r="A13" t="inlineStr">
        <is>
          <t>BLT</t>
        </is>
      </c>
      <c r="B13" t="inlineStr">
        <is>
          <t>ATL</t>
        </is>
      </c>
      <c r="C13" t="inlineStr">
        <is>
          <t>CP</t>
        </is>
      </c>
      <c r="D13" t="inlineStr">
        <is>
          <t>Brazil</t>
        </is>
      </c>
      <c r="E13" t="inlineStr">
        <is>
          <t>LL</t>
        </is>
      </c>
      <c r="F13" t="inlineStr">
        <is>
          <t>t1</t>
        </is>
      </c>
      <c r="G13" s="59" t="inlineStr">
        <is>
          <t/>
        </is>
      </c>
      <c r="H13" s="59" t="inlineStr">
        <is>
          <t/>
        </is>
      </c>
      <c r="I13" s="59" t="inlineStr">
        <is>
          <t/>
        </is>
      </c>
      <c r="J13" s="59" t="inlineStr">
        <is>
          <t/>
        </is>
      </c>
      <c r="K13" s="59" t="inlineStr">
        <is>
          <t/>
        </is>
      </c>
      <c r="L13" s="59" t="inlineStr">
        <is>
          <t/>
        </is>
      </c>
      <c r="M13" s="59" t="inlineStr">
        <is>
          <t/>
        </is>
      </c>
      <c r="N13" s="59" t="inlineStr">
        <is>
          <t/>
        </is>
      </c>
      <c r="O13" s="59" t="inlineStr">
        <is>
          <t/>
        </is>
      </c>
      <c r="P13" s="59" t="inlineStr">
        <is>
          <t/>
        </is>
      </c>
      <c r="Q13" s="59" t="inlineStr">
        <is>
          <t/>
        </is>
      </c>
      <c r="R13" s="59" t="inlineStr">
        <is>
          <t/>
        </is>
      </c>
      <c r="S13" s="59" t="inlineStr">
        <is>
          <t/>
        </is>
      </c>
      <c r="T13" s="59" t="inlineStr">
        <is>
          <t/>
        </is>
      </c>
      <c r="U13" s="59" t="inlineStr">
        <is>
          <t/>
        </is>
      </c>
      <c r="V13" s="59" t="inlineStr">
        <is>
          <t/>
        </is>
      </c>
      <c r="W13" s="59">
        <v>4.983</v>
      </c>
      <c r="X13" s="59">
        <v>117.47</v>
      </c>
      <c r="Y13" s="59" t="inlineStr">
        <is>
          <t/>
        </is>
      </c>
      <c r="Z13" s="59">
        <v>56.233</v>
      </c>
      <c r="AA13" s="59">
        <v>130.688</v>
      </c>
      <c r="AB13" s="59">
        <v>34.402</v>
      </c>
      <c r="AC13" s="59">
        <v>58.9</v>
      </c>
      <c r="AD13" s="59" t="inlineStr">
        <is>
          <t/>
        </is>
      </c>
      <c r="AE13" s="59" t="inlineStr">
        <is>
          <t/>
        </is>
      </c>
      <c r="AF13" s="59" t="inlineStr">
        <is>
          <t/>
        </is>
      </c>
      <c r="AG13" s="59" t="inlineStr">
        <is>
          <t/>
        </is>
      </c>
      <c r="AH13" s="59" t="inlineStr">
        <is>
          <t/>
        </is>
      </c>
      <c r="AI13" s="59" t="inlineStr">
        <is>
          <t/>
        </is>
      </c>
      <c r="AJ13" s="59" t="inlineStr">
        <is>
          <t/>
        </is>
      </c>
      <c r="AK13">
        <v>5</v>
      </c>
      <c r="AL13" s="56">
        <v>2.71</v>
      </c>
      <c r="AM13" s="56">
        <v>89.72</v>
      </c>
      <c r="AN13" s="58">
        <v>402.677</v>
      </c>
    </row>
    <row r="14">
      <c r="A14" t="inlineStr">
        <is>
          <t>BLT</t>
        </is>
      </c>
      <c r="B14" t="inlineStr">
        <is>
          <t>ATL</t>
        </is>
      </c>
      <c r="C14" t="inlineStr">
        <is>
          <t>CP</t>
        </is>
      </c>
      <c r="D14" t="inlineStr">
        <is>
          <t>Brazil</t>
        </is>
      </c>
      <c r="E14" t="inlineStr">
        <is>
          <t>LL</t>
        </is>
      </c>
      <c r="F14" t="inlineStr">
        <is>
          <t>t2</t>
        </is>
      </c>
      <c r="G14" s="59" t="inlineStr">
        <is>
          <t/>
        </is>
      </c>
      <c r="H14" s="59" t="inlineStr">
        <is>
          <t/>
        </is>
      </c>
      <c r="I14" s="59" t="inlineStr">
        <is>
          <t/>
        </is>
      </c>
      <c r="J14" s="59" t="inlineStr">
        <is>
          <t/>
        </is>
      </c>
      <c r="K14" s="59" t="inlineStr">
        <is>
          <t/>
        </is>
      </c>
      <c r="L14" s="59" t="inlineStr">
        <is>
          <t/>
        </is>
      </c>
      <c r="M14" s="59" t="inlineStr">
        <is>
          <t/>
        </is>
      </c>
      <c r="N14" s="59" t="inlineStr">
        <is>
          <t/>
        </is>
      </c>
      <c r="O14" s="59" t="inlineStr">
        <is>
          <t/>
        </is>
      </c>
      <c r="P14" s="59" t="inlineStr">
        <is>
          <t/>
        </is>
      </c>
      <c r="Q14" s="59" t="inlineStr">
        <is>
          <t/>
        </is>
      </c>
      <c r="R14" s="59" t="inlineStr">
        <is>
          <t/>
        </is>
      </c>
      <c r="S14" s="59" t="inlineStr">
        <is>
          <t/>
        </is>
      </c>
      <c r="T14" s="59" t="inlineStr">
        <is>
          <t/>
        </is>
      </c>
      <c r="U14" s="59" t="inlineStr">
        <is>
          <t/>
        </is>
      </c>
      <c r="V14" s="59" t="inlineStr">
        <is>
          <t/>
        </is>
      </c>
      <c r="W14" s="59" t="inlineStr">
        <is>
          <t>-1</t>
        </is>
      </c>
      <c r="X14" s="59" t="inlineStr">
        <is>
          <t>-1</t>
        </is>
      </c>
      <c r="Y14" s="59" t="inlineStr">
        <is>
          <t/>
        </is>
      </c>
      <c r="Z14" s="59" t="inlineStr">
        <is>
          <t>-1</t>
        </is>
      </c>
      <c r="AA14" s="59" t="inlineStr">
        <is>
          <t>-1</t>
        </is>
      </c>
      <c r="AB14" s="59" t="inlineStr">
        <is>
          <t>-1</t>
        </is>
      </c>
      <c r="AC14" s="59" t="inlineStr">
        <is>
          <t>-1</t>
        </is>
      </c>
      <c r="AD14" s="59" t="inlineStr">
        <is>
          <t/>
        </is>
      </c>
      <c r="AE14" s="59" t="inlineStr">
        <is>
          <t/>
        </is>
      </c>
      <c r="AF14" s="59" t="inlineStr">
        <is>
          <t/>
        </is>
      </c>
      <c r="AG14" s="59" t="inlineStr">
        <is>
          <t/>
        </is>
      </c>
      <c r="AH14" s="59" t="inlineStr">
        <is>
          <t/>
        </is>
      </c>
      <c r="AI14" s="59" t="inlineStr">
        <is>
          <t/>
        </is>
      </c>
      <c r="AJ14" s="59" t="inlineStr">
        <is>
          <t/>
        </is>
      </c>
      <c r="AK14">
        <v>5</v>
      </c>
      <c r="AL14" s="56" t="inlineStr">
        <is>
          <t/>
        </is>
      </c>
      <c r="AM14" s="56" t="inlineStr">
        <is>
          <t/>
        </is>
      </c>
      <c r="AN14" s="58" t="inlineStr">
        <is>
          <t/>
        </is>
      </c>
    </row>
    <row r="15">
      <c r="A15" t="inlineStr">
        <is>
          <t>BLT</t>
        </is>
      </c>
      <c r="B15" t="inlineStr">
        <is>
          <t>ATL</t>
        </is>
      </c>
      <c r="C15" t="inlineStr">
        <is>
          <t>CP</t>
        </is>
      </c>
      <c r="D15" t="inlineStr">
        <is>
          <t>EU-Portugal</t>
        </is>
      </c>
      <c r="E15" t="inlineStr">
        <is>
          <t>LL</t>
        </is>
      </c>
      <c r="F15" t="inlineStr">
        <is>
          <t>t1</t>
        </is>
      </c>
      <c r="G15" s="59" t="inlineStr">
        <is>
          <t/>
        </is>
      </c>
      <c r="H15" s="59" t="inlineStr">
        <is>
          <t/>
        </is>
      </c>
      <c r="I15" s="59" t="inlineStr">
        <is>
          <t/>
        </is>
      </c>
      <c r="J15" s="59">
        <v>20</v>
      </c>
      <c r="K15" s="59">
        <v>0.1</v>
      </c>
      <c r="L15" s="59">
        <v>1.6</v>
      </c>
      <c r="M15" s="59">
        <v>1.4</v>
      </c>
      <c r="N15" s="59" t="inlineStr">
        <is>
          <t/>
        </is>
      </c>
      <c r="O15" s="59" t="inlineStr">
        <is>
          <t/>
        </is>
      </c>
      <c r="P15" s="59" t="inlineStr">
        <is>
          <t/>
        </is>
      </c>
      <c r="Q15" s="59">
        <v>356.88</v>
      </c>
      <c r="R15" s="59">
        <v>20.116</v>
      </c>
      <c r="S15" s="59" t="inlineStr">
        <is>
          <t/>
        </is>
      </c>
      <c r="T15" s="59" t="inlineStr">
        <is>
          <t/>
        </is>
      </c>
      <c r="U15" s="59">
        <v>0.513</v>
      </c>
      <c r="V15" s="59" t="inlineStr">
        <is>
          <t/>
        </is>
      </c>
      <c r="W15" s="59" t="inlineStr">
        <is>
          <t/>
        </is>
      </c>
      <c r="X15" s="59">
        <v>0.058</v>
      </c>
      <c r="Y15" s="59" t="inlineStr">
        <is>
          <t/>
        </is>
      </c>
      <c r="Z15" s="59" t="inlineStr">
        <is>
          <t/>
        </is>
      </c>
      <c r="AA15" s="59" t="inlineStr">
        <is>
          <t/>
        </is>
      </c>
      <c r="AB15" s="59" t="inlineStr">
        <is>
          <t/>
        </is>
      </c>
      <c r="AC15" s="59" t="inlineStr">
        <is>
          <t/>
        </is>
      </c>
      <c r="AD15" s="59">
        <v>0.079</v>
      </c>
      <c r="AE15" s="59">
        <v>0.011</v>
      </c>
      <c r="AF15" s="59">
        <v>0.008</v>
      </c>
      <c r="AG15" s="59">
        <v>0.001</v>
      </c>
      <c r="AH15" s="59">
        <v>0.005</v>
      </c>
      <c r="AI15" s="59">
        <v>0.002</v>
      </c>
      <c r="AJ15" s="59">
        <v>0.004</v>
      </c>
      <c r="AK15">
        <v>6</v>
      </c>
      <c r="AL15" s="56">
        <v>2.7</v>
      </c>
      <c r="AM15" s="56">
        <v>92.41</v>
      </c>
      <c r="AN15" s="58">
        <v>400.777</v>
      </c>
    </row>
    <row r="16">
      <c r="A16" t="inlineStr">
        <is>
          <t>BLT</t>
        </is>
      </c>
      <c r="B16" t="inlineStr">
        <is>
          <t>ATL</t>
        </is>
      </c>
      <c r="C16" t="inlineStr">
        <is>
          <t>CP</t>
        </is>
      </c>
      <c r="D16" t="inlineStr">
        <is>
          <t>EU-Portugal</t>
        </is>
      </c>
      <c r="E16" t="inlineStr">
        <is>
          <t>LL</t>
        </is>
      </c>
      <c r="F16" t="inlineStr">
        <is>
          <t>t2</t>
        </is>
      </c>
      <c r="G16" s="59" t="inlineStr">
        <is>
          <t/>
        </is>
      </c>
      <c r="H16" s="59" t="inlineStr">
        <is>
          <t/>
        </is>
      </c>
      <c r="I16" s="59" t="inlineStr">
        <is>
          <t/>
        </is>
      </c>
      <c r="J16" s="59" t="inlineStr">
        <is>
          <t>a</t>
        </is>
      </c>
      <c r="K16" s="59" t="inlineStr">
        <is>
          <t>-1</t>
        </is>
      </c>
      <c r="L16" s="59" t="inlineStr">
        <is>
          <t>a</t>
        </is>
      </c>
      <c r="M16" s="59" t="inlineStr">
        <is>
          <t>a</t>
        </is>
      </c>
      <c r="N16" s="59" t="inlineStr">
        <is>
          <t/>
        </is>
      </c>
      <c r="O16" s="59" t="inlineStr">
        <is>
          <t>a</t>
        </is>
      </c>
      <c r="P16" s="59" t="inlineStr">
        <is>
          <t>a</t>
        </is>
      </c>
      <c r="Q16" s="59" t="inlineStr">
        <is>
          <t>a</t>
        </is>
      </c>
      <c r="R16" s="59" t="inlineStr">
        <is>
          <t>a</t>
        </is>
      </c>
      <c r="S16" s="59" t="inlineStr">
        <is>
          <t/>
        </is>
      </c>
      <c r="T16" s="59" t="inlineStr">
        <is>
          <t/>
        </is>
      </c>
      <c r="U16" s="59" t="inlineStr">
        <is>
          <t>a</t>
        </is>
      </c>
      <c r="V16" s="59" t="inlineStr">
        <is>
          <t/>
        </is>
      </c>
      <c r="W16" s="59" t="inlineStr">
        <is>
          <t/>
        </is>
      </c>
      <c r="X16" s="59" t="inlineStr">
        <is>
          <t>-1</t>
        </is>
      </c>
      <c r="Y16" s="59" t="inlineStr">
        <is>
          <t/>
        </is>
      </c>
      <c r="Z16" s="59" t="inlineStr">
        <is>
          <t/>
        </is>
      </c>
      <c r="AA16" s="59" t="inlineStr">
        <is>
          <t/>
        </is>
      </c>
      <c r="AB16" s="59" t="inlineStr">
        <is>
          <t/>
        </is>
      </c>
      <c r="AC16" s="59" t="inlineStr">
        <is>
          <t/>
        </is>
      </c>
      <c r="AD16" s="59" t="inlineStr">
        <is>
          <t>a</t>
        </is>
      </c>
      <c r="AE16" s="59" t="inlineStr">
        <is>
          <t>a</t>
        </is>
      </c>
      <c r="AF16" s="59" t="inlineStr">
        <is>
          <t>a</t>
        </is>
      </c>
      <c r="AG16" s="59" t="inlineStr">
        <is>
          <t>a</t>
        </is>
      </c>
      <c r="AH16" s="59" t="inlineStr">
        <is>
          <t>a</t>
        </is>
      </c>
      <c r="AI16" s="59" t="inlineStr">
        <is>
          <t>a</t>
        </is>
      </c>
      <c r="AJ16" s="59" t="inlineStr">
        <is>
          <t>a</t>
        </is>
      </c>
      <c r="AK16">
        <v>6</v>
      </c>
      <c r="AL16" s="56" t="inlineStr">
        <is>
          <t/>
        </is>
      </c>
      <c r="AM16" s="56" t="inlineStr">
        <is>
          <t/>
        </is>
      </c>
      <c r="AN16" s="58" t="inlineStr">
        <is>
          <t/>
        </is>
      </c>
    </row>
    <row r="17">
      <c r="A17" t="inlineStr">
        <is>
          <t>BLT</t>
        </is>
      </c>
      <c r="B17" t="inlineStr">
        <is>
          <t>ATL</t>
        </is>
      </c>
      <c r="C17" t="inlineStr">
        <is>
          <t>CP</t>
        </is>
      </c>
      <c r="D17" t="inlineStr">
        <is>
          <t>Brazil</t>
        </is>
      </c>
      <c r="E17" t="inlineStr">
        <is>
          <t>BB</t>
        </is>
      </c>
      <c r="F17" t="inlineStr">
        <is>
          <t>t1</t>
        </is>
      </c>
      <c r="G17" s="59" t="inlineStr">
        <is>
          <t/>
        </is>
      </c>
      <c r="H17" s="59" t="inlineStr">
        <is>
          <t/>
        </is>
      </c>
      <c r="I17" s="59" t="inlineStr">
        <is>
          <t/>
        </is>
      </c>
      <c r="J17" s="59" t="inlineStr">
        <is>
          <t/>
        </is>
      </c>
      <c r="K17" s="59" t="inlineStr">
        <is>
          <t/>
        </is>
      </c>
      <c r="L17" s="59" t="inlineStr">
        <is>
          <t/>
        </is>
      </c>
      <c r="M17" s="59" t="inlineStr">
        <is>
          <t/>
        </is>
      </c>
      <c r="N17" s="59" t="inlineStr">
        <is>
          <t/>
        </is>
      </c>
      <c r="O17" s="59" t="inlineStr">
        <is>
          <t/>
        </is>
      </c>
      <c r="P17" s="59" t="inlineStr">
        <is>
          <t/>
        </is>
      </c>
      <c r="Q17" s="59" t="inlineStr">
        <is>
          <t/>
        </is>
      </c>
      <c r="R17" s="59" t="inlineStr">
        <is>
          <t/>
        </is>
      </c>
      <c r="S17" s="59" t="inlineStr">
        <is>
          <t/>
        </is>
      </c>
      <c r="T17" s="59" t="inlineStr">
        <is>
          <t/>
        </is>
      </c>
      <c r="U17" s="59" t="inlineStr">
        <is>
          <t/>
        </is>
      </c>
      <c r="V17" s="59" t="inlineStr">
        <is>
          <t/>
        </is>
      </c>
      <c r="W17" s="59">
        <v>73.714</v>
      </c>
      <c r="X17" s="59">
        <v>288.6</v>
      </c>
      <c r="Y17" s="59" t="inlineStr">
        <is>
          <t/>
        </is>
      </c>
      <c r="Z17" s="59" t="inlineStr">
        <is>
          <t/>
        </is>
      </c>
      <c r="AA17" s="59" t="inlineStr">
        <is>
          <t/>
        </is>
      </c>
      <c r="AB17" s="59" t="inlineStr">
        <is>
          <t/>
        </is>
      </c>
      <c r="AC17" s="59">
        <v>12.615</v>
      </c>
      <c r="AD17" s="59" t="inlineStr">
        <is>
          <t/>
        </is>
      </c>
      <c r="AE17" s="59" t="inlineStr">
        <is>
          <t/>
        </is>
      </c>
      <c r="AF17" s="59" t="inlineStr">
        <is>
          <t/>
        </is>
      </c>
      <c r="AG17" s="59" t="inlineStr">
        <is>
          <t/>
        </is>
      </c>
      <c r="AH17" s="59" t="inlineStr">
        <is>
          <t/>
        </is>
      </c>
      <c r="AI17" s="59" t="inlineStr">
        <is>
          <t/>
        </is>
      </c>
      <c r="AJ17" s="59" t="inlineStr">
        <is>
          <t/>
        </is>
      </c>
      <c r="AK17">
        <v>7</v>
      </c>
      <c r="AL17" s="56">
        <v>2.52</v>
      </c>
      <c r="AM17" s="56">
        <v>94.94</v>
      </c>
      <c r="AN17" s="58">
        <v>374.929</v>
      </c>
    </row>
    <row r="18">
      <c r="A18" t="inlineStr">
        <is>
          <t>BLT</t>
        </is>
      </c>
      <c r="B18" t="inlineStr">
        <is>
          <t>ATL</t>
        </is>
      </c>
      <c r="C18" t="inlineStr">
        <is>
          <t>CP</t>
        </is>
      </c>
      <c r="D18" t="inlineStr">
        <is>
          <t>Brazil</t>
        </is>
      </c>
      <c r="E18" t="inlineStr">
        <is>
          <t>BB</t>
        </is>
      </c>
      <c r="F18" t="inlineStr">
        <is>
          <t>t2</t>
        </is>
      </c>
      <c r="G18" s="59" t="inlineStr">
        <is>
          <t/>
        </is>
      </c>
      <c r="H18" s="59" t="inlineStr">
        <is>
          <t/>
        </is>
      </c>
      <c r="I18" s="59" t="inlineStr">
        <is>
          <t/>
        </is>
      </c>
      <c r="J18" s="59" t="inlineStr">
        <is>
          <t/>
        </is>
      </c>
      <c r="K18" s="59" t="inlineStr">
        <is>
          <t/>
        </is>
      </c>
      <c r="L18" s="59" t="inlineStr">
        <is>
          <t/>
        </is>
      </c>
      <c r="M18" s="59" t="inlineStr">
        <is>
          <t/>
        </is>
      </c>
      <c r="N18" s="59" t="inlineStr">
        <is>
          <t/>
        </is>
      </c>
      <c r="O18" s="59" t="inlineStr">
        <is>
          <t/>
        </is>
      </c>
      <c r="P18" s="59" t="inlineStr">
        <is>
          <t/>
        </is>
      </c>
      <c r="Q18" s="59" t="inlineStr">
        <is>
          <t/>
        </is>
      </c>
      <c r="R18" s="59" t="inlineStr">
        <is>
          <t/>
        </is>
      </c>
      <c r="S18" s="59" t="inlineStr">
        <is>
          <t/>
        </is>
      </c>
      <c r="T18" s="59" t="inlineStr">
        <is>
          <t/>
        </is>
      </c>
      <c r="U18" s="59" t="inlineStr">
        <is>
          <t/>
        </is>
      </c>
      <c r="V18" s="59" t="inlineStr">
        <is>
          <t/>
        </is>
      </c>
      <c r="W18" s="59" t="inlineStr">
        <is>
          <t>-1</t>
        </is>
      </c>
      <c r="X18" s="59" t="inlineStr">
        <is>
          <t>a</t>
        </is>
      </c>
      <c r="Y18" s="59" t="inlineStr">
        <is>
          <t/>
        </is>
      </c>
      <c r="Z18" s="59" t="inlineStr">
        <is>
          <t/>
        </is>
      </c>
      <c r="AA18" s="59" t="inlineStr">
        <is>
          <t/>
        </is>
      </c>
      <c r="AB18" s="59" t="inlineStr">
        <is>
          <t/>
        </is>
      </c>
      <c r="AC18" s="59" t="inlineStr">
        <is>
          <t>-1</t>
        </is>
      </c>
      <c r="AD18" s="59" t="inlineStr">
        <is>
          <t/>
        </is>
      </c>
      <c r="AE18" s="59" t="inlineStr">
        <is>
          <t/>
        </is>
      </c>
      <c r="AF18" s="59" t="inlineStr">
        <is>
          <t/>
        </is>
      </c>
      <c r="AG18" s="59" t="inlineStr">
        <is>
          <t/>
        </is>
      </c>
      <c r="AH18" s="59" t="inlineStr">
        <is>
          <t/>
        </is>
      </c>
      <c r="AI18" s="59" t="inlineStr">
        <is>
          <t/>
        </is>
      </c>
      <c r="AJ18" s="59" t="inlineStr">
        <is>
          <t/>
        </is>
      </c>
      <c r="AK18">
        <v>7</v>
      </c>
      <c r="AL18" s="56" t="inlineStr">
        <is>
          <t/>
        </is>
      </c>
      <c r="AM18" s="56" t="inlineStr">
        <is>
          <t/>
        </is>
      </c>
      <c r="AN18" s="58" t="inlineStr">
        <is>
          <t/>
        </is>
      </c>
    </row>
    <row r="19">
      <c r="A19" t="inlineStr">
        <is>
          <t>BLT</t>
        </is>
      </c>
      <c r="B19" t="inlineStr">
        <is>
          <t>ATL</t>
        </is>
      </c>
      <c r="C19" t="inlineStr">
        <is>
          <t>CP</t>
        </is>
      </c>
      <c r="D19" t="inlineStr">
        <is>
          <t>Côte d'Ivoire</t>
        </is>
      </c>
      <c r="E19" t="inlineStr">
        <is>
          <t>GN</t>
        </is>
      </c>
      <c r="F19" t="inlineStr">
        <is>
          <t>t1</t>
        </is>
      </c>
      <c r="G19" s="59" t="inlineStr">
        <is>
          <t/>
        </is>
      </c>
      <c r="H19" s="59" t="inlineStr">
        <is>
          <t/>
        </is>
      </c>
      <c r="I19" s="59" t="inlineStr">
        <is>
          <t/>
        </is>
      </c>
      <c r="J19" s="59" t="inlineStr">
        <is>
          <t/>
        </is>
      </c>
      <c r="K19" s="59" t="inlineStr">
        <is>
          <t/>
        </is>
      </c>
      <c r="L19" s="59" t="inlineStr">
        <is>
          <t/>
        </is>
      </c>
      <c r="M19" s="59" t="inlineStr">
        <is>
          <t/>
        </is>
      </c>
      <c r="N19" s="59" t="inlineStr">
        <is>
          <t/>
        </is>
      </c>
      <c r="O19" s="59" t="inlineStr">
        <is>
          <t/>
        </is>
      </c>
      <c r="P19" s="59" t="inlineStr">
        <is>
          <t/>
        </is>
      </c>
      <c r="Q19" s="59" t="inlineStr">
        <is>
          <t/>
        </is>
      </c>
      <c r="R19" s="59" t="inlineStr">
        <is>
          <t/>
        </is>
      </c>
      <c r="S19" s="59" t="inlineStr">
        <is>
          <t/>
        </is>
      </c>
      <c r="T19" s="59" t="inlineStr">
        <is>
          <t/>
        </is>
      </c>
      <c r="U19" s="59" t="inlineStr">
        <is>
          <t/>
        </is>
      </c>
      <c r="V19" s="59" t="inlineStr">
        <is>
          <t/>
        </is>
      </c>
      <c r="W19" s="59" t="inlineStr">
        <is>
          <t/>
        </is>
      </c>
      <c r="X19" s="59" t="inlineStr">
        <is>
          <t/>
        </is>
      </c>
      <c r="Y19" s="59" t="inlineStr">
        <is>
          <t/>
        </is>
      </c>
      <c r="Z19" s="59">
        <v>221.925</v>
      </c>
      <c r="AA19" s="59">
        <v>0.164</v>
      </c>
      <c r="AB19" s="59">
        <v>0.727</v>
      </c>
      <c r="AC19" s="59">
        <v>0.081</v>
      </c>
      <c r="AD19" s="59">
        <v>0.042</v>
      </c>
      <c r="AE19" s="59">
        <v>19.77</v>
      </c>
      <c r="AF19" s="59" t="inlineStr">
        <is>
          <t/>
        </is>
      </c>
      <c r="AG19" s="59" t="inlineStr">
        <is>
          <t/>
        </is>
      </c>
      <c r="AH19" s="59" t="inlineStr">
        <is>
          <t/>
        </is>
      </c>
      <c r="AI19" s="59" t="inlineStr">
        <is>
          <t/>
        </is>
      </c>
      <c r="AJ19" s="59" t="inlineStr">
        <is>
          <t/>
        </is>
      </c>
      <c r="AK19">
        <v>8</v>
      </c>
      <c r="AL19" s="56">
        <v>1.63</v>
      </c>
      <c r="AM19" s="56">
        <v>96.57</v>
      </c>
      <c r="AN19" s="58">
        <v>242.708</v>
      </c>
    </row>
    <row r="20">
      <c r="A20" t="inlineStr">
        <is>
          <t>BLT</t>
        </is>
      </c>
      <c r="B20" t="inlineStr">
        <is>
          <t>ATL</t>
        </is>
      </c>
      <c r="C20" t="inlineStr">
        <is>
          <t>CP</t>
        </is>
      </c>
      <c r="D20" t="inlineStr">
        <is>
          <t>Côte d'Ivoire</t>
        </is>
      </c>
      <c r="E20" t="inlineStr">
        <is>
          <t>GN</t>
        </is>
      </c>
      <c r="F20" t="inlineStr">
        <is>
          <t>t2</t>
        </is>
      </c>
      <c r="G20" s="59" t="inlineStr">
        <is>
          <t/>
        </is>
      </c>
      <c r="H20" s="59" t="inlineStr">
        <is>
          <t/>
        </is>
      </c>
      <c r="I20" s="59" t="inlineStr">
        <is>
          <t/>
        </is>
      </c>
      <c r="J20" s="59" t="inlineStr">
        <is>
          <t/>
        </is>
      </c>
      <c r="K20" s="59" t="inlineStr">
        <is>
          <t/>
        </is>
      </c>
      <c r="L20" s="59" t="inlineStr">
        <is>
          <t/>
        </is>
      </c>
      <c r="M20" s="59" t="inlineStr">
        <is>
          <t/>
        </is>
      </c>
      <c r="N20" s="59" t="inlineStr">
        <is>
          <t/>
        </is>
      </c>
      <c r="O20" s="59" t="inlineStr">
        <is>
          <t/>
        </is>
      </c>
      <c r="P20" s="59" t="inlineStr">
        <is>
          <t/>
        </is>
      </c>
      <c r="Q20" s="59" t="inlineStr">
        <is>
          <t/>
        </is>
      </c>
      <c r="R20" s="59" t="inlineStr">
        <is>
          <t/>
        </is>
      </c>
      <c r="S20" s="59" t="inlineStr">
        <is>
          <t/>
        </is>
      </c>
      <c r="T20" s="59" t="inlineStr">
        <is>
          <t/>
        </is>
      </c>
      <c r="U20" s="59" t="inlineStr">
        <is>
          <t/>
        </is>
      </c>
      <c r="V20" s="59" t="inlineStr">
        <is>
          <t/>
        </is>
      </c>
      <c r="W20" s="59" t="inlineStr">
        <is>
          <t/>
        </is>
      </c>
      <c r="X20" s="59" t="inlineStr">
        <is>
          <t/>
        </is>
      </c>
      <c r="Y20" s="59" t="inlineStr">
        <is>
          <t/>
        </is>
      </c>
      <c r="Z20" s="59" t="inlineStr">
        <is>
          <t>a</t>
        </is>
      </c>
      <c r="AA20" s="59" t="inlineStr">
        <is>
          <t>a</t>
        </is>
      </c>
      <c r="AB20" s="59" t="inlineStr">
        <is>
          <t>ab</t>
        </is>
      </c>
      <c r="AC20" s="59" t="inlineStr">
        <is>
          <t>-1</t>
        </is>
      </c>
      <c r="AD20" s="59" t="inlineStr">
        <is>
          <t>a</t>
        </is>
      </c>
      <c r="AE20" s="59" t="inlineStr">
        <is>
          <t>-1</t>
        </is>
      </c>
      <c r="AF20" s="59" t="inlineStr">
        <is>
          <t/>
        </is>
      </c>
      <c r="AG20" s="59" t="inlineStr">
        <is>
          <t/>
        </is>
      </c>
      <c r="AH20" s="59" t="inlineStr">
        <is>
          <t/>
        </is>
      </c>
      <c r="AI20" s="59" t="inlineStr">
        <is>
          <t/>
        </is>
      </c>
      <c r="AJ20" s="59" t="inlineStr">
        <is>
          <t/>
        </is>
      </c>
      <c r="AK20">
        <v>8</v>
      </c>
      <c r="AL20" s="56" t="inlineStr">
        <is>
          <t/>
        </is>
      </c>
      <c r="AM20" s="56" t="inlineStr">
        <is>
          <t/>
        </is>
      </c>
      <c r="AN20" s="58" t="inlineStr">
        <is>
          <t/>
        </is>
      </c>
    </row>
    <row r="21">
      <c r="A21" t="inlineStr">
        <is>
          <t>BLT</t>
        </is>
      </c>
      <c r="B21" t="inlineStr">
        <is>
          <t>ATL</t>
        </is>
      </c>
      <c r="C21" t="inlineStr">
        <is>
          <t>CP</t>
        </is>
      </c>
      <c r="D21" t="inlineStr">
        <is>
          <t>EU-Germany</t>
        </is>
      </c>
      <c r="E21" t="inlineStr">
        <is>
          <t>TW</t>
        </is>
      </c>
      <c r="F21" t="inlineStr">
        <is>
          <t>t1</t>
        </is>
      </c>
      <c r="G21" s="59" t="inlineStr">
        <is>
          <t/>
        </is>
      </c>
      <c r="H21" s="59" t="inlineStr">
        <is>
          <t/>
        </is>
      </c>
      <c r="I21" s="59" t="inlineStr">
        <is>
          <t/>
        </is>
      </c>
      <c r="J21" s="59" t="inlineStr">
        <is>
          <t/>
        </is>
      </c>
      <c r="K21" s="59" t="inlineStr">
        <is>
          <t/>
        </is>
      </c>
      <c r="L21" s="59" t="inlineStr">
        <is>
          <t/>
        </is>
      </c>
      <c r="M21" s="59" t="inlineStr">
        <is>
          <t/>
        </is>
      </c>
      <c r="N21" s="59" t="inlineStr">
        <is>
          <t/>
        </is>
      </c>
      <c r="O21" s="59" t="inlineStr">
        <is>
          <t/>
        </is>
      </c>
      <c r="P21" s="59" t="inlineStr">
        <is>
          <t/>
        </is>
      </c>
      <c r="Q21" s="59" t="inlineStr">
        <is>
          <t/>
        </is>
      </c>
      <c r="R21" s="59" t="inlineStr">
        <is>
          <t/>
        </is>
      </c>
      <c r="S21" s="59" t="inlineStr">
        <is>
          <t/>
        </is>
      </c>
      <c r="T21" s="59" t="inlineStr">
        <is>
          <t/>
        </is>
      </c>
      <c r="U21" s="59" t="inlineStr">
        <is>
          <t/>
        </is>
      </c>
      <c r="V21" s="59" t="inlineStr">
        <is>
          <t/>
        </is>
      </c>
      <c r="W21" s="59" t="inlineStr">
        <is>
          <t/>
        </is>
      </c>
      <c r="X21" s="59" t="inlineStr">
        <is>
          <t/>
        </is>
      </c>
      <c r="Y21" s="59" t="inlineStr">
        <is>
          <t/>
        </is>
      </c>
      <c r="Z21" s="59" t="inlineStr">
        <is>
          <t/>
        </is>
      </c>
      <c r="AA21" s="59" t="inlineStr">
        <is>
          <t/>
        </is>
      </c>
      <c r="AB21" s="59">
        <v>120.666</v>
      </c>
      <c r="AC21" s="59">
        <v>14.436</v>
      </c>
      <c r="AD21" s="59" t="inlineStr">
        <is>
          <t/>
        </is>
      </c>
      <c r="AE21" s="59" t="inlineStr">
        <is>
          <t/>
        </is>
      </c>
      <c r="AF21" s="59" t="inlineStr">
        <is>
          <t/>
        </is>
      </c>
      <c r="AG21" s="59" t="inlineStr">
        <is>
          <t/>
        </is>
      </c>
      <c r="AH21" s="59">
        <v>3</v>
      </c>
      <c r="AI21" s="59" t="inlineStr">
        <is>
          <t/>
        </is>
      </c>
      <c r="AJ21" s="59" t="inlineStr">
        <is>
          <t/>
        </is>
      </c>
      <c r="AK21" s="42">
        <v>9</v>
      </c>
      <c r="AL21" s="56">
        <v>0.93</v>
      </c>
      <c r="AM21" s="56">
        <v>97.5</v>
      </c>
      <c r="AN21" s="58">
        <v>138.102</v>
      </c>
    </row>
    <row r="22">
      <c r="A22" t="inlineStr">
        <is>
          <t>BLT</t>
        </is>
      </c>
      <c r="B22" t="inlineStr">
        <is>
          <t>ATL</t>
        </is>
      </c>
      <c r="C22" t="inlineStr">
        <is>
          <t>CP</t>
        </is>
      </c>
      <c r="D22" t="inlineStr">
        <is>
          <t>EU-Germany</t>
        </is>
      </c>
      <c r="E22" t="inlineStr">
        <is>
          <t>TW</t>
        </is>
      </c>
      <c r="F22" t="inlineStr">
        <is>
          <t>t2</t>
        </is>
      </c>
      <c r="G22" s="59" t="inlineStr">
        <is>
          <t/>
        </is>
      </c>
      <c r="H22" s="59" t="inlineStr">
        <is>
          <t/>
        </is>
      </c>
      <c r="I22" s="59" t="inlineStr">
        <is>
          <t/>
        </is>
      </c>
      <c r="J22" s="59" t="inlineStr">
        <is>
          <t/>
        </is>
      </c>
      <c r="K22" s="59" t="inlineStr">
        <is>
          <t/>
        </is>
      </c>
      <c r="L22" s="59" t="inlineStr">
        <is>
          <t/>
        </is>
      </c>
      <c r="M22" s="59" t="inlineStr">
        <is>
          <t/>
        </is>
      </c>
      <c r="N22" s="59" t="inlineStr">
        <is>
          <t/>
        </is>
      </c>
      <c r="O22" s="59" t="inlineStr">
        <is>
          <t/>
        </is>
      </c>
      <c r="P22" s="59" t="inlineStr">
        <is>
          <t/>
        </is>
      </c>
      <c r="Q22" s="59" t="inlineStr">
        <is>
          <t/>
        </is>
      </c>
      <c r="R22" s="59" t="inlineStr">
        <is>
          <t/>
        </is>
      </c>
      <c r="S22" s="59" t="inlineStr">
        <is>
          <t/>
        </is>
      </c>
      <c r="T22" s="59" t="inlineStr">
        <is>
          <t/>
        </is>
      </c>
      <c r="U22" s="59" t="inlineStr">
        <is>
          <t/>
        </is>
      </c>
      <c r="V22" s="59" t="inlineStr">
        <is>
          <t/>
        </is>
      </c>
      <c r="W22" s="59" t="inlineStr">
        <is>
          <t/>
        </is>
      </c>
      <c r="X22" s="59" t="inlineStr">
        <is>
          <t/>
        </is>
      </c>
      <c r="Y22" s="59" t="inlineStr">
        <is>
          <t/>
        </is>
      </c>
      <c r="Z22" s="59" t="inlineStr">
        <is>
          <t/>
        </is>
      </c>
      <c r="AA22" s="59" t="inlineStr">
        <is>
          <t/>
        </is>
      </c>
      <c r="AB22" s="59" t="inlineStr">
        <is>
          <t>-1</t>
        </is>
      </c>
      <c r="AC22" s="59" t="inlineStr">
        <is>
          <t>a</t>
        </is>
      </c>
      <c r="AD22" s="59" t="inlineStr">
        <is>
          <t/>
        </is>
      </c>
      <c r="AE22" s="59" t="inlineStr">
        <is>
          <t/>
        </is>
      </c>
      <c r="AF22" s="59" t="inlineStr">
        <is>
          <t/>
        </is>
      </c>
      <c r="AG22" s="59" t="inlineStr">
        <is>
          <t/>
        </is>
      </c>
      <c r="AH22" s="59" t="inlineStr">
        <is>
          <t>-1</t>
        </is>
      </c>
      <c r="AI22" s="59" t="inlineStr">
        <is>
          <t/>
        </is>
      </c>
      <c r="AJ22" s="59" t="inlineStr">
        <is>
          <t/>
        </is>
      </c>
      <c r="AK22">
        <v>9</v>
      </c>
      <c r="AL22" s="56" t="inlineStr">
        <is>
          <t/>
        </is>
      </c>
      <c r="AM22" s="56" t="inlineStr">
        <is>
          <t/>
        </is>
      </c>
      <c r="AN22" s="58" t="inlineStr">
        <is>
          <t/>
        </is>
      </c>
    </row>
    <row r="23">
      <c r="A23" t="inlineStr">
        <is>
          <t>BLT</t>
        </is>
      </c>
      <c r="B23" t="inlineStr">
        <is>
          <t>ATL</t>
        </is>
      </c>
      <c r="C23" t="inlineStr">
        <is>
          <t>CP</t>
        </is>
      </c>
      <c r="D23" t="inlineStr">
        <is>
          <t>EU-Portugal</t>
        </is>
      </c>
      <c r="E23" t="inlineStr">
        <is>
          <t>PS</t>
        </is>
      </c>
      <c r="F23" t="inlineStr">
        <is>
          <t>t1</t>
        </is>
      </c>
      <c r="G23" s="59" t="inlineStr">
        <is>
          <t/>
        </is>
      </c>
      <c r="H23" s="59" t="inlineStr">
        <is>
          <t/>
        </is>
      </c>
      <c r="I23" s="59" t="inlineStr">
        <is>
          <t/>
        </is>
      </c>
      <c r="J23" s="59">
        <v>4</v>
      </c>
      <c r="K23" s="59">
        <v>4.5</v>
      </c>
      <c r="L23" s="59">
        <v>0.5</v>
      </c>
      <c r="M23" s="59">
        <v>0.1</v>
      </c>
      <c r="N23" s="59">
        <v>0.097</v>
      </c>
      <c r="O23" s="59">
        <v>1.655</v>
      </c>
      <c r="P23" s="59" t="inlineStr">
        <is>
          <t/>
        </is>
      </c>
      <c r="Q23" s="59">
        <v>0.193</v>
      </c>
      <c r="R23" s="59" t="inlineStr">
        <is>
          <t/>
        </is>
      </c>
      <c r="S23" s="59" t="inlineStr">
        <is>
          <t/>
        </is>
      </c>
      <c r="T23" s="59">
        <v>0.454</v>
      </c>
      <c r="U23" s="59">
        <v>0.257</v>
      </c>
      <c r="V23" s="59">
        <v>3.748</v>
      </c>
      <c r="W23" s="59">
        <v>17.28</v>
      </c>
      <c r="X23" s="59">
        <v>12.878</v>
      </c>
      <c r="Y23" s="59" t="inlineStr">
        <is>
          <t/>
        </is>
      </c>
      <c r="Z23" s="59" t="inlineStr">
        <is>
          <t/>
        </is>
      </c>
      <c r="AA23" s="59" t="inlineStr">
        <is>
          <t/>
        </is>
      </c>
      <c r="AB23" s="59" t="inlineStr">
        <is>
          <t/>
        </is>
      </c>
      <c r="AC23" s="59" t="inlineStr">
        <is>
          <t/>
        </is>
      </c>
      <c r="AD23" s="59">
        <v>0.57</v>
      </c>
      <c r="AE23" s="59">
        <v>0.657</v>
      </c>
      <c r="AF23" s="59">
        <v>1.312</v>
      </c>
      <c r="AG23" s="59">
        <v>2.518</v>
      </c>
      <c r="AH23" s="59">
        <v>18.902</v>
      </c>
      <c r="AI23" s="59">
        <v>7.224</v>
      </c>
      <c r="AJ23" s="59">
        <v>2.464</v>
      </c>
      <c r="AK23">
        <v>10</v>
      </c>
      <c r="AL23" s="56">
        <v>0.53</v>
      </c>
      <c r="AM23" s="56">
        <v>98.04</v>
      </c>
      <c r="AN23" s="58">
        <v>79.309</v>
      </c>
    </row>
    <row r="24">
      <c r="A24" t="inlineStr">
        <is>
          <t>BLT</t>
        </is>
      </c>
      <c r="B24" t="inlineStr">
        <is>
          <t>ATL</t>
        </is>
      </c>
      <c r="C24" t="inlineStr">
        <is>
          <t>CP</t>
        </is>
      </c>
      <c r="D24" t="inlineStr">
        <is>
          <t>EU-Portugal</t>
        </is>
      </c>
      <c r="E24" t="inlineStr">
        <is>
          <t>PS</t>
        </is>
      </c>
      <c r="F24" t="inlineStr">
        <is>
          <t>t2</t>
        </is>
      </c>
      <c r="G24" s="59" t="inlineStr">
        <is>
          <t/>
        </is>
      </c>
      <c r="H24" s="59" t="inlineStr">
        <is>
          <t/>
        </is>
      </c>
      <c r="I24" s="59" t="inlineStr">
        <is>
          <t/>
        </is>
      </c>
      <c r="J24" s="59" t="inlineStr">
        <is>
          <t>a</t>
        </is>
      </c>
      <c r="K24" s="59" t="inlineStr">
        <is>
          <t>a</t>
        </is>
      </c>
      <c r="L24" s="59" t="inlineStr">
        <is>
          <t>a</t>
        </is>
      </c>
      <c r="M24" s="59" t="inlineStr">
        <is>
          <t>a</t>
        </is>
      </c>
      <c r="N24" s="59" t="inlineStr">
        <is>
          <t>a</t>
        </is>
      </c>
      <c r="O24" s="59" t="inlineStr">
        <is>
          <t>a</t>
        </is>
      </c>
      <c r="P24" s="59" t="inlineStr">
        <is>
          <t>a</t>
        </is>
      </c>
      <c r="Q24" s="59" t="inlineStr">
        <is>
          <t>a</t>
        </is>
      </c>
      <c r="R24" s="59" t="inlineStr">
        <is>
          <t>a</t>
        </is>
      </c>
      <c r="S24" s="59" t="inlineStr">
        <is>
          <t>a</t>
        </is>
      </c>
      <c r="T24" s="59" t="inlineStr">
        <is>
          <t>-1</t>
        </is>
      </c>
      <c r="U24" s="59" t="inlineStr">
        <is>
          <t>a</t>
        </is>
      </c>
      <c r="V24" s="59" t="inlineStr">
        <is>
          <t>a</t>
        </is>
      </c>
      <c r="W24" s="59" t="inlineStr">
        <is>
          <t>-1</t>
        </is>
      </c>
      <c r="X24" s="59" t="inlineStr">
        <is>
          <t>-1</t>
        </is>
      </c>
      <c r="Y24" s="59" t="inlineStr">
        <is>
          <t/>
        </is>
      </c>
      <c r="Z24" s="59" t="inlineStr">
        <is>
          <t/>
        </is>
      </c>
      <c r="AA24" s="59" t="inlineStr">
        <is>
          <t/>
        </is>
      </c>
      <c r="AB24" s="59" t="inlineStr">
        <is>
          <t/>
        </is>
      </c>
      <c r="AC24" s="59" t="inlineStr">
        <is>
          <t/>
        </is>
      </c>
      <c r="AD24" s="59" t="inlineStr">
        <is>
          <t>a</t>
        </is>
      </c>
      <c r="AE24" s="59" t="inlineStr">
        <is>
          <t>a</t>
        </is>
      </c>
      <c r="AF24" s="59" t="inlineStr">
        <is>
          <t>a</t>
        </is>
      </c>
      <c r="AG24" s="59" t="inlineStr">
        <is>
          <t>a</t>
        </is>
      </c>
      <c r="AH24" s="59" t="inlineStr">
        <is>
          <t>a</t>
        </is>
      </c>
      <c r="AI24" s="59" t="inlineStr">
        <is>
          <t>a</t>
        </is>
      </c>
      <c r="AJ24" s="59" t="inlineStr">
        <is>
          <t>a</t>
        </is>
      </c>
      <c r="AK24">
        <v>10</v>
      </c>
      <c r="AL24" s="56" t="inlineStr">
        <is>
          <t/>
        </is>
      </c>
      <c r="AM24" s="56" t="inlineStr">
        <is>
          <t/>
        </is>
      </c>
      <c r="AN24" s="58" t="inlineStr">
        <is>
          <t/>
        </is>
      </c>
    </row>
    <row r="25">
      <c r="A25" t="inlineStr">
        <is>
          <t>BLT</t>
        </is>
      </c>
      <c r="B25" t="inlineStr">
        <is>
          <t>ATL</t>
        </is>
      </c>
      <c r="C25" t="inlineStr">
        <is>
          <t>CP</t>
        </is>
      </c>
      <c r="D25" t="inlineStr">
        <is>
          <t>Brazil</t>
        </is>
      </c>
      <c r="E25" t="inlineStr">
        <is>
          <t>UN</t>
        </is>
      </c>
      <c r="F25" t="inlineStr">
        <is>
          <t>t1</t>
        </is>
      </c>
      <c r="G25" s="59" t="inlineStr">
        <is>
          <t/>
        </is>
      </c>
      <c r="H25" s="59" t="inlineStr">
        <is>
          <t/>
        </is>
      </c>
      <c r="I25" s="59" t="inlineStr">
        <is>
          <t/>
        </is>
      </c>
      <c r="J25" s="59" t="inlineStr">
        <is>
          <t/>
        </is>
      </c>
      <c r="K25" s="59" t="inlineStr">
        <is>
          <t/>
        </is>
      </c>
      <c r="L25" s="59" t="inlineStr">
        <is>
          <t/>
        </is>
      </c>
      <c r="M25" s="59" t="inlineStr">
        <is>
          <t/>
        </is>
      </c>
      <c r="N25" s="59" t="inlineStr">
        <is>
          <t/>
        </is>
      </c>
      <c r="O25" s="59" t="inlineStr">
        <is>
          <t/>
        </is>
      </c>
      <c r="P25" s="59" t="inlineStr">
        <is>
          <t/>
        </is>
      </c>
      <c r="Q25" s="59" t="inlineStr">
        <is>
          <t/>
        </is>
      </c>
      <c r="R25" s="59" t="inlineStr">
        <is>
          <t/>
        </is>
      </c>
      <c r="S25" s="59" t="inlineStr">
        <is>
          <t/>
        </is>
      </c>
      <c r="T25" s="59" t="inlineStr">
        <is>
          <t/>
        </is>
      </c>
      <c r="U25" s="59" t="inlineStr">
        <is>
          <t/>
        </is>
      </c>
      <c r="V25" s="59" t="inlineStr">
        <is>
          <t/>
        </is>
      </c>
      <c r="W25" s="59">
        <v>0.068</v>
      </c>
      <c r="X25" s="59" t="inlineStr">
        <is>
          <t/>
        </is>
      </c>
      <c r="Y25" s="59" t="inlineStr">
        <is>
          <t/>
        </is>
      </c>
      <c r="Z25" s="59">
        <v>76.678</v>
      </c>
      <c r="AA25" s="59" t="inlineStr">
        <is>
          <t/>
        </is>
      </c>
      <c r="AB25" s="59" t="inlineStr">
        <is>
          <t/>
        </is>
      </c>
      <c r="AC25" s="59" t="inlineStr">
        <is>
          <t/>
        </is>
      </c>
      <c r="AD25" s="59" t="inlineStr">
        <is>
          <t/>
        </is>
      </c>
      <c r="AE25" s="59" t="inlineStr">
        <is>
          <t/>
        </is>
      </c>
      <c r="AF25" s="59" t="inlineStr">
        <is>
          <t/>
        </is>
      </c>
      <c r="AG25" s="59" t="inlineStr">
        <is>
          <t/>
        </is>
      </c>
      <c r="AH25" s="59" t="inlineStr">
        <is>
          <t/>
        </is>
      </c>
      <c r="AI25" s="59" t="inlineStr">
        <is>
          <t/>
        </is>
      </c>
      <c r="AJ25" s="59" t="inlineStr">
        <is>
          <t/>
        </is>
      </c>
      <c r="AK25">
        <v>11</v>
      </c>
      <c r="AL25" s="56">
        <v>0.52</v>
      </c>
      <c r="AM25" s="56">
        <v>98.55</v>
      </c>
      <c r="AN25" s="58">
        <v>76.746</v>
      </c>
    </row>
    <row r="26">
      <c r="A26" t="inlineStr">
        <is>
          <t>BLT</t>
        </is>
      </c>
      <c r="B26" t="inlineStr">
        <is>
          <t>ATL</t>
        </is>
      </c>
      <c r="C26" t="inlineStr">
        <is>
          <t>CP</t>
        </is>
      </c>
      <c r="D26" t="inlineStr">
        <is>
          <t>Brazil</t>
        </is>
      </c>
      <c r="E26" t="inlineStr">
        <is>
          <t>UN</t>
        </is>
      </c>
      <c r="F26" t="inlineStr">
        <is>
          <t>t2</t>
        </is>
      </c>
      <c r="G26" s="59" t="inlineStr">
        <is>
          <t/>
        </is>
      </c>
      <c r="H26" s="59" t="inlineStr">
        <is>
          <t/>
        </is>
      </c>
      <c r="I26" s="59" t="inlineStr">
        <is>
          <t/>
        </is>
      </c>
      <c r="J26" s="59" t="inlineStr">
        <is>
          <t/>
        </is>
      </c>
      <c r="K26" s="59" t="inlineStr">
        <is>
          <t/>
        </is>
      </c>
      <c r="L26" s="59" t="inlineStr">
        <is>
          <t/>
        </is>
      </c>
      <c r="M26" s="59" t="inlineStr">
        <is>
          <t/>
        </is>
      </c>
      <c r="N26" s="59" t="inlineStr">
        <is>
          <t/>
        </is>
      </c>
      <c r="O26" s="59" t="inlineStr">
        <is>
          <t/>
        </is>
      </c>
      <c r="P26" s="59" t="inlineStr">
        <is>
          <t/>
        </is>
      </c>
      <c r="Q26" s="59" t="inlineStr">
        <is>
          <t/>
        </is>
      </c>
      <c r="R26" s="59" t="inlineStr">
        <is>
          <t/>
        </is>
      </c>
      <c r="S26" s="59" t="inlineStr">
        <is>
          <t/>
        </is>
      </c>
      <c r="T26" s="59" t="inlineStr">
        <is>
          <t/>
        </is>
      </c>
      <c r="U26" s="59" t="inlineStr">
        <is>
          <t/>
        </is>
      </c>
      <c r="V26" s="59" t="inlineStr">
        <is>
          <t/>
        </is>
      </c>
      <c r="W26" s="59" t="inlineStr">
        <is>
          <t>-1</t>
        </is>
      </c>
      <c r="X26" s="59" t="inlineStr">
        <is>
          <t/>
        </is>
      </c>
      <c r="Y26" s="59" t="inlineStr">
        <is>
          <t/>
        </is>
      </c>
      <c r="Z26" s="59" t="inlineStr">
        <is>
          <t>-1</t>
        </is>
      </c>
      <c r="AA26" s="59" t="inlineStr">
        <is>
          <t/>
        </is>
      </c>
      <c r="AB26" s="59" t="inlineStr">
        <is>
          <t/>
        </is>
      </c>
      <c r="AC26" s="59" t="inlineStr">
        <is>
          <t/>
        </is>
      </c>
      <c r="AD26" s="59" t="inlineStr">
        <is>
          <t/>
        </is>
      </c>
      <c r="AE26" s="59" t="inlineStr">
        <is>
          <t/>
        </is>
      </c>
      <c r="AF26" s="59" t="inlineStr">
        <is>
          <t/>
        </is>
      </c>
      <c r="AG26" s="59" t="inlineStr">
        <is>
          <t/>
        </is>
      </c>
      <c r="AH26" s="59" t="inlineStr">
        <is>
          <t/>
        </is>
      </c>
      <c r="AI26" s="59" t="inlineStr">
        <is>
          <t/>
        </is>
      </c>
      <c r="AJ26" s="59" t="inlineStr">
        <is>
          <t/>
        </is>
      </c>
      <c r="AK26">
        <v>11</v>
      </c>
      <c r="AL26" s="56" t="inlineStr">
        <is>
          <t/>
        </is>
      </c>
      <c r="AM26" s="56" t="inlineStr">
        <is>
          <t/>
        </is>
      </c>
      <c r="AN26" s="58" t="inlineStr">
        <is>
          <t/>
        </is>
      </c>
    </row>
    <row r="27">
      <c r="A27" t="inlineStr">
        <is>
          <t>BLT</t>
        </is>
      </c>
      <c r="B27" t="inlineStr">
        <is>
          <t>ATL</t>
        </is>
      </c>
      <c r="C27" t="inlineStr">
        <is>
          <t>CP</t>
        </is>
      </c>
      <c r="D27" t="inlineStr">
        <is>
          <t>EU-España</t>
        </is>
      </c>
      <c r="E27" t="inlineStr">
        <is>
          <t>UN</t>
        </is>
      </c>
      <c r="F27" t="inlineStr">
        <is>
          <t>t1</t>
        </is>
      </c>
      <c r="G27" s="59" t="inlineStr">
        <is>
          <t/>
        </is>
      </c>
      <c r="H27" s="59" t="inlineStr">
        <is>
          <t/>
        </is>
      </c>
      <c r="I27" s="59" t="inlineStr">
        <is>
          <t/>
        </is>
      </c>
      <c r="J27" s="59" t="inlineStr">
        <is>
          <t/>
        </is>
      </c>
      <c r="K27" s="59" t="inlineStr">
        <is>
          <t/>
        </is>
      </c>
      <c r="L27" s="59" t="inlineStr">
        <is>
          <t/>
        </is>
      </c>
      <c r="M27" s="59" t="inlineStr">
        <is>
          <t/>
        </is>
      </c>
      <c r="N27" s="59" t="inlineStr">
        <is>
          <t/>
        </is>
      </c>
      <c r="O27" s="59" t="inlineStr">
        <is>
          <t/>
        </is>
      </c>
      <c r="P27" s="59" t="inlineStr">
        <is>
          <t/>
        </is>
      </c>
      <c r="Q27" s="59" t="inlineStr">
        <is>
          <t/>
        </is>
      </c>
      <c r="R27" s="59" t="inlineStr">
        <is>
          <t/>
        </is>
      </c>
      <c r="S27" s="59" t="inlineStr">
        <is>
          <t/>
        </is>
      </c>
      <c r="T27" s="59" t="inlineStr">
        <is>
          <t/>
        </is>
      </c>
      <c r="U27" s="59">
        <v>1.68</v>
      </c>
      <c r="V27" s="59" t="inlineStr">
        <is>
          <t/>
        </is>
      </c>
      <c r="W27" s="59">
        <v>0.399</v>
      </c>
      <c r="X27" s="59" t="inlineStr">
        <is>
          <t/>
        </is>
      </c>
      <c r="Y27" s="59">
        <v>12.006</v>
      </c>
      <c r="Z27" s="59">
        <v>47.641</v>
      </c>
      <c r="AA27" s="59" t="inlineStr">
        <is>
          <t/>
        </is>
      </c>
      <c r="AB27" s="59" t="inlineStr">
        <is>
          <t/>
        </is>
      </c>
      <c r="AC27" s="59" t="inlineStr">
        <is>
          <t/>
        </is>
      </c>
      <c r="AD27" s="59" t="inlineStr">
        <is>
          <t/>
        </is>
      </c>
      <c r="AE27" s="59" t="inlineStr">
        <is>
          <t/>
        </is>
      </c>
      <c r="AF27" s="59" t="inlineStr">
        <is>
          <t/>
        </is>
      </c>
      <c r="AG27" s="59" t="inlineStr">
        <is>
          <t/>
        </is>
      </c>
      <c r="AH27" s="59" t="inlineStr">
        <is>
          <t/>
        </is>
      </c>
      <c r="AI27" s="59" t="inlineStr">
        <is>
          <t/>
        </is>
      </c>
      <c r="AJ27" s="59" t="inlineStr">
        <is>
          <t/>
        </is>
      </c>
      <c r="AK27">
        <v>12</v>
      </c>
      <c r="AL27" s="56">
        <v>0.42</v>
      </c>
      <c r="AM27" s="56">
        <v>98.97</v>
      </c>
      <c r="AN27" s="58">
        <v>61.726</v>
      </c>
    </row>
    <row r="28">
      <c r="A28" t="inlineStr">
        <is>
          <t>BLT</t>
        </is>
      </c>
      <c r="B28" t="inlineStr">
        <is>
          <t>ATL</t>
        </is>
      </c>
      <c r="C28" t="inlineStr">
        <is>
          <t>CP</t>
        </is>
      </c>
      <c r="D28" t="inlineStr">
        <is>
          <t>EU-España</t>
        </is>
      </c>
      <c r="E28" t="inlineStr">
        <is>
          <t>UN</t>
        </is>
      </c>
      <c r="F28" t="inlineStr">
        <is>
          <t>t2</t>
        </is>
      </c>
      <c r="G28" s="59" t="inlineStr">
        <is>
          <t/>
        </is>
      </c>
      <c r="H28" s="59" t="inlineStr">
        <is>
          <t/>
        </is>
      </c>
      <c r="I28" s="59" t="inlineStr">
        <is>
          <t/>
        </is>
      </c>
      <c r="J28" s="59" t="inlineStr">
        <is>
          <t/>
        </is>
      </c>
      <c r="K28" s="59" t="inlineStr">
        <is>
          <t/>
        </is>
      </c>
      <c r="L28" s="59" t="inlineStr">
        <is>
          <t/>
        </is>
      </c>
      <c r="M28" s="59" t="inlineStr">
        <is>
          <t/>
        </is>
      </c>
      <c r="N28" s="59" t="inlineStr">
        <is>
          <t/>
        </is>
      </c>
      <c r="O28" s="59" t="inlineStr">
        <is>
          <t/>
        </is>
      </c>
      <c r="P28" s="59" t="inlineStr">
        <is>
          <t/>
        </is>
      </c>
      <c r="Q28" s="59" t="inlineStr">
        <is>
          <t/>
        </is>
      </c>
      <c r="R28" s="59" t="inlineStr">
        <is>
          <t/>
        </is>
      </c>
      <c r="S28" s="59" t="inlineStr">
        <is>
          <t/>
        </is>
      </c>
      <c r="T28" s="59" t="inlineStr">
        <is>
          <t>a</t>
        </is>
      </c>
      <c r="U28" s="59" t="inlineStr">
        <is>
          <t>a</t>
        </is>
      </c>
      <c r="V28" s="59" t="inlineStr">
        <is>
          <t>a</t>
        </is>
      </c>
      <c r="W28" s="59" t="inlineStr">
        <is>
          <t>a</t>
        </is>
      </c>
      <c r="X28" s="59" t="inlineStr">
        <is>
          <t>a</t>
        </is>
      </c>
      <c r="Y28" s="59" t="inlineStr">
        <is>
          <t>ab</t>
        </is>
      </c>
      <c r="Z28" s="59" t="inlineStr">
        <is>
          <t>a</t>
        </is>
      </c>
      <c r="AA28" s="59" t="inlineStr">
        <is>
          <t/>
        </is>
      </c>
      <c r="AB28" s="59" t="inlineStr">
        <is>
          <t/>
        </is>
      </c>
      <c r="AC28" s="59" t="inlineStr">
        <is>
          <t/>
        </is>
      </c>
      <c r="AD28" s="59" t="inlineStr">
        <is>
          <t/>
        </is>
      </c>
      <c r="AE28" s="59" t="inlineStr">
        <is>
          <t/>
        </is>
      </c>
      <c r="AF28" s="59" t="inlineStr">
        <is>
          <t/>
        </is>
      </c>
      <c r="AG28" s="59" t="inlineStr">
        <is>
          <t/>
        </is>
      </c>
      <c r="AH28" s="59" t="inlineStr">
        <is>
          <t/>
        </is>
      </c>
      <c r="AI28" s="59" t="inlineStr">
        <is>
          <t/>
        </is>
      </c>
      <c r="AJ28" s="59" t="inlineStr">
        <is>
          <t/>
        </is>
      </c>
      <c r="AK28">
        <v>12</v>
      </c>
      <c r="AL28" s="56" t="inlineStr">
        <is>
          <t/>
        </is>
      </c>
      <c r="AM28" s="56" t="inlineStr">
        <is>
          <t/>
        </is>
      </c>
      <c r="AN28" s="58" t="inlineStr">
        <is>
          <t/>
        </is>
      </c>
    </row>
    <row r="29">
      <c r="A29" t="inlineStr">
        <is>
          <t>BLT</t>
        </is>
      </c>
      <c r="B29" t="inlineStr">
        <is>
          <t>ATL</t>
        </is>
      </c>
      <c r="C29" t="inlineStr">
        <is>
          <t>CP</t>
        </is>
      </c>
      <c r="D29" t="inlineStr">
        <is>
          <t>EU-France</t>
        </is>
      </c>
      <c r="E29" t="inlineStr">
        <is>
          <t>PS</t>
        </is>
      </c>
      <c r="F29" t="inlineStr">
        <is>
          <t>t1</t>
        </is>
      </c>
      <c r="G29" s="59" t="inlineStr">
        <is>
          <t/>
        </is>
      </c>
      <c r="H29" s="59" t="inlineStr">
        <is>
          <t/>
        </is>
      </c>
      <c r="I29" s="59" t="inlineStr">
        <is>
          <t/>
        </is>
      </c>
      <c r="J29" s="59" t="inlineStr">
        <is>
          <t/>
        </is>
      </c>
      <c r="K29" s="59" t="inlineStr">
        <is>
          <t/>
        </is>
      </c>
      <c r="L29" s="59" t="inlineStr">
        <is>
          <t/>
        </is>
      </c>
      <c r="M29" s="59" t="inlineStr">
        <is>
          <t/>
        </is>
      </c>
      <c r="N29" s="59" t="inlineStr">
        <is>
          <t/>
        </is>
      </c>
      <c r="O29" s="59" t="inlineStr">
        <is>
          <t/>
        </is>
      </c>
      <c r="P29" s="59" t="inlineStr">
        <is>
          <t/>
        </is>
      </c>
      <c r="Q29" s="59" t="inlineStr">
        <is>
          <t/>
        </is>
      </c>
      <c r="R29" s="59" t="inlineStr">
        <is>
          <t/>
        </is>
      </c>
      <c r="S29" s="59" t="inlineStr">
        <is>
          <t/>
        </is>
      </c>
      <c r="T29" s="59" t="inlineStr">
        <is>
          <t/>
        </is>
      </c>
      <c r="U29" s="59" t="inlineStr">
        <is>
          <t/>
        </is>
      </c>
      <c r="V29" s="59" t="inlineStr">
        <is>
          <t/>
        </is>
      </c>
      <c r="W29" s="59" t="inlineStr">
        <is>
          <t/>
        </is>
      </c>
      <c r="X29" s="59" t="inlineStr">
        <is>
          <t/>
        </is>
      </c>
      <c r="Y29" s="59" t="inlineStr">
        <is>
          <t/>
        </is>
      </c>
      <c r="Z29" s="59">
        <v>5.303</v>
      </c>
      <c r="AA29" s="59" t="inlineStr">
        <is>
          <t/>
        </is>
      </c>
      <c r="AB29" s="59">
        <v>9.246</v>
      </c>
      <c r="AC29" s="59">
        <v>12.417</v>
      </c>
      <c r="AD29" s="59" t="inlineStr">
        <is>
          <t/>
        </is>
      </c>
      <c r="AE29" s="59" t="inlineStr">
        <is>
          <t/>
        </is>
      </c>
      <c r="AF29" s="59">
        <v>0.33</v>
      </c>
      <c r="AG29" s="59" t="inlineStr">
        <is>
          <t/>
        </is>
      </c>
      <c r="AH29" s="59" t="inlineStr">
        <is>
          <t/>
        </is>
      </c>
      <c r="AI29" s="59">
        <v>1.201</v>
      </c>
      <c r="AJ29" s="59">
        <v>0.669</v>
      </c>
      <c r="AK29">
        <v>13</v>
      </c>
      <c r="AL29" s="56">
        <v>0.2</v>
      </c>
      <c r="AM29" s="56">
        <v>99.16</v>
      </c>
      <c r="AN29" s="58">
        <v>29.165</v>
      </c>
    </row>
    <row r="30">
      <c r="A30" t="inlineStr">
        <is>
          <t>BLT</t>
        </is>
      </c>
      <c r="B30" t="inlineStr">
        <is>
          <t>ATL</t>
        </is>
      </c>
      <c r="C30" t="inlineStr">
        <is>
          <t>CP</t>
        </is>
      </c>
      <c r="D30" t="inlineStr">
        <is>
          <t>EU-France</t>
        </is>
      </c>
      <c r="E30" t="inlineStr">
        <is>
          <t>PS</t>
        </is>
      </c>
      <c r="F30" t="inlineStr">
        <is>
          <t>t2</t>
        </is>
      </c>
      <c r="G30" s="59" t="inlineStr">
        <is>
          <t/>
        </is>
      </c>
      <c r="H30" s="59" t="inlineStr">
        <is>
          <t/>
        </is>
      </c>
      <c r="I30" s="59" t="inlineStr">
        <is>
          <t/>
        </is>
      </c>
      <c r="J30" s="59" t="inlineStr">
        <is>
          <t/>
        </is>
      </c>
      <c r="K30" s="59" t="inlineStr">
        <is>
          <t/>
        </is>
      </c>
      <c r="L30" s="59" t="inlineStr">
        <is>
          <t/>
        </is>
      </c>
      <c r="M30" s="59" t="inlineStr">
        <is>
          <t/>
        </is>
      </c>
      <c r="N30" s="59" t="inlineStr">
        <is>
          <t/>
        </is>
      </c>
      <c r="O30" s="59" t="inlineStr">
        <is>
          <t/>
        </is>
      </c>
      <c r="P30" s="59" t="inlineStr">
        <is>
          <t/>
        </is>
      </c>
      <c r="Q30" s="59" t="inlineStr">
        <is>
          <t/>
        </is>
      </c>
      <c r="R30" s="59" t="inlineStr">
        <is>
          <t/>
        </is>
      </c>
      <c r="S30" s="59" t="inlineStr">
        <is>
          <t/>
        </is>
      </c>
      <c r="T30" s="59" t="inlineStr">
        <is>
          <t/>
        </is>
      </c>
      <c r="U30" s="59" t="inlineStr">
        <is>
          <t/>
        </is>
      </c>
      <c r="V30" s="59" t="inlineStr">
        <is>
          <t/>
        </is>
      </c>
      <c r="W30" s="59" t="inlineStr">
        <is>
          <t/>
        </is>
      </c>
      <c r="X30" s="59" t="inlineStr">
        <is>
          <t/>
        </is>
      </c>
      <c r="Y30" s="59" t="inlineStr">
        <is>
          <t/>
        </is>
      </c>
      <c r="Z30" s="59" t="inlineStr">
        <is>
          <t>-1</t>
        </is>
      </c>
      <c r="AA30" s="59" t="inlineStr">
        <is>
          <t/>
        </is>
      </c>
      <c r="AB30" s="59" t="inlineStr">
        <is>
          <t>-1</t>
        </is>
      </c>
      <c r="AC30" s="59" t="inlineStr">
        <is>
          <t>-1</t>
        </is>
      </c>
      <c r="AD30" s="59" t="inlineStr">
        <is>
          <t/>
        </is>
      </c>
      <c r="AE30" s="59" t="inlineStr">
        <is>
          <t/>
        </is>
      </c>
      <c r="AF30" s="59" t="inlineStr">
        <is>
          <t>ab</t>
        </is>
      </c>
      <c r="AG30" s="59" t="inlineStr">
        <is>
          <t/>
        </is>
      </c>
      <c r="AH30" s="59" t="inlineStr">
        <is>
          <t/>
        </is>
      </c>
      <c r="AI30" s="59" t="inlineStr">
        <is>
          <t>ab</t>
        </is>
      </c>
      <c r="AJ30" s="59" t="inlineStr">
        <is>
          <t>ab</t>
        </is>
      </c>
      <c r="AK30">
        <v>13</v>
      </c>
      <c r="AL30" s="56" t="inlineStr">
        <is>
          <t/>
        </is>
      </c>
      <c r="AM30" s="56" t="inlineStr">
        <is>
          <t/>
        </is>
      </c>
      <c r="AN30" s="58" t="inlineStr">
        <is>
          <t/>
        </is>
      </c>
    </row>
    <row r="31">
      <c r="A31" t="inlineStr">
        <is>
          <t>BLT</t>
        </is>
      </c>
      <c r="B31" t="inlineStr">
        <is>
          <t>ATL</t>
        </is>
      </c>
      <c r="C31" t="inlineStr">
        <is>
          <t>CP</t>
        </is>
      </c>
      <c r="D31" t="inlineStr">
        <is>
          <t>EU-España</t>
        </is>
      </c>
      <c r="E31" t="inlineStr">
        <is>
          <t>TP</t>
        </is>
      </c>
      <c r="F31" t="inlineStr">
        <is>
          <t>t1</t>
        </is>
      </c>
      <c r="G31" s="59" t="inlineStr">
        <is>
          <t/>
        </is>
      </c>
      <c r="H31" s="59" t="inlineStr">
        <is>
          <t/>
        </is>
      </c>
      <c r="I31" s="59" t="inlineStr">
        <is>
          <t/>
        </is>
      </c>
      <c r="J31" s="59" t="inlineStr">
        <is>
          <t/>
        </is>
      </c>
      <c r="K31" s="59" t="inlineStr">
        <is>
          <t/>
        </is>
      </c>
      <c r="L31" s="59" t="inlineStr">
        <is>
          <t/>
        </is>
      </c>
      <c r="M31" s="59" t="inlineStr">
        <is>
          <t/>
        </is>
      </c>
      <c r="N31" s="59" t="inlineStr">
        <is>
          <t/>
        </is>
      </c>
      <c r="O31" s="59" t="inlineStr">
        <is>
          <t/>
        </is>
      </c>
      <c r="P31" s="59" t="inlineStr">
        <is>
          <t/>
        </is>
      </c>
      <c r="Q31" s="59" t="inlineStr">
        <is>
          <t/>
        </is>
      </c>
      <c r="R31" s="59" t="inlineStr">
        <is>
          <t/>
        </is>
      </c>
      <c r="S31" s="59" t="inlineStr">
        <is>
          <t/>
        </is>
      </c>
      <c r="T31" s="59" t="inlineStr">
        <is>
          <t/>
        </is>
      </c>
      <c r="U31" s="59">
        <v>23.449</v>
      </c>
      <c r="V31" s="59" t="inlineStr">
        <is>
          <t/>
        </is>
      </c>
      <c r="W31" s="59">
        <v>0.12</v>
      </c>
      <c r="X31" s="59" t="inlineStr">
        <is>
          <t/>
        </is>
      </c>
      <c r="Y31" s="59">
        <v>2.175</v>
      </c>
      <c r="Z31" s="59" t="inlineStr">
        <is>
          <t/>
        </is>
      </c>
      <c r="AA31" s="59" t="inlineStr">
        <is>
          <t/>
        </is>
      </c>
      <c r="AB31" s="59" t="inlineStr">
        <is>
          <t/>
        </is>
      </c>
      <c r="AC31" s="59" t="inlineStr">
        <is>
          <t/>
        </is>
      </c>
      <c r="AD31" s="59" t="inlineStr">
        <is>
          <t/>
        </is>
      </c>
      <c r="AE31" s="59" t="inlineStr">
        <is>
          <t/>
        </is>
      </c>
      <c r="AF31" s="59" t="inlineStr">
        <is>
          <t/>
        </is>
      </c>
      <c r="AG31" s="59" t="inlineStr">
        <is>
          <t/>
        </is>
      </c>
      <c r="AH31" s="59" t="inlineStr">
        <is>
          <t/>
        </is>
      </c>
      <c r="AI31" s="59" t="inlineStr">
        <is>
          <t/>
        </is>
      </c>
      <c r="AJ31" s="59" t="inlineStr">
        <is>
          <t/>
        </is>
      </c>
      <c r="AK31">
        <v>14</v>
      </c>
      <c r="AL31" s="56">
        <v>0.17</v>
      </c>
      <c r="AM31" s="56">
        <v>99.34</v>
      </c>
      <c r="AN31" s="58">
        <v>25.744</v>
      </c>
    </row>
    <row r="32">
      <c r="A32" t="inlineStr">
        <is>
          <t>BLT</t>
        </is>
      </c>
      <c r="B32" t="inlineStr">
        <is>
          <t>ATL</t>
        </is>
      </c>
      <c r="C32" t="inlineStr">
        <is>
          <t>CP</t>
        </is>
      </c>
      <c r="D32" t="inlineStr">
        <is>
          <t>EU-España</t>
        </is>
      </c>
      <c r="E32" t="inlineStr">
        <is>
          <t>TP</t>
        </is>
      </c>
      <c r="F32" t="inlineStr">
        <is>
          <t>t2</t>
        </is>
      </c>
      <c r="G32" s="59" t="inlineStr">
        <is>
          <t/>
        </is>
      </c>
      <c r="H32" s="59" t="inlineStr">
        <is>
          <t/>
        </is>
      </c>
      <c r="I32" s="59" t="inlineStr">
        <is>
          <t/>
        </is>
      </c>
      <c r="J32" s="59" t="inlineStr">
        <is>
          <t/>
        </is>
      </c>
      <c r="K32" s="59" t="inlineStr">
        <is>
          <t/>
        </is>
      </c>
      <c r="L32" s="59" t="inlineStr">
        <is>
          <t/>
        </is>
      </c>
      <c r="M32" s="59" t="inlineStr">
        <is>
          <t/>
        </is>
      </c>
      <c r="N32" s="59" t="inlineStr">
        <is>
          <t/>
        </is>
      </c>
      <c r="O32" s="59" t="inlineStr">
        <is>
          <t/>
        </is>
      </c>
      <c r="P32" s="59" t="inlineStr">
        <is>
          <t/>
        </is>
      </c>
      <c r="Q32" s="59" t="inlineStr">
        <is>
          <t/>
        </is>
      </c>
      <c r="R32" s="59" t="inlineStr">
        <is>
          <t/>
        </is>
      </c>
      <c r="S32" s="59" t="inlineStr">
        <is>
          <t/>
        </is>
      </c>
      <c r="T32" s="59" t="inlineStr">
        <is>
          <t>ab</t>
        </is>
      </c>
      <c r="U32" s="59" t="inlineStr">
        <is>
          <t>abc</t>
        </is>
      </c>
      <c r="V32" s="59" t="inlineStr">
        <is>
          <t>a</t>
        </is>
      </c>
      <c r="W32" s="59" t="inlineStr">
        <is>
          <t>ac</t>
        </is>
      </c>
      <c r="X32" s="59" t="inlineStr">
        <is>
          <t>ab</t>
        </is>
      </c>
      <c r="Y32" s="59" t="inlineStr">
        <is>
          <t>ab</t>
        </is>
      </c>
      <c r="Z32" s="59" t="inlineStr">
        <is>
          <t>ab</t>
        </is>
      </c>
      <c r="AA32" s="59" t="inlineStr">
        <is>
          <t>b</t>
        </is>
      </c>
      <c r="AB32" s="59" t="inlineStr">
        <is>
          <t>b</t>
        </is>
      </c>
      <c r="AC32" s="59" t="inlineStr">
        <is>
          <t>b</t>
        </is>
      </c>
      <c r="AD32" s="59" t="inlineStr">
        <is>
          <t/>
        </is>
      </c>
      <c r="AE32" s="59" t="inlineStr">
        <is>
          <t/>
        </is>
      </c>
      <c r="AF32" s="59" t="inlineStr">
        <is>
          <t>b</t>
        </is>
      </c>
      <c r="AG32" s="59" t="inlineStr">
        <is>
          <t>ab</t>
        </is>
      </c>
      <c r="AH32" s="59" t="inlineStr">
        <is>
          <t>a</t>
        </is>
      </c>
      <c r="AI32" s="59" t="inlineStr">
        <is>
          <t>a</t>
        </is>
      </c>
      <c r="AJ32" s="59" t="inlineStr">
        <is>
          <t>a</t>
        </is>
      </c>
      <c r="AK32">
        <v>14</v>
      </c>
      <c r="AL32" s="56" t="inlineStr">
        <is>
          <t/>
        </is>
      </c>
      <c r="AM32" s="56" t="inlineStr">
        <is>
          <t/>
        </is>
      </c>
      <c r="AN32" s="58" t="inlineStr">
        <is>
          <t/>
        </is>
      </c>
    </row>
    <row r="33">
      <c r="A33" t="inlineStr">
        <is>
          <t>BLT</t>
        </is>
      </c>
      <c r="B33" t="inlineStr">
        <is>
          <t>ATL</t>
        </is>
      </c>
      <c r="C33" t="inlineStr">
        <is>
          <t>CP</t>
        </is>
      </c>
      <c r="D33" t="inlineStr">
        <is>
          <t>EU-Portugal</t>
        </is>
      </c>
      <c r="E33" t="inlineStr">
        <is>
          <t>GN</t>
        </is>
      </c>
      <c r="F33" t="inlineStr">
        <is>
          <t>t1</t>
        </is>
      </c>
      <c r="G33" s="59" t="inlineStr">
        <is>
          <t/>
        </is>
      </c>
      <c r="H33" s="59" t="inlineStr">
        <is>
          <t/>
        </is>
      </c>
      <c r="I33" s="59" t="inlineStr">
        <is>
          <t/>
        </is>
      </c>
      <c r="J33" s="59" t="inlineStr">
        <is>
          <t/>
        </is>
      </c>
      <c r="K33" s="59" t="inlineStr">
        <is>
          <t/>
        </is>
      </c>
      <c r="L33" s="59" t="inlineStr">
        <is>
          <t/>
        </is>
      </c>
      <c r="M33" s="59" t="inlineStr">
        <is>
          <t/>
        </is>
      </c>
      <c r="N33" s="59" t="inlineStr">
        <is>
          <t/>
        </is>
      </c>
      <c r="O33" s="59" t="inlineStr">
        <is>
          <t/>
        </is>
      </c>
      <c r="P33" s="59" t="inlineStr">
        <is>
          <t/>
        </is>
      </c>
      <c r="Q33" s="59" t="inlineStr">
        <is>
          <t/>
        </is>
      </c>
      <c r="R33" s="59" t="inlineStr">
        <is>
          <t/>
        </is>
      </c>
      <c r="S33" s="59" t="inlineStr">
        <is>
          <t/>
        </is>
      </c>
      <c r="T33" s="59" t="inlineStr">
        <is>
          <t/>
        </is>
      </c>
      <c r="U33" s="59" t="inlineStr">
        <is>
          <t/>
        </is>
      </c>
      <c r="V33" s="59" t="inlineStr">
        <is>
          <t/>
        </is>
      </c>
      <c r="W33" s="59" t="inlineStr">
        <is>
          <t/>
        </is>
      </c>
      <c r="X33" s="59" t="inlineStr">
        <is>
          <t/>
        </is>
      </c>
      <c r="Y33" s="59" t="inlineStr">
        <is>
          <t/>
        </is>
      </c>
      <c r="Z33" s="59" t="inlineStr">
        <is>
          <t/>
        </is>
      </c>
      <c r="AA33" s="59" t="inlineStr">
        <is>
          <t/>
        </is>
      </c>
      <c r="AB33" s="59" t="inlineStr">
        <is>
          <t/>
        </is>
      </c>
      <c r="AC33" s="59" t="inlineStr">
        <is>
          <t/>
        </is>
      </c>
      <c r="AD33" s="59">
        <v>4.196</v>
      </c>
      <c r="AE33" s="59">
        <v>1.096</v>
      </c>
      <c r="AF33" s="59">
        <v>1.996</v>
      </c>
      <c r="AG33" s="59">
        <v>0.971</v>
      </c>
      <c r="AH33" s="59">
        <v>2.867</v>
      </c>
      <c r="AI33" s="59">
        <v>5.992</v>
      </c>
      <c r="AJ33" s="59">
        <v>0.109</v>
      </c>
      <c r="AK33">
        <v>15</v>
      </c>
      <c r="AL33" s="56">
        <v>0.12</v>
      </c>
      <c r="AM33" s="56">
        <v>99.45</v>
      </c>
      <c r="AN33" s="58">
        <v>17.228</v>
      </c>
    </row>
    <row r="34">
      <c r="A34" t="inlineStr">
        <is>
          <t>BLT</t>
        </is>
      </c>
      <c r="B34" t="inlineStr">
        <is>
          <t>ATL</t>
        </is>
      </c>
      <c r="C34" t="inlineStr">
        <is>
          <t>CP</t>
        </is>
      </c>
      <c r="D34" t="inlineStr">
        <is>
          <t>EU-Portugal</t>
        </is>
      </c>
      <c r="E34" t="inlineStr">
        <is>
          <t>GN</t>
        </is>
      </c>
      <c r="F34" t="inlineStr">
        <is>
          <t>t2</t>
        </is>
      </c>
      <c r="G34" s="59" t="inlineStr">
        <is>
          <t/>
        </is>
      </c>
      <c r="H34" s="59" t="inlineStr">
        <is>
          <t/>
        </is>
      </c>
      <c r="I34" s="59" t="inlineStr">
        <is>
          <t/>
        </is>
      </c>
      <c r="J34" s="59" t="inlineStr">
        <is>
          <t/>
        </is>
      </c>
      <c r="K34" s="59" t="inlineStr">
        <is>
          <t/>
        </is>
      </c>
      <c r="L34" s="59" t="inlineStr">
        <is>
          <t/>
        </is>
      </c>
      <c r="M34" s="59" t="inlineStr">
        <is>
          <t/>
        </is>
      </c>
      <c r="N34" s="59" t="inlineStr">
        <is>
          <t/>
        </is>
      </c>
      <c r="O34" s="59" t="inlineStr">
        <is>
          <t/>
        </is>
      </c>
      <c r="P34" s="59" t="inlineStr">
        <is>
          <t/>
        </is>
      </c>
      <c r="Q34" s="59" t="inlineStr">
        <is>
          <t/>
        </is>
      </c>
      <c r="R34" s="59" t="inlineStr">
        <is>
          <t/>
        </is>
      </c>
      <c r="S34" s="59" t="inlineStr">
        <is>
          <t/>
        </is>
      </c>
      <c r="T34" s="59" t="inlineStr">
        <is>
          <t/>
        </is>
      </c>
      <c r="U34" s="59" t="inlineStr">
        <is>
          <t/>
        </is>
      </c>
      <c r="V34" s="59" t="inlineStr">
        <is>
          <t/>
        </is>
      </c>
      <c r="W34" s="59" t="inlineStr">
        <is>
          <t/>
        </is>
      </c>
      <c r="X34" s="59" t="inlineStr">
        <is>
          <t/>
        </is>
      </c>
      <c r="Y34" s="59" t="inlineStr">
        <is>
          <t/>
        </is>
      </c>
      <c r="Z34" s="59" t="inlineStr">
        <is>
          <t/>
        </is>
      </c>
      <c r="AA34" s="59" t="inlineStr">
        <is>
          <t/>
        </is>
      </c>
      <c r="AB34" s="59" t="inlineStr">
        <is>
          <t/>
        </is>
      </c>
      <c r="AC34" s="59" t="inlineStr">
        <is>
          <t/>
        </is>
      </c>
      <c r="AD34" s="59" t="inlineStr">
        <is>
          <t>a</t>
        </is>
      </c>
      <c r="AE34" s="59" t="inlineStr">
        <is>
          <t>a</t>
        </is>
      </c>
      <c r="AF34" s="59" t="inlineStr">
        <is>
          <t>a</t>
        </is>
      </c>
      <c r="AG34" s="59" t="inlineStr">
        <is>
          <t>a</t>
        </is>
      </c>
      <c r="AH34" s="59" t="inlineStr">
        <is>
          <t>a</t>
        </is>
      </c>
      <c r="AI34" s="59" t="inlineStr">
        <is>
          <t>a</t>
        </is>
      </c>
      <c r="AJ34" s="59" t="inlineStr">
        <is>
          <t>a</t>
        </is>
      </c>
      <c r="AK34">
        <v>15</v>
      </c>
      <c r="AL34" s="56" t="inlineStr">
        <is>
          <t/>
        </is>
      </c>
      <c r="AM34" s="56" t="inlineStr">
        <is>
          <t/>
        </is>
      </c>
      <c r="AN34" s="58" t="inlineStr">
        <is>
          <t/>
        </is>
      </c>
    </row>
    <row r="35">
      <c r="A35" t="inlineStr">
        <is>
          <t>BLT</t>
        </is>
      </c>
      <c r="B35" t="inlineStr">
        <is>
          <t>ATL</t>
        </is>
      </c>
      <c r="C35" t="inlineStr">
        <is>
          <t>CP</t>
        </is>
      </c>
      <c r="D35" t="inlineStr">
        <is>
          <t>Brazil</t>
        </is>
      </c>
      <c r="E35" t="inlineStr">
        <is>
          <t>HL</t>
        </is>
      </c>
      <c r="F35" t="inlineStr">
        <is>
          <t>t1</t>
        </is>
      </c>
      <c r="G35" s="59" t="inlineStr">
        <is>
          <t/>
        </is>
      </c>
      <c r="H35" s="59" t="inlineStr">
        <is>
          <t/>
        </is>
      </c>
      <c r="I35" s="59" t="inlineStr">
        <is>
          <t/>
        </is>
      </c>
      <c r="J35" s="59" t="inlineStr">
        <is>
          <t/>
        </is>
      </c>
      <c r="K35" s="59" t="inlineStr">
        <is>
          <t/>
        </is>
      </c>
      <c r="L35" s="59" t="inlineStr">
        <is>
          <t/>
        </is>
      </c>
      <c r="M35" s="59" t="inlineStr">
        <is>
          <t/>
        </is>
      </c>
      <c r="N35" s="59" t="inlineStr">
        <is>
          <t/>
        </is>
      </c>
      <c r="O35" s="59" t="inlineStr">
        <is>
          <t/>
        </is>
      </c>
      <c r="P35" s="59" t="inlineStr">
        <is>
          <t/>
        </is>
      </c>
      <c r="Q35" s="59" t="inlineStr">
        <is>
          <t/>
        </is>
      </c>
      <c r="R35" s="59" t="inlineStr">
        <is>
          <t/>
        </is>
      </c>
      <c r="S35" s="59" t="inlineStr">
        <is>
          <t/>
        </is>
      </c>
      <c r="T35" s="59" t="inlineStr">
        <is>
          <t/>
        </is>
      </c>
      <c r="U35" s="59" t="inlineStr">
        <is>
          <t/>
        </is>
      </c>
      <c r="V35" s="59" t="inlineStr">
        <is>
          <t/>
        </is>
      </c>
      <c r="W35" s="59">
        <v>14.82</v>
      </c>
      <c r="X35" s="59" t="inlineStr">
        <is>
          <t/>
        </is>
      </c>
      <c r="Y35" s="59" t="inlineStr">
        <is>
          <t/>
        </is>
      </c>
      <c r="Z35" s="59" t="inlineStr">
        <is>
          <t/>
        </is>
      </c>
      <c r="AA35" s="59" t="inlineStr">
        <is>
          <t/>
        </is>
      </c>
      <c r="AB35" s="59" t="inlineStr">
        <is>
          <t/>
        </is>
      </c>
      <c r="AC35" s="59" t="inlineStr">
        <is>
          <t/>
        </is>
      </c>
      <c r="AD35" s="59" t="inlineStr">
        <is>
          <t/>
        </is>
      </c>
      <c r="AE35" s="59" t="inlineStr">
        <is>
          <t/>
        </is>
      </c>
      <c r="AF35" s="59" t="inlineStr">
        <is>
          <t/>
        </is>
      </c>
      <c r="AG35" s="59" t="inlineStr">
        <is>
          <t/>
        </is>
      </c>
      <c r="AH35" s="59" t="inlineStr">
        <is>
          <t/>
        </is>
      </c>
      <c r="AI35" s="59" t="inlineStr">
        <is>
          <t/>
        </is>
      </c>
      <c r="AJ35" s="59" t="inlineStr">
        <is>
          <t/>
        </is>
      </c>
      <c r="AK35">
        <v>16</v>
      </c>
      <c r="AL35" s="56">
        <v>0.1</v>
      </c>
      <c r="AM35" s="56">
        <v>99.55</v>
      </c>
      <c r="AN35" s="58">
        <v>14.82</v>
      </c>
    </row>
    <row r="36">
      <c r="A36" t="inlineStr">
        <is>
          <t>BLT</t>
        </is>
      </c>
      <c r="B36" t="inlineStr">
        <is>
          <t>ATL</t>
        </is>
      </c>
      <c r="C36" t="inlineStr">
        <is>
          <t>CP</t>
        </is>
      </c>
      <c r="D36" t="inlineStr">
        <is>
          <t>Brazil</t>
        </is>
      </c>
      <c r="E36" t="inlineStr">
        <is>
          <t>HL</t>
        </is>
      </c>
      <c r="F36" t="inlineStr">
        <is>
          <t>t2</t>
        </is>
      </c>
      <c r="G36" s="59" t="inlineStr">
        <is>
          <t/>
        </is>
      </c>
      <c r="H36" s="59" t="inlineStr">
        <is>
          <t/>
        </is>
      </c>
      <c r="I36" s="59" t="inlineStr">
        <is>
          <t/>
        </is>
      </c>
      <c r="J36" s="59" t="inlineStr">
        <is>
          <t/>
        </is>
      </c>
      <c r="K36" s="59" t="inlineStr">
        <is>
          <t/>
        </is>
      </c>
      <c r="L36" s="59" t="inlineStr">
        <is>
          <t/>
        </is>
      </c>
      <c r="M36" s="59" t="inlineStr">
        <is>
          <t/>
        </is>
      </c>
      <c r="N36" s="59" t="inlineStr">
        <is>
          <t/>
        </is>
      </c>
      <c r="O36" s="59" t="inlineStr">
        <is>
          <t/>
        </is>
      </c>
      <c r="P36" s="59" t="inlineStr">
        <is>
          <t/>
        </is>
      </c>
      <c r="Q36" s="59" t="inlineStr">
        <is>
          <t/>
        </is>
      </c>
      <c r="R36" s="59" t="inlineStr">
        <is>
          <t/>
        </is>
      </c>
      <c r="S36" s="59" t="inlineStr">
        <is>
          <t/>
        </is>
      </c>
      <c r="T36" s="59" t="inlineStr">
        <is>
          <t/>
        </is>
      </c>
      <c r="U36" s="59" t="inlineStr">
        <is>
          <t/>
        </is>
      </c>
      <c r="V36" s="59" t="inlineStr">
        <is>
          <t/>
        </is>
      </c>
      <c r="W36" s="59" t="inlineStr">
        <is>
          <t>-1</t>
        </is>
      </c>
      <c r="X36" s="59" t="inlineStr">
        <is>
          <t/>
        </is>
      </c>
      <c r="Y36" s="59" t="inlineStr">
        <is>
          <t/>
        </is>
      </c>
      <c r="Z36" s="59" t="inlineStr">
        <is>
          <t/>
        </is>
      </c>
      <c r="AA36" s="59" t="inlineStr">
        <is>
          <t/>
        </is>
      </c>
      <c r="AB36" s="59" t="inlineStr">
        <is>
          <t/>
        </is>
      </c>
      <c r="AC36" s="59" t="inlineStr">
        <is>
          <t/>
        </is>
      </c>
      <c r="AD36" s="59" t="inlineStr">
        <is>
          <t/>
        </is>
      </c>
      <c r="AE36" s="59" t="inlineStr">
        <is>
          <t/>
        </is>
      </c>
      <c r="AF36" s="59" t="inlineStr">
        <is>
          <t/>
        </is>
      </c>
      <c r="AG36" s="59" t="inlineStr">
        <is>
          <t/>
        </is>
      </c>
      <c r="AH36" s="59" t="inlineStr">
        <is>
          <t/>
        </is>
      </c>
      <c r="AI36" s="59" t="inlineStr">
        <is>
          <t/>
        </is>
      </c>
      <c r="AJ36" s="59" t="inlineStr">
        <is>
          <t/>
        </is>
      </c>
      <c r="AK36">
        <v>16</v>
      </c>
      <c r="AL36" s="56" t="inlineStr">
        <is>
          <t/>
        </is>
      </c>
      <c r="AM36" s="56" t="inlineStr">
        <is>
          <t/>
        </is>
      </c>
      <c r="AN36" s="58" t="inlineStr">
        <is>
          <t/>
        </is>
      </c>
    </row>
    <row r="37">
      <c r="A37" t="inlineStr">
        <is>
          <t>BLT</t>
        </is>
      </c>
      <c r="B37" t="inlineStr">
        <is>
          <t>ATL</t>
        </is>
      </c>
      <c r="C37" t="inlineStr">
        <is>
          <t>CP</t>
        </is>
      </c>
      <c r="D37" t="inlineStr">
        <is>
          <t>Liberia</t>
        </is>
      </c>
      <c r="E37" t="inlineStr">
        <is>
          <t>LL</t>
        </is>
      </c>
      <c r="F37" t="inlineStr">
        <is>
          <t>t1</t>
        </is>
      </c>
      <c r="G37" s="59" t="inlineStr">
        <is>
          <t/>
        </is>
      </c>
      <c r="H37" s="59" t="inlineStr">
        <is>
          <t/>
        </is>
      </c>
      <c r="I37" s="59" t="inlineStr">
        <is>
          <t/>
        </is>
      </c>
      <c r="J37" s="59" t="inlineStr">
        <is>
          <t/>
        </is>
      </c>
      <c r="K37" s="59" t="inlineStr">
        <is>
          <t/>
        </is>
      </c>
      <c r="L37" s="59" t="inlineStr">
        <is>
          <t/>
        </is>
      </c>
      <c r="M37" s="59" t="inlineStr">
        <is>
          <t/>
        </is>
      </c>
      <c r="N37" s="59" t="inlineStr">
        <is>
          <t/>
        </is>
      </c>
      <c r="O37" s="59" t="inlineStr">
        <is>
          <t/>
        </is>
      </c>
      <c r="P37" s="59" t="inlineStr">
        <is>
          <t/>
        </is>
      </c>
      <c r="Q37" s="59" t="inlineStr">
        <is>
          <t/>
        </is>
      </c>
      <c r="R37" s="59" t="inlineStr">
        <is>
          <t/>
        </is>
      </c>
      <c r="S37" s="59" t="inlineStr">
        <is>
          <t/>
        </is>
      </c>
      <c r="T37" s="59" t="inlineStr">
        <is>
          <t/>
        </is>
      </c>
      <c r="U37" s="59" t="inlineStr">
        <is>
          <t/>
        </is>
      </c>
      <c r="V37" s="59" t="inlineStr">
        <is>
          <t/>
        </is>
      </c>
      <c r="W37" s="59" t="inlineStr">
        <is>
          <t/>
        </is>
      </c>
      <c r="X37" s="59" t="inlineStr">
        <is>
          <t/>
        </is>
      </c>
      <c r="Y37" s="59" t="inlineStr">
        <is>
          <t/>
        </is>
      </c>
      <c r="Z37" s="59" t="inlineStr">
        <is>
          <t/>
        </is>
      </c>
      <c r="AA37" s="59" t="inlineStr">
        <is>
          <t/>
        </is>
      </c>
      <c r="AB37" s="59" t="inlineStr">
        <is>
          <t/>
        </is>
      </c>
      <c r="AC37" s="59" t="inlineStr">
        <is>
          <t/>
        </is>
      </c>
      <c r="AD37" s="59" t="inlineStr">
        <is>
          <t/>
        </is>
      </c>
      <c r="AE37" s="59" t="inlineStr">
        <is>
          <t/>
        </is>
      </c>
      <c r="AF37" s="59" t="inlineStr">
        <is>
          <t/>
        </is>
      </c>
      <c r="AG37" s="59">
        <v>0.024</v>
      </c>
      <c r="AH37" s="59">
        <v>7.812</v>
      </c>
      <c r="AI37" s="59">
        <v>2.612</v>
      </c>
      <c r="AJ37" s="59">
        <v>3.483</v>
      </c>
      <c r="AK37">
        <v>17</v>
      </c>
      <c r="AL37" s="56">
        <v>0.09</v>
      </c>
      <c r="AM37" s="56">
        <v>99.65</v>
      </c>
      <c r="AN37" s="58">
        <v>13.931</v>
      </c>
    </row>
    <row r="38">
      <c r="A38" t="inlineStr">
        <is>
          <t>BLT</t>
        </is>
      </c>
      <c r="B38" t="inlineStr">
        <is>
          <t>ATL</t>
        </is>
      </c>
      <c r="C38" t="inlineStr">
        <is>
          <t>CP</t>
        </is>
      </c>
      <c r="D38" t="inlineStr">
        <is>
          <t>Liberia</t>
        </is>
      </c>
      <c r="E38" t="inlineStr">
        <is>
          <t>LL</t>
        </is>
      </c>
      <c r="F38" t="inlineStr">
        <is>
          <t>t2</t>
        </is>
      </c>
      <c r="G38" s="59" t="inlineStr">
        <is>
          <t/>
        </is>
      </c>
      <c r="H38" s="59" t="inlineStr">
        <is>
          <t/>
        </is>
      </c>
      <c r="I38" s="59" t="inlineStr">
        <is>
          <t/>
        </is>
      </c>
      <c r="J38" s="59" t="inlineStr">
        <is>
          <t/>
        </is>
      </c>
      <c r="K38" s="59" t="inlineStr">
        <is>
          <t/>
        </is>
      </c>
      <c r="L38" s="59" t="inlineStr">
        <is>
          <t/>
        </is>
      </c>
      <c r="M38" s="59" t="inlineStr">
        <is>
          <t/>
        </is>
      </c>
      <c r="N38" s="59" t="inlineStr">
        <is>
          <t/>
        </is>
      </c>
      <c r="O38" s="59" t="inlineStr">
        <is>
          <t/>
        </is>
      </c>
      <c r="P38" s="59" t="inlineStr">
        <is>
          <t/>
        </is>
      </c>
      <c r="Q38" s="59" t="inlineStr">
        <is>
          <t/>
        </is>
      </c>
      <c r="R38" s="59" t="inlineStr">
        <is>
          <t/>
        </is>
      </c>
      <c r="S38" s="59" t="inlineStr">
        <is>
          <t/>
        </is>
      </c>
      <c r="T38" s="59" t="inlineStr">
        <is>
          <t/>
        </is>
      </c>
      <c r="U38" s="59" t="inlineStr">
        <is>
          <t/>
        </is>
      </c>
      <c r="V38" s="59" t="inlineStr">
        <is>
          <t/>
        </is>
      </c>
      <c r="W38" s="59" t="inlineStr">
        <is>
          <t/>
        </is>
      </c>
      <c r="X38" s="59" t="inlineStr">
        <is>
          <t/>
        </is>
      </c>
      <c r="Y38" s="59" t="inlineStr">
        <is>
          <t/>
        </is>
      </c>
      <c r="Z38" s="59" t="inlineStr">
        <is>
          <t/>
        </is>
      </c>
      <c r="AA38" s="59" t="inlineStr">
        <is>
          <t/>
        </is>
      </c>
      <c r="AB38" s="59" t="inlineStr">
        <is>
          <t/>
        </is>
      </c>
      <c r="AC38" s="59" t="inlineStr">
        <is>
          <t/>
        </is>
      </c>
      <c r="AD38" s="59" t="inlineStr">
        <is>
          <t/>
        </is>
      </c>
      <c r="AE38" s="59" t="inlineStr">
        <is>
          <t/>
        </is>
      </c>
      <c r="AF38" s="59" t="inlineStr">
        <is>
          <t/>
        </is>
      </c>
      <c r="AG38" s="59" t="inlineStr">
        <is>
          <t>-1</t>
        </is>
      </c>
      <c r="AH38" s="59" t="inlineStr">
        <is>
          <t>-1</t>
        </is>
      </c>
      <c r="AI38" s="59" t="inlineStr">
        <is>
          <t>-1</t>
        </is>
      </c>
      <c r="AJ38" s="59" t="inlineStr">
        <is>
          <t>-1</t>
        </is>
      </c>
      <c r="AK38">
        <v>17</v>
      </c>
      <c r="AL38" s="56" t="inlineStr">
        <is>
          <t/>
        </is>
      </c>
      <c r="AM38" s="56" t="inlineStr">
        <is>
          <t/>
        </is>
      </c>
      <c r="AN38" s="58" t="inlineStr">
        <is>
          <t/>
        </is>
      </c>
    </row>
    <row r="39">
      <c r="A39" t="inlineStr">
        <is>
          <t>BLT</t>
        </is>
      </c>
      <c r="B39" t="inlineStr">
        <is>
          <t>ATL</t>
        </is>
      </c>
      <c r="C39" t="inlineStr">
        <is>
          <t>CP</t>
        </is>
      </c>
      <c r="D39" t="inlineStr">
        <is>
          <t>Venezuela</t>
        </is>
      </c>
      <c r="E39" t="inlineStr">
        <is>
          <t>GN</t>
        </is>
      </c>
      <c r="F39" t="inlineStr">
        <is>
          <t>t1</t>
        </is>
      </c>
      <c r="G39" s="59" t="inlineStr">
        <is>
          <t/>
        </is>
      </c>
      <c r="H39" s="59" t="inlineStr">
        <is>
          <t/>
        </is>
      </c>
      <c r="I39" s="59" t="inlineStr">
        <is>
          <t/>
        </is>
      </c>
      <c r="J39" s="59" t="inlineStr">
        <is>
          <t/>
        </is>
      </c>
      <c r="K39" s="59" t="inlineStr">
        <is>
          <t/>
        </is>
      </c>
      <c r="L39" s="59" t="inlineStr">
        <is>
          <t/>
        </is>
      </c>
      <c r="M39" s="59" t="inlineStr">
        <is>
          <t/>
        </is>
      </c>
      <c r="N39" s="59" t="inlineStr">
        <is>
          <t/>
        </is>
      </c>
      <c r="O39" s="59" t="inlineStr">
        <is>
          <t/>
        </is>
      </c>
      <c r="P39" s="59" t="inlineStr">
        <is>
          <t/>
        </is>
      </c>
      <c r="Q39" s="59" t="inlineStr">
        <is>
          <t/>
        </is>
      </c>
      <c r="R39" s="59" t="inlineStr">
        <is>
          <t/>
        </is>
      </c>
      <c r="S39" s="59" t="inlineStr">
        <is>
          <t/>
        </is>
      </c>
      <c r="T39" s="59" t="inlineStr">
        <is>
          <t/>
        </is>
      </c>
      <c r="U39" s="59" t="inlineStr">
        <is>
          <t/>
        </is>
      </c>
      <c r="V39" s="59" t="inlineStr">
        <is>
          <t/>
        </is>
      </c>
      <c r="W39" s="59" t="inlineStr">
        <is>
          <t/>
        </is>
      </c>
      <c r="X39" s="59">
        <v>11.435</v>
      </c>
      <c r="Y39" s="59" t="inlineStr">
        <is>
          <t/>
        </is>
      </c>
      <c r="Z39" s="59" t="inlineStr">
        <is>
          <t/>
        </is>
      </c>
      <c r="AA39" s="59" t="inlineStr">
        <is>
          <t/>
        </is>
      </c>
      <c r="AB39" s="59" t="inlineStr">
        <is>
          <t/>
        </is>
      </c>
      <c r="AC39" s="59" t="inlineStr">
        <is>
          <t/>
        </is>
      </c>
      <c r="AD39" s="59" t="inlineStr">
        <is>
          <t/>
        </is>
      </c>
      <c r="AE39" s="59" t="inlineStr">
        <is>
          <t/>
        </is>
      </c>
      <c r="AF39" s="59" t="inlineStr">
        <is>
          <t/>
        </is>
      </c>
      <c r="AG39" s="59" t="inlineStr">
        <is>
          <t/>
        </is>
      </c>
      <c r="AH39" s="59" t="inlineStr">
        <is>
          <t/>
        </is>
      </c>
      <c r="AI39" s="59" t="inlineStr">
        <is>
          <t/>
        </is>
      </c>
      <c r="AJ39" s="59" t="inlineStr">
        <is>
          <t/>
        </is>
      </c>
      <c r="AK39">
        <v>18</v>
      </c>
      <c r="AL39" s="56">
        <v>0.08</v>
      </c>
      <c r="AM39" s="56">
        <v>99.72</v>
      </c>
      <c r="AN39" s="58">
        <v>11.435</v>
      </c>
    </row>
    <row r="40">
      <c r="A40" t="inlineStr">
        <is>
          <t>BLT</t>
        </is>
      </c>
      <c r="B40" t="inlineStr">
        <is>
          <t>ATL</t>
        </is>
      </c>
      <c r="C40" t="inlineStr">
        <is>
          <t>CP</t>
        </is>
      </c>
      <c r="D40" t="inlineStr">
        <is>
          <t>Venezuela</t>
        </is>
      </c>
      <c r="E40" t="inlineStr">
        <is>
          <t>GN</t>
        </is>
      </c>
      <c r="F40" t="inlineStr">
        <is>
          <t>t2</t>
        </is>
      </c>
      <c r="G40" s="59" t="inlineStr">
        <is>
          <t/>
        </is>
      </c>
      <c r="H40" s="59" t="inlineStr">
        <is>
          <t/>
        </is>
      </c>
      <c r="I40" s="59" t="inlineStr">
        <is>
          <t/>
        </is>
      </c>
      <c r="J40" s="59" t="inlineStr">
        <is>
          <t/>
        </is>
      </c>
      <c r="K40" s="59" t="inlineStr">
        <is>
          <t/>
        </is>
      </c>
      <c r="L40" s="59" t="inlineStr">
        <is>
          <t/>
        </is>
      </c>
      <c r="M40" s="59" t="inlineStr">
        <is>
          <t/>
        </is>
      </c>
      <c r="N40" s="59" t="inlineStr">
        <is>
          <t/>
        </is>
      </c>
      <c r="O40" s="59" t="inlineStr">
        <is>
          <t/>
        </is>
      </c>
      <c r="P40" s="59" t="inlineStr">
        <is>
          <t/>
        </is>
      </c>
      <c r="Q40" s="59" t="inlineStr">
        <is>
          <t/>
        </is>
      </c>
      <c r="R40" s="59" t="inlineStr">
        <is>
          <t/>
        </is>
      </c>
      <c r="S40" s="59" t="inlineStr">
        <is>
          <t/>
        </is>
      </c>
      <c r="T40" s="59" t="inlineStr">
        <is>
          <t/>
        </is>
      </c>
      <c r="U40" s="59" t="inlineStr">
        <is>
          <t/>
        </is>
      </c>
      <c r="V40" s="59" t="inlineStr">
        <is>
          <t/>
        </is>
      </c>
      <c r="W40" s="59" t="inlineStr">
        <is>
          <t/>
        </is>
      </c>
      <c r="X40" s="59" t="inlineStr">
        <is>
          <t>a</t>
        </is>
      </c>
      <c r="Y40" s="59" t="inlineStr">
        <is>
          <t/>
        </is>
      </c>
      <c r="Z40" s="59" t="inlineStr">
        <is>
          <t/>
        </is>
      </c>
      <c r="AA40" s="59" t="inlineStr">
        <is>
          <t/>
        </is>
      </c>
      <c r="AB40" s="59" t="inlineStr">
        <is>
          <t/>
        </is>
      </c>
      <c r="AC40" s="59" t="inlineStr">
        <is>
          <t/>
        </is>
      </c>
      <c r="AD40" s="59" t="inlineStr">
        <is>
          <t/>
        </is>
      </c>
      <c r="AE40" s="59" t="inlineStr">
        <is>
          <t/>
        </is>
      </c>
      <c r="AF40" s="59" t="inlineStr">
        <is>
          <t/>
        </is>
      </c>
      <c r="AG40" s="59" t="inlineStr">
        <is>
          <t/>
        </is>
      </c>
      <c r="AH40" s="59" t="inlineStr">
        <is>
          <t/>
        </is>
      </c>
      <c r="AI40" s="59" t="inlineStr">
        <is>
          <t/>
        </is>
      </c>
      <c r="AJ40" s="59" t="inlineStr">
        <is>
          <t/>
        </is>
      </c>
      <c r="AK40">
        <v>18</v>
      </c>
      <c r="AL40" s="56" t="inlineStr">
        <is>
          <t/>
        </is>
      </c>
      <c r="AM40" s="56" t="inlineStr">
        <is>
          <t/>
        </is>
      </c>
      <c r="AN40" s="58" t="inlineStr">
        <is>
          <t/>
        </is>
      </c>
    </row>
    <row r="41">
      <c r="A41" t="inlineStr">
        <is>
          <t>BLT</t>
        </is>
      </c>
      <c r="B41" t="inlineStr">
        <is>
          <t>ATL</t>
        </is>
      </c>
      <c r="C41" t="inlineStr">
        <is>
          <t>CP</t>
        </is>
      </c>
      <c r="D41" t="inlineStr">
        <is>
          <t>EU-Portugal</t>
        </is>
      </c>
      <c r="E41" t="inlineStr">
        <is>
          <t>TW</t>
        </is>
      </c>
      <c r="F41" t="inlineStr">
        <is>
          <t>t1</t>
        </is>
      </c>
      <c r="G41" s="59" t="inlineStr">
        <is>
          <t/>
        </is>
      </c>
      <c r="H41" s="59" t="inlineStr">
        <is>
          <t/>
        </is>
      </c>
      <c r="I41" s="59" t="inlineStr">
        <is>
          <t/>
        </is>
      </c>
      <c r="J41" s="59" t="inlineStr">
        <is>
          <t/>
        </is>
      </c>
      <c r="K41" s="59" t="inlineStr">
        <is>
          <t/>
        </is>
      </c>
      <c r="L41" s="59" t="inlineStr">
        <is>
          <t/>
        </is>
      </c>
      <c r="M41" s="59" t="inlineStr">
        <is>
          <t/>
        </is>
      </c>
      <c r="N41" s="59" t="inlineStr">
        <is>
          <t/>
        </is>
      </c>
      <c r="O41" s="59" t="inlineStr">
        <is>
          <t/>
        </is>
      </c>
      <c r="P41" s="59" t="inlineStr">
        <is>
          <t/>
        </is>
      </c>
      <c r="Q41" s="59" t="inlineStr">
        <is>
          <t/>
        </is>
      </c>
      <c r="R41" s="59" t="inlineStr">
        <is>
          <t/>
        </is>
      </c>
      <c r="S41" s="59" t="inlineStr">
        <is>
          <t/>
        </is>
      </c>
      <c r="T41" s="59" t="inlineStr">
        <is>
          <t/>
        </is>
      </c>
      <c r="U41" s="59" t="inlineStr">
        <is>
          <t/>
        </is>
      </c>
      <c r="V41" s="59" t="inlineStr">
        <is>
          <t/>
        </is>
      </c>
      <c r="W41" s="59" t="inlineStr">
        <is>
          <t/>
        </is>
      </c>
      <c r="X41" s="59" t="inlineStr">
        <is>
          <t/>
        </is>
      </c>
      <c r="Y41" s="59" t="inlineStr">
        <is>
          <t/>
        </is>
      </c>
      <c r="Z41" s="59" t="inlineStr">
        <is>
          <t/>
        </is>
      </c>
      <c r="AA41" s="59" t="inlineStr">
        <is>
          <t/>
        </is>
      </c>
      <c r="AB41" s="59" t="inlineStr">
        <is>
          <t/>
        </is>
      </c>
      <c r="AC41" s="59" t="inlineStr">
        <is>
          <t/>
        </is>
      </c>
      <c r="AD41" s="59">
        <v>2.512</v>
      </c>
      <c r="AE41" s="59">
        <v>0.633</v>
      </c>
      <c r="AF41" s="59">
        <v>0.454</v>
      </c>
      <c r="AG41" s="59">
        <v>1.105</v>
      </c>
      <c r="AH41" s="59">
        <v>0.278</v>
      </c>
      <c r="AI41" s="59">
        <v>3.224</v>
      </c>
      <c r="AJ41" s="59">
        <v>0.13</v>
      </c>
      <c r="AK41">
        <v>19</v>
      </c>
      <c r="AL41" s="56">
        <v>0.06</v>
      </c>
      <c r="AM41" s="56">
        <v>99.78</v>
      </c>
      <c r="AN41" s="58">
        <v>8.336</v>
      </c>
    </row>
    <row r="42">
      <c r="A42" t="inlineStr">
        <is>
          <t>BLT</t>
        </is>
      </c>
      <c r="B42" t="inlineStr">
        <is>
          <t>ATL</t>
        </is>
      </c>
      <c r="C42" t="inlineStr">
        <is>
          <t>CP</t>
        </is>
      </c>
      <c r="D42" t="inlineStr">
        <is>
          <t>EU-Portugal</t>
        </is>
      </c>
      <c r="E42" t="inlineStr">
        <is>
          <t>TW</t>
        </is>
      </c>
      <c r="F42" t="inlineStr">
        <is>
          <t>t2</t>
        </is>
      </c>
      <c r="G42" s="59" t="inlineStr">
        <is>
          <t/>
        </is>
      </c>
      <c r="H42" s="59" t="inlineStr">
        <is>
          <t/>
        </is>
      </c>
      <c r="I42" s="59" t="inlineStr">
        <is>
          <t/>
        </is>
      </c>
      <c r="J42" s="59" t="inlineStr">
        <is>
          <t/>
        </is>
      </c>
      <c r="K42" s="59" t="inlineStr">
        <is>
          <t/>
        </is>
      </c>
      <c r="L42" s="59" t="inlineStr">
        <is>
          <t/>
        </is>
      </c>
      <c r="M42" s="59" t="inlineStr">
        <is>
          <t/>
        </is>
      </c>
      <c r="N42" s="59" t="inlineStr">
        <is>
          <t/>
        </is>
      </c>
      <c r="O42" s="59" t="inlineStr">
        <is>
          <t/>
        </is>
      </c>
      <c r="P42" s="59" t="inlineStr">
        <is>
          <t/>
        </is>
      </c>
      <c r="Q42" s="59" t="inlineStr">
        <is>
          <t/>
        </is>
      </c>
      <c r="R42" s="59" t="inlineStr">
        <is>
          <t/>
        </is>
      </c>
      <c r="S42" s="59" t="inlineStr">
        <is>
          <t/>
        </is>
      </c>
      <c r="T42" s="59" t="inlineStr">
        <is>
          <t/>
        </is>
      </c>
      <c r="U42" s="59" t="inlineStr">
        <is>
          <t/>
        </is>
      </c>
      <c r="V42" s="59" t="inlineStr">
        <is>
          <t/>
        </is>
      </c>
      <c r="W42" s="59" t="inlineStr">
        <is>
          <t/>
        </is>
      </c>
      <c r="X42" s="59" t="inlineStr">
        <is>
          <t/>
        </is>
      </c>
      <c r="Y42" s="59" t="inlineStr">
        <is>
          <t/>
        </is>
      </c>
      <c r="Z42" s="59" t="inlineStr">
        <is>
          <t/>
        </is>
      </c>
      <c r="AA42" s="59" t="inlineStr">
        <is>
          <t/>
        </is>
      </c>
      <c r="AB42" s="59" t="inlineStr">
        <is>
          <t/>
        </is>
      </c>
      <c r="AC42" s="59" t="inlineStr">
        <is>
          <t/>
        </is>
      </c>
      <c r="AD42" s="59" t="inlineStr">
        <is>
          <t>a</t>
        </is>
      </c>
      <c r="AE42" s="59" t="inlineStr">
        <is>
          <t>a</t>
        </is>
      </c>
      <c r="AF42" s="59" t="inlineStr">
        <is>
          <t>a</t>
        </is>
      </c>
      <c r="AG42" s="59" t="inlineStr">
        <is>
          <t>a</t>
        </is>
      </c>
      <c r="AH42" s="59" t="inlineStr">
        <is>
          <t>a</t>
        </is>
      </c>
      <c r="AI42" s="59" t="inlineStr">
        <is>
          <t>a</t>
        </is>
      </c>
      <c r="AJ42" s="59" t="inlineStr">
        <is>
          <t>a</t>
        </is>
      </c>
      <c r="AK42">
        <v>19</v>
      </c>
      <c r="AL42" s="56" t="inlineStr">
        <is>
          <t/>
        </is>
      </c>
      <c r="AM42" s="56" t="inlineStr">
        <is>
          <t/>
        </is>
      </c>
      <c r="AN42" s="58" t="inlineStr">
        <is>
          <t/>
        </is>
      </c>
    </row>
    <row r="43">
      <c r="A43" t="inlineStr">
        <is>
          <t>BLT</t>
        </is>
      </c>
      <c r="B43" t="inlineStr">
        <is>
          <t>ATL</t>
        </is>
      </c>
      <c r="C43" t="inlineStr">
        <is>
          <t>CP</t>
        </is>
      </c>
      <c r="D43" t="inlineStr">
        <is>
          <t>Angola</t>
        </is>
      </c>
      <c r="E43" t="inlineStr">
        <is>
          <t>HL</t>
        </is>
      </c>
      <c r="F43" t="inlineStr">
        <is>
          <t>t1</t>
        </is>
      </c>
      <c r="G43" s="59" t="inlineStr">
        <is>
          <t/>
        </is>
      </c>
      <c r="H43" s="59" t="inlineStr">
        <is>
          <t/>
        </is>
      </c>
      <c r="I43" s="59" t="inlineStr">
        <is>
          <t/>
        </is>
      </c>
      <c r="J43" s="59" t="inlineStr">
        <is>
          <t/>
        </is>
      </c>
      <c r="K43" s="59" t="inlineStr">
        <is>
          <t/>
        </is>
      </c>
      <c r="L43" s="59" t="inlineStr">
        <is>
          <t/>
        </is>
      </c>
      <c r="M43" s="59" t="inlineStr">
        <is>
          <t/>
        </is>
      </c>
      <c r="N43" s="59" t="inlineStr">
        <is>
          <t/>
        </is>
      </c>
      <c r="O43" s="59" t="inlineStr">
        <is>
          <t/>
        </is>
      </c>
      <c r="P43" s="59" t="inlineStr">
        <is>
          <t/>
        </is>
      </c>
      <c r="Q43" s="59" t="inlineStr">
        <is>
          <t/>
        </is>
      </c>
      <c r="R43" s="59" t="inlineStr">
        <is>
          <t/>
        </is>
      </c>
      <c r="S43" s="59" t="inlineStr">
        <is>
          <t/>
        </is>
      </c>
      <c r="T43" s="59" t="inlineStr">
        <is>
          <t/>
        </is>
      </c>
      <c r="U43" s="59" t="inlineStr">
        <is>
          <t/>
        </is>
      </c>
      <c r="V43" s="59" t="inlineStr">
        <is>
          <t/>
        </is>
      </c>
      <c r="W43" s="59" t="inlineStr">
        <is>
          <t/>
        </is>
      </c>
      <c r="X43" s="59" t="inlineStr">
        <is>
          <t/>
        </is>
      </c>
      <c r="Y43" s="59" t="inlineStr">
        <is>
          <t/>
        </is>
      </c>
      <c r="Z43" s="59" t="inlineStr">
        <is>
          <t/>
        </is>
      </c>
      <c r="AA43" s="59" t="inlineStr">
        <is>
          <t/>
        </is>
      </c>
      <c r="AB43" s="59">
        <v>0.313</v>
      </c>
      <c r="AC43" s="59" t="inlineStr">
        <is>
          <t/>
        </is>
      </c>
      <c r="AD43" s="59" t="inlineStr">
        <is>
          <t/>
        </is>
      </c>
      <c r="AE43" s="59">
        <v>0.068</v>
      </c>
      <c r="AF43" s="59">
        <v>0.265</v>
      </c>
      <c r="AG43" s="59">
        <v>2.377</v>
      </c>
      <c r="AH43" s="59" t="inlineStr">
        <is>
          <t/>
        </is>
      </c>
      <c r="AI43" s="59">
        <v>0.973</v>
      </c>
      <c r="AJ43" s="59">
        <v>1.617</v>
      </c>
      <c r="AK43">
        <v>20</v>
      </c>
      <c r="AL43" s="56">
        <v>0.04</v>
      </c>
      <c r="AM43" s="56">
        <v>99.82</v>
      </c>
      <c r="AN43" s="58">
        <v>5.613</v>
      </c>
    </row>
    <row r="44">
      <c r="A44" t="inlineStr">
        <is>
          <t>BLT</t>
        </is>
      </c>
      <c r="B44" t="inlineStr">
        <is>
          <t>ATL</t>
        </is>
      </c>
      <c r="C44" t="inlineStr">
        <is>
          <t>CP</t>
        </is>
      </c>
      <c r="D44" t="inlineStr">
        <is>
          <t>Angola</t>
        </is>
      </c>
      <c r="E44" t="inlineStr">
        <is>
          <t>HL</t>
        </is>
      </c>
      <c r="F44" t="inlineStr">
        <is>
          <t>t2</t>
        </is>
      </c>
      <c r="G44" s="59" t="inlineStr">
        <is>
          <t/>
        </is>
      </c>
      <c r="H44" s="59" t="inlineStr">
        <is>
          <t/>
        </is>
      </c>
      <c r="I44" s="59" t="inlineStr">
        <is>
          <t/>
        </is>
      </c>
      <c r="J44" s="59" t="inlineStr">
        <is>
          <t/>
        </is>
      </c>
      <c r="K44" s="59" t="inlineStr">
        <is>
          <t/>
        </is>
      </c>
      <c r="L44" s="59" t="inlineStr">
        <is>
          <t/>
        </is>
      </c>
      <c r="M44" s="59" t="inlineStr">
        <is>
          <t/>
        </is>
      </c>
      <c r="N44" s="59" t="inlineStr">
        <is>
          <t/>
        </is>
      </c>
      <c r="O44" s="59" t="inlineStr">
        <is>
          <t/>
        </is>
      </c>
      <c r="P44" s="59" t="inlineStr">
        <is>
          <t/>
        </is>
      </c>
      <c r="Q44" s="59" t="inlineStr">
        <is>
          <t/>
        </is>
      </c>
      <c r="R44" s="59" t="inlineStr">
        <is>
          <t/>
        </is>
      </c>
      <c r="S44" s="59" t="inlineStr">
        <is>
          <t/>
        </is>
      </c>
      <c r="T44" s="59" t="inlineStr">
        <is>
          <t/>
        </is>
      </c>
      <c r="U44" s="59" t="inlineStr">
        <is>
          <t/>
        </is>
      </c>
      <c r="V44" s="59" t="inlineStr">
        <is>
          <t/>
        </is>
      </c>
      <c r="W44" s="59" t="inlineStr">
        <is>
          <t/>
        </is>
      </c>
      <c r="X44" s="59" t="inlineStr">
        <is>
          <t/>
        </is>
      </c>
      <c r="Y44" s="59" t="inlineStr">
        <is>
          <t/>
        </is>
      </c>
      <c r="Z44" s="59" t="inlineStr">
        <is>
          <t/>
        </is>
      </c>
      <c r="AA44" s="59" t="inlineStr">
        <is>
          <t/>
        </is>
      </c>
      <c r="AB44" s="59" t="inlineStr">
        <is>
          <t>-1</t>
        </is>
      </c>
      <c r="AC44" s="59" t="inlineStr">
        <is>
          <t/>
        </is>
      </c>
      <c r="AD44" s="59" t="inlineStr">
        <is>
          <t/>
        </is>
      </c>
      <c r="AE44" s="59" t="inlineStr">
        <is>
          <t>-1</t>
        </is>
      </c>
      <c r="AF44" s="59" t="inlineStr">
        <is>
          <t>-1</t>
        </is>
      </c>
      <c r="AG44" s="59" t="inlineStr">
        <is>
          <t>-1</t>
        </is>
      </c>
      <c r="AH44" s="59" t="inlineStr">
        <is>
          <t/>
        </is>
      </c>
      <c r="AI44" s="59" t="inlineStr">
        <is>
          <t>-1</t>
        </is>
      </c>
      <c r="AJ44" s="59" t="inlineStr">
        <is>
          <t>-1</t>
        </is>
      </c>
      <c r="AK44">
        <v>20</v>
      </c>
      <c r="AL44" s="56" t="inlineStr">
        <is>
          <t/>
        </is>
      </c>
      <c r="AM44" s="56" t="inlineStr">
        <is>
          <t/>
        </is>
      </c>
      <c r="AN44" s="58" t="inlineStr">
        <is>
          <t/>
        </is>
      </c>
    </row>
    <row r="45">
      <c r="A45" t="inlineStr">
        <is>
          <t>BLT</t>
        </is>
      </c>
      <c r="B45" t="inlineStr">
        <is>
          <t>ATL</t>
        </is>
      </c>
      <c r="C45" t="inlineStr">
        <is>
          <t>CP</t>
        </is>
      </c>
      <c r="D45" t="inlineStr">
        <is>
          <t>EU-Netherlands</t>
        </is>
      </c>
      <c r="E45" t="inlineStr">
        <is>
          <t>TW</t>
        </is>
      </c>
      <c r="F45" t="inlineStr">
        <is>
          <t>t1</t>
        </is>
      </c>
      <c r="G45" s="59" t="inlineStr">
        <is>
          <t/>
        </is>
      </c>
      <c r="H45" s="59" t="inlineStr">
        <is>
          <t/>
        </is>
      </c>
      <c r="I45" s="59" t="inlineStr">
        <is>
          <t/>
        </is>
      </c>
      <c r="J45" s="59" t="inlineStr">
        <is>
          <t/>
        </is>
      </c>
      <c r="K45" s="59" t="inlineStr">
        <is>
          <t/>
        </is>
      </c>
      <c r="L45" s="59" t="inlineStr">
        <is>
          <t/>
        </is>
      </c>
      <c r="M45" s="59" t="inlineStr">
        <is>
          <t/>
        </is>
      </c>
      <c r="N45" s="59" t="inlineStr">
        <is>
          <t/>
        </is>
      </c>
      <c r="O45" s="59" t="inlineStr">
        <is>
          <t/>
        </is>
      </c>
      <c r="P45" s="59" t="inlineStr">
        <is>
          <t/>
        </is>
      </c>
      <c r="Q45" s="59" t="inlineStr">
        <is>
          <t/>
        </is>
      </c>
      <c r="R45" s="59" t="inlineStr">
        <is>
          <t/>
        </is>
      </c>
      <c r="S45" s="59" t="inlineStr">
        <is>
          <t/>
        </is>
      </c>
      <c r="T45" s="59" t="inlineStr">
        <is>
          <t/>
        </is>
      </c>
      <c r="U45" s="59" t="inlineStr">
        <is>
          <t/>
        </is>
      </c>
      <c r="V45" s="59" t="inlineStr">
        <is>
          <t/>
        </is>
      </c>
      <c r="W45" s="59" t="inlineStr">
        <is>
          <t/>
        </is>
      </c>
      <c r="X45" s="59" t="inlineStr">
        <is>
          <t/>
        </is>
      </c>
      <c r="Y45" s="59" t="inlineStr">
        <is>
          <t/>
        </is>
      </c>
      <c r="Z45" s="59" t="inlineStr">
        <is>
          <t/>
        </is>
      </c>
      <c r="AA45" s="59" t="inlineStr">
        <is>
          <t/>
        </is>
      </c>
      <c r="AB45" s="59" t="inlineStr">
        <is>
          <t/>
        </is>
      </c>
      <c r="AC45" s="59" t="inlineStr">
        <is>
          <t/>
        </is>
      </c>
      <c r="AD45" s="59" t="inlineStr">
        <is>
          <t/>
        </is>
      </c>
      <c r="AE45" s="59" t="inlineStr">
        <is>
          <t/>
        </is>
      </c>
      <c r="AF45" s="59">
        <v>5.527</v>
      </c>
      <c r="AG45" s="59" t="inlineStr">
        <is>
          <t/>
        </is>
      </c>
      <c r="AH45" s="59" t="inlineStr">
        <is>
          <t/>
        </is>
      </c>
      <c r="AI45" s="59" t="inlineStr">
        <is>
          <t/>
        </is>
      </c>
      <c r="AJ45" s="59" t="inlineStr">
        <is>
          <t/>
        </is>
      </c>
      <c r="AK45">
        <v>21</v>
      </c>
      <c r="AL45" s="56">
        <v>0.04</v>
      </c>
      <c r="AM45" s="56">
        <v>99.85</v>
      </c>
      <c r="AN45" s="58">
        <v>5.527</v>
      </c>
    </row>
    <row r="46">
      <c r="A46" t="inlineStr">
        <is>
          <t>BLT</t>
        </is>
      </c>
      <c r="B46" t="inlineStr">
        <is>
          <t>ATL</t>
        </is>
      </c>
      <c r="C46" t="inlineStr">
        <is>
          <t>CP</t>
        </is>
      </c>
      <c r="D46" t="inlineStr">
        <is>
          <t>EU-Netherlands</t>
        </is>
      </c>
      <c r="E46" t="inlineStr">
        <is>
          <t>TW</t>
        </is>
      </c>
      <c r="F46" t="inlineStr">
        <is>
          <t>t2</t>
        </is>
      </c>
      <c r="G46" s="59" t="inlineStr">
        <is>
          <t/>
        </is>
      </c>
      <c r="H46" s="59" t="inlineStr">
        <is>
          <t/>
        </is>
      </c>
      <c r="I46" s="59" t="inlineStr">
        <is>
          <t/>
        </is>
      </c>
      <c r="J46" s="59" t="inlineStr">
        <is>
          <t/>
        </is>
      </c>
      <c r="K46" s="59" t="inlineStr">
        <is>
          <t/>
        </is>
      </c>
      <c r="L46" s="59" t="inlineStr">
        <is>
          <t/>
        </is>
      </c>
      <c r="M46" s="59" t="inlineStr">
        <is>
          <t/>
        </is>
      </c>
      <c r="N46" s="59" t="inlineStr">
        <is>
          <t/>
        </is>
      </c>
      <c r="O46" s="59" t="inlineStr">
        <is>
          <t/>
        </is>
      </c>
      <c r="P46" s="59" t="inlineStr">
        <is>
          <t/>
        </is>
      </c>
      <c r="Q46" s="59" t="inlineStr">
        <is>
          <t/>
        </is>
      </c>
      <c r="R46" s="59" t="inlineStr">
        <is>
          <t/>
        </is>
      </c>
      <c r="S46" s="59" t="inlineStr">
        <is>
          <t/>
        </is>
      </c>
      <c r="T46" s="59" t="inlineStr">
        <is>
          <t/>
        </is>
      </c>
      <c r="U46" s="59" t="inlineStr">
        <is>
          <t/>
        </is>
      </c>
      <c r="V46" s="59" t="inlineStr">
        <is>
          <t/>
        </is>
      </c>
      <c r="W46" s="59" t="inlineStr">
        <is>
          <t/>
        </is>
      </c>
      <c r="X46" s="59" t="inlineStr">
        <is>
          <t/>
        </is>
      </c>
      <c r="Y46" s="59" t="inlineStr">
        <is>
          <t/>
        </is>
      </c>
      <c r="Z46" s="59" t="inlineStr">
        <is>
          <t/>
        </is>
      </c>
      <c r="AA46" s="59" t="inlineStr">
        <is>
          <t/>
        </is>
      </c>
      <c r="AB46" s="59" t="inlineStr">
        <is>
          <t/>
        </is>
      </c>
      <c r="AC46" s="59" t="inlineStr">
        <is>
          <t/>
        </is>
      </c>
      <c r="AD46" s="59" t="inlineStr">
        <is>
          <t/>
        </is>
      </c>
      <c r="AE46" s="59" t="inlineStr">
        <is>
          <t/>
        </is>
      </c>
      <c r="AF46" s="59" t="inlineStr">
        <is>
          <t>a</t>
        </is>
      </c>
      <c r="AG46" s="59" t="inlineStr">
        <is>
          <t/>
        </is>
      </c>
      <c r="AH46" s="59" t="inlineStr">
        <is>
          <t/>
        </is>
      </c>
      <c r="AI46" s="59" t="inlineStr">
        <is>
          <t/>
        </is>
      </c>
      <c r="AJ46" s="59" t="inlineStr">
        <is>
          <t/>
        </is>
      </c>
      <c r="AK46">
        <v>21</v>
      </c>
      <c r="AL46" s="56" t="inlineStr">
        <is>
          <t/>
        </is>
      </c>
      <c r="AM46" s="56" t="inlineStr">
        <is>
          <t/>
        </is>
      </c>
      <c r="AN46" s="58" t="inlineStr">
        <is>
          <t/>
        </is>
      </c>
    </row>
    <row r="47">
      <c r="A47" t="inlineStr">
        <is>
          <t>BLT</t>
        </is>
      </c>
      <c r="B47" t="inlineStr">
        <is>
          <t>ATL</t>
        </is>
      </c>
      <c r="C47" t="inlineStr">
        <is>
          <t>CP</t>
        </is>
      </c>
      <c r="D47" t="inlineStr">
        <is>
          <t>EU-España</t>
        </is>
      </c>
      <c r="E47" t="inlineStr">
        <is>
          <t>PS</t>
        </is>
      </c>
      <c r="F47" t="inlineStr">
        <is>
          <t>t1</t>
        </is>
      </c>
      <c r="G47" s="59" t="inlineStr">
        <is>
          <t/>
        </is>
      </c>
      <c r="H47" s="59" t="inlineStr">
        <is>
          <t/>
        </is>
      </c>
      <c r="I47" s="59" t="inlineStr">
        <is>
          <t/>
        </is>
      </c>
      <c r="J47" s="59" t="inlineStr">
        <is>
          <t/>
        </is>
      </c>
      <c r="K47" s="59" t="inlineStr">
        <is>
          <t/>
        </is>
      </c>
      <c r="L47" s="59" t="inlineStr">
        <is>
          <t/>
        </is>
      </c>
      <c r="M47" s="59" t="inlineStr">
        <is>
          <t/>
        </is>
      </c>
      <c r="N47" s="59" t="inlineStr">
        <is>
          <t/>
        </is>
      </c>
      <c r="O47" s="59" t="inlineStr">
        <is>
          <t/>
        </is>
      </c>
      <c r="P47" s="59" t="inlineStr">
        <is>
          <t/>
        </is>
      </c>
      <c r="Q47" s="59" t="inlineStr">
        <is>
          <t/>
        </is>
      </c>
      <c r="R47" s="59" t="inlineStr">
        <is>
          <t/>
        </is>
      </c>
      <c r="S47" s="59" t="inlineStr">
        <is>
          <t/>
        </is>
      </c>
      <c r="T47" s="59" t="inlineStr">
        <is>
          <t/>
        </is>
      </c>
      <c r="U47" s="59" t="inlineStr">
        <is>
          <t/>
        </is>
      </c>
      <c r="V47" s="59" t="inlineStr">
        <is>
          <t/>
        </is>
      </c>
      <c r="W47" s="59" t="inlineStr">
        <is>
          <t/>
        </is>
      </c>
      <c r="X47" s="59" t="inlineStr">
        <is>
          <t/>
        </is>
      </c>
      <c r="Y47" s="59" t="inlineStr">
        <is>
          <t/>
        </is>
      </c>
      <c r="Z47" s="59">
        <v>2.267</v>
      </c>
      <c r="AA47" s="59" t="inlineStr">
        <is>
          <t/>
        </is>
      </c>
      <c r="AB47" s="59">
        <v>1.881</v>
      </c>
      <c r="AC47" s="59">
        <v>0.266</v>
      </c>
      <c r="AD47" s="59" t="inlineStr">
        <is>
          <t/>
        </is>
      </c>
      <c r="AE47" s="59">
        <v>0.492</v>
      </c>
      <c r="AF47" s="59">
        <v>0.382</v>
      </c>
      <c r="AG47" s="59" t="inlineStr">
        <is>
          <t/>
        </is>
      </c>
      <c r="AH47" s="59" t="inlineStr">
        <is>
          <t/>
        </is>
      </c>
      <c r="AI47" s="59" t="inlineStr">
        <is>
          <t/>
        </is>
      </c>
      <c r="AJ47" s="59">
        <v>0.109</v>
      </c>
      <c r="AK47">
        <v>22</v>
      </c>
      <c r="AL47" s="56">
        <v>0.04</v>
      </c>
      <c r="AM47" s="56">
        <v>99.89</v>
      </c>
      <c r="AN47" s="58">
        <v>5.397</v>
      </c>
    </row>
    <row r="48">
      <c r="A48" t="inlineStr">
        <is>
          <t>BLT</t>
        </is>
      </c>
      <c r="B48" t="inlineStr">
        <is>
          <t>ATL</t>
        </is>
      </c>
      <c r="C48" t="inlineStr">
        <is>
          <t>CP</t>
        </is>
      </c>
      <c r="D48" t="inlineStr">
        <is>
          <t>EU-España</t>
        </is>
      </c>
      <c r="E48" t="inlineStr">
        <is>
          <t>PS</t>
        </is>
      </c>
      <c r="F48" t="inlineStr">
        <is>
          <t>t2</t>
        </is>
      </c>
      <c r="G48" s="59" t="inlineStr">
        <is>
          <t/>
        </is>
      </c>
      <c r="H48" s="59" t="inlineStr">
        <is>
          <t/>
        </is>
      </c>
      <c r="I48" s="59" t="inlineStr">
        <is>
          <t/>
        </is>
      </c>
      <c r="J48" s="59" t="inlineStr">
        <is>
          <t/>
        </is>
      </c>
      <c r="K48" s="59" t="inlineStr">
        <is>
          <t/>
        </is>
      </c>
      <c r="L48" s="59" t="inlineStr">
        <is>
          <t/>
        </is>
      </c>
      <c r="M48" s="59" t="inlineStr">
        <is>
          <t/>
        </is>
      </c>
      <c r="N48" s="59" t="inlineStr">
        <is>
          <t/>
        </is>
      </c>
      <c r="O48" s="59" t="inlineStr">
        <is>
          <t/>
        </is>
      </c>
      <c r="P48" s="59" t="inlineStr">
        <is>
          <t/>
        </is>
      </c>
      <c r="Q48" s="59" t="inlineStr">
        <is>
          <t/>
        </is>
      </c>
      <c r="R48" s="59" t="inlineStr">
        <is>
          <t/>
        </is>
      </c>
      <c r="S48" s="59" t="inlineStr">
        <is>
          <t/>
        </is>
      </c>
      <c r="T48" s="59" t="inlineStr">
        <is>
          <t/>
        </is>
      </c>
      <c r="U48" s="59" t="inlineStr">
        <is>
          <t/>
        </is>
      </c>
      <c r="V48" s="59" t="inlineStr">
        <is>
          <t/>
        </is>
      </c>
      <c r="W48" s="59" t="inlineStr">
        <is>
          <t/>
        </is>
      </c>
      <c r="X48" s="59" t="inlineStr">
        <is>
          <t/>
        </is>
      </c>
      <c r="Y48" s="59" t="inlineStr">
        <is>
          <t/>
        </is>
      </c>
      <c r="Z48" s="59" t="inlineStr">
        <is>
          <t>b</t>
        </is>
      </c>
      <c r="AA48" s="59" t="inlineStr">
        <is>
          <t/>
        </is>
      </c>
      <c r="AB48" s="59" t="inlineStr">
        <is>
          <t>-1</t>
        </is>
      </c>
      <c r="AC48" s="59" t="inlineStr">
        <is>
          <t>-1</t>
        </is>
      </c>
      <c r="AD48" s="59" t="inlineStr">
        <is>
          <t/>
        </is>
      </c>
      <c r="AE48" s="59" t="inlineStr">
        <is>
          <t>-1</t>
        </is>
      </c>
      <c r="AF48" s="59" t="inlineStr">
        <is>
          <t>a</t>
        </is>
      </c>
      <c r="AG48" s="59" t="inlineStr">
        <is>
          <t/>
        </is>
      </c>
      <c r="AH48" s="59" t="inlineStr">
        <is>
          <t>a</t>
        </is>
      </c>
      <c r="AI48" s="59" t="inlineStr">
        <is>
          <t/>
        </is>
      </c>
      <c r="AJ48" s="59" t="inlineStr">
        <is>
          <t>a</t>
        </is>
      </c>
      <c r="AK48">
        <v>22</v>
      </c>
      <c r="AL48" s="56" t="inlineStr">
        <is>
          <t/>
        </is>
      </c>
      <c r="AM48" s="56" t="inlineStr">
        <is>
          <t/>
        </is>
      </c>
      <c r="AN48" s="58" t="inlineStr">
        <is>
          <t/>
        </is>
      </c>
    </row>
    <row r="49">
      <c r="A49" t="inlineStr">
        <is>
          <t>BLT</t>
        </is>
      </c>
      <c r="B49" t="inlineStr">
        <is>
          <t>ATL</t>
        </is>
      </c>
      <c r="C49" t="inlineStr">
        <is>
          <t>CP</t>
        </is>
      </c>
      <c r="D49" t="inlineStr">
        <is>
          <t>EU-España</t>
        </is>
      </c>
      <c r="E49" t="inlineStr">
        <is>
          <t>LL</t>
        </is>
      </c>
      <c r="F49" t="inlineStr">
        <is>
          <t>t1</t>
        </is>
      </c>
      <c r="G49" s="59" t="inlineStr">
        <is>
          <t/>
        </is>
      </c>
      <c r="H49" s="59" t="inlineStr">
        <is>
          <t/>
        </is>
      </c>
      <c r="I49" s="59" t="inlineStr">
        <is>
          <t/>
        </is>
      </c>
      <c r="J49" s="59" t="inlineStr">
        <is>
          <t/>
        </is>
      </c>
      <c r="K49" s="59" t="inlineStr">
        <is>
          <t/>
        </is>
      </c>
      <c r="L49" s="59" t="inlineStr">
        <is>
          <t/>
        </is>
      </c>
      <c r="M49" s="59" t="inlineStr">
        <is>
          <t/>
        </is>
      </c>
      <c r="N49" s="59" t="inlineStr">
        <is>
          <t/>
        </is>
      </c>
      <c r="O49" s="59" t="inlineStr">
        <is>
          <t/>
        </is>
      </c>
      <c r="P49" s="59" t="inlineStr">
        <is>
          <t/>
        </is>
      </c>
      <c r="Q49" s="59" t="inlineStr">
        <is>
          <t/>
        </is>
      </c>
      <c r="R49" s="59" t="inlineStr">
        <is>
          <t/>
        </is>
      </c>
      <c r="S49" s="59" t="inlineStr">
        <is>
          <t/>
        </is>
      </c>
      <c r="T49" s="59" t="inlineStr">
        <is>
          <t/>
        </is>
      </c>
      <c r="U49" s="59" t="inlineStr">
        <is>
          <t/>
        </is>
      </c>
      <c r="V49" s="59" t="inlineStr">
        <is>
          <t/>
        </is>
      </c>
      <c r="W49" s="59" t="inlineStr">
        <is>
          <t/>
        </is>
      </c>
      <c r="X49" s="59" t="inlineStr">
        <is>
          <t/>
        </is>
      </c>
      <c r="Y49" s="59" t="inlineStr">
        <is>
          <t/>
        </is>
      </c>
      <c r="Z49" s="59" t="inlineStr">
        <is>
          <t/>
        </is>
      </c>
      <c r="AA49" s="59" t="inlineStr">
        <is>
          <t/>
        </is>
      </c>
      <c r="AB49" s="59">
        <v>2.612</v>
      </c>
      <c r="AC49" s="59">
        <v>1.071</v>
      </c>
      <c r="AD49" s="59" t="inlineStr">
        <is>
          <t/>
        </is>
      </c>
      <c r="AE49" s="59" t="inlineStr">
        <is>
          <t/>
        </is>
      </c>
      <c r="AF49" s="59" t="inlineStr">
        <is>
          <t/>
        </is>
      </c>
      <c r="AG49" s="59" t="inlineStr">
        <is>
          <t/>
        </is>
      </c>
      <c r="AH49" s="59" t="inlineStr">
        <is>
          <t/>
        </is>
      </c>
      <c r="AI49" s="59" t="inlineStr">
        <is>
          <t/>
        </is>
      </c>
      <c r="AJ49" s="59" t="inlineStr">
        <is>
          <t/>
        </is>
      </c>
      <c r="AK49">
        <v>23</v>
      </c>
      <c r="AL49" s="56">
        <v>0.02</v>
      </c>
      <c r="AM49" s="56">
        <v>99.92</v>
      </c>
      <c r="AN49" s="58">
        <v>3.683</v>
      </c>
    </row>
    <row r="50">
      <c r="A50" t="inlineStr">
        <is>
          <t>BLT</t>
        </is>
      </c>
      <c r="B50" t="inlineStr">
        <is>
          <t>ATL</t>
        </is>
      </c>
      <c r="C50" t="inlineStr">
        <is>
          <t>CP</t>
        </is>
      </c>
      <c r="D50" t="inlineStr">
        <is>
          <t>EU-España</t>
        </is>
      </c>
      <c r="E50" t="inlineStr">
        <is>
          <t>LL</t>
        </is>
      </c>
      <c r="F50" t="inlineStr">
        <is>
          <t>t2</t>
        </is>
      </c>
      <c r="G50" s="59" t="inlineStr">
        <is>
          <t/>
        </is>
      </c>
      <c r="H50" s="59" t="inlineStr">
        <is>
          <t/>
        </is>
      </c>
      <c r="I50" s="59" t="inlineStr">
        <is>
          <t/>
        </is>
      </c>
      <c r="J50" s="59" t="inlineStr">
        <is>
          <t/>
        </is>
      </c>
      <c r="K50" s="59" t="inlineStr">
        <is>
          <t/>
        </is>
      </c>
      <c r="L50" s="59" t="inlineStr">
        <is>
          <t/>
        </is>
      </c>
      <c r="M50" s="59" t="inlineStr">
        <is>
          <t/>
        </is>
      </c>
      <c r="N50" s="59" t="inlineStr">
        <is>
          <t/>
        </is>
      </c>
      <c r="O50" s="59" t="inlineStr">
        <is>
          <t/>
        </is>
      </c>
      <c r="P50" s="59" t="inlineStr">
        <is>
          <t/>
        </is>
      </c>
      <c r="Q50" s="59" t="inlineStr">
        <is>
          <t/>
        </is>
      </c>
      <c r="R50" s="59" t="inlineStr">
        <is>
          <t/>
        </is>
      </c>
      <c r="S50" s="59" t="inlineStr">
        <is>
          <t/>
        </is>
      </c>
      <c r="T50" s="59" t="inlineStr">
        <is>
          <t/>
        </is>
      </c>
      <c r="U50" s="59" t="inlineStr">
        <is>
          <t/>
        </is>
      </c>
      <c r="V50" s="59" t="inlineStr">
        <is>
          <t/>
        </is>
      </c>
      <c r="W50" s="59" t="inlineStr">
        <is>
          <t/>
        </is>
      </c>
      <c r="X50" s="59" t="inlineStr">
        <is>
          <t/>
        </is>
      </c>
      <c r="Y50" s="59" t="inlineStr">
        <is>
          <t/>
        </is>
      </c>
      <c r="Z50" s="59" t="inlineStr">
        <is>
          <t/>
        </is>
      </c>
      <c r="AA50" s="59" t="inlineStr">
        <is>
          <t/>
        </is>
      </c>
      <c r="AB50" s="59" t="inlineStr">
        <is>
          <t>-1</t>
        </is>
      </c>
      <c r="AC50" s="59" t="inlineStr">
        <is>
          <t>-1</t>
        </is>
      </c>
      <c r="AD50" s="59" t="inlineStr">
        <is>
          <t/>
        </is>
      </c>
      <c r="AE50" s="59" t="inlineStr">
        <is>
          <t/>
        </is>
      </c>
      <c r="AF50" s="59" t="inlineStr">
        <is>
          <t/>
        </is>
      </c>
      <c r="AG50" s="59" t="inlineStr">
        <is>
          <t/>
        </is>
      </c>
      <c r="AH50" s="59" t="inlineStr">
        <is>
          <t/>
        </is>
      </c>
      <c r="AI50" s="59" t="inlineStr">
        <is>
          <t/>
        </is>
      </c>
      <c r="AJ50" s="59" t="inlineStr">
        <is>
          <t/>
        </is>
      </c>
      <c r="AK50">
        <v>23</v>
      </c>
      <c r="AL50" s="56" t="inlineStr">
        <is>
          <t/>
        </is>
      </c>
      <c r="AM50" s="56" t="inlineStr">
        <is>
          <t/>
        </is>
      </c>
      <c r="AN50" s="58" t="inlineStr">
        <is>
          <t/>
        </is>
      </c>
    </row>
    <row r="51">
      <c r="A51" t="inlineStr">
        <is>
          <t>BLT</t>
        </is>
      </c>
      <c r="B51" t="inlineStr">
        <is>
          <t>ATL</t>
        </is>
      </c>
      <c r="C51" t="inlineStr">
        <is>
          <t>CP</t>
        </is>
      </c>
      <c r="D51" t="inlineStr">
        <is>
          <t>EU-España</t>
        </is>
      </c>
      <c r="E51" t="inlineStr">
        <is>
          <t>HL</t>
        </is>
      </c>
      <c r="F51" t="inlineStr">
        <is>
          <t>t1</t>
        </is>
      </c>
      <c r="G51" s="59" t="inlineStr">
        <is>
          <t/>
        </is>
      </c>
      <c r="H51" s="59" t="inlineStr">
        <is>
          <t/>
        </is>
      </c>
      <c r="I51" s="59" t="inlineStr">
        <is>
          <t/>
        </is>
      </c>
      <c r="J51" s="59" t="inlineStr">
        <is>
          <t/>
        </is>
      </c>
      <c r="K51" s="59" t="inlineStr">
        <is>
          <t/>
        </is>
      </c>
      <c r="L51" s="59" t="inlineStr">
        <is>
          <t/>
        </is>
      </c>
      <c r="M51" s="59" t="inlineStr">
        <is>
          <t/>
        </is>
      </c>
      <c r="N51" s="59" t="inlineStr">
        <is>
          <t/>
        </is>
      </c>
      <c r="O51" s="59" t="inlineStr">
        <is>
          <t/>
        </is>
      </c>
      <c r="P51" s="59" t="inlineStr">
        <is>
          <t/>
        </is>
      </c>
      <c r="Q51" s="59" t="inlineStr">
        <is>
          <t/>
        </is>
      </c>
      <c r="R51" s="59" t="inlineStr">
        <is>
          <t/>
        </is>
      </c>
      <c r="S51" s="59" t="inlineStr">
        <is>
          <t/>
        </is>
      </c>
      <c r="T51" s="59" t="inlineStr">
        <is>
          <t/>
        </is>
      </c>
      <c r="U51" s="59" t="inlineStr">
        <is>
          <t/>
        </is>
      </c>
      <c r="V51" s="59" t="inlineStr">
        <is>
          <t/>
        </is>
      </c>
      <c r="W51" s="59" t="inlineStr">
        <is>
          <t/>
        </is>
      </c>
      <c r="X51" s="59" t="inlineStr">
        <is>
          <t/>
        </is>
      </c>
      <c r="Y51" s="59" t="inlineStr">
        <is>
          <t/>
        </is>
      </c>
      <c r="Z51" s="59" t="inlineStr">
        <is>
          <t/>
        </is>
      </c>
      <c r="AA51" s="59" t="inlineStr">
        <is>
          <t/>
        </is>
      </c>
      <c r="AB51" s="59">
        <v>0.323</v>
      </c>
      <c r="AC51" s="59">
        <v>3.346</v>
      </c>
      <c r="AD51" s="59" t="inlineStr">
        <is>
          <t/>
        </is>
      </c>
      <c r="AE51" s="59" t="inlineStr">
        <is>
          <t/>
        </is>
      </c>
      <c r="AF51" s="59" t="inlineStr">
        <is>
          <t/>
        </is>
      </c>
      <c r="AG51" s="59" t="inlineStr">
        <is>
          <t/>
        </is>
      </c>
      <c r="AH51" s="59" t="inlineStr">
        <is>
          <t/>
        </is>
      </c>
      <c r="AI51" s="59" t="inlineStr">
        <is>
          <t/>
        </is>
      </c>
      <c r="AJ51" s="59" t="inlineStr">
        <is>
          <t/>
        </is>
      </c>
      <c r="AK51">
        <v>24</v>
      </c>
      <c r="AL51" s="56">
        <v>0.02</v>
      </c>
      <c r="AM51" s="56">
        <v>99.94</v>
      </c>
      <c r="AN51" s="58">
        <v>3.669</v>
      </c>
    </row>
    <row r="52">
      <c r="A52" t="inlineStr">
        <is>
          <t>BLT</t>
        </is>
      </c>
      <c r="B52" t="inlineStr">
        <is>
          <t>ATL</t>
        </is>
      </c>
      <c r="C52" t="inlineStr">
        <is>
          <t>CP</t>
        </is>
      </c>
      <c r="D52" t="inlineStr">
        <is>
          <t>EU-España</t>
        </is>
      </c>
      <c r="E52" t="inlineStr">
        <is>
          <t>HL</t>
        </is>
      </c>
      <c r="F52" t="inlineStr">
        <is>
          <t>t2</t>
        </is>
      </c>
      <c r="G52" s="59" t="inlineStr">
        <is>
          <t/>
        </is>
      </c>
      <c r="H52" s="59" t="inlineStr">
        <is>
          <t/>
        </is>
      </c>
      <c r="I52" s="59" t="inlineStr">
        <is>
          <t/>
        </is>
      </c>
      <c r="J52" s="59" t="inlineStr">
        <is>
          <t/>
        </is>
      </c>
      <c r="K52" s="59" t="inlineStr">
        <is>
          <t/>
        </is>
      </c>
      <c r="L52" s="59" t="inlineStr">
        <is>
          <t/>
        </is>
      </c>
      <c r="M52" s="59" t="inlineStr">
        <is>
          <t/>
        </is>
      </c>
      <c r="N52" s="59" t="inlineStr">
        <is>
          <t/>
        </is>
      </c>
      <c r="O52" s="59" t="inlineStr">
        <is>
          <t/>
        </is>
      </c>
      <c r="P52" s="59" t="inlineStr">
        <is>
          <t/>
        </is>
      </c>
      <c r="Q52" s="59" t="inlineStr">
        <is>
          <t/>
        </is>
      </c>
      <c r="R52" s="59" t="inlineStr">
        <is>
          <t/>
        </is>
      </c>
      <c r="S52" s="59" t="inlineStr">
        <is>
          <t/>
        </is>
      </c>
      <c r="T52" s="59" t="inlineStr">
        <is>
          <t/>
        </is>
      </c>
      <c r="U52" s="59" t="inlineStr">
        <is>
          <t/>
        </is>
      </c>
      <c r="V52" s="59" t="inlineStr">
        <is>
          <t/>
        </is>
      </c>
      <c r="W52" s="59" t="inlineStr">
        <is>
          <t/>
        </is>
      </c>
      <c r="X52" s="59" t="inlineStr">
        <is>
          <t/>
        </is>
      </c>
      <c r="Y52" s="59" t="inlineStr">
        <is>
          <t/>
        </is>
      </c>
      <c r="Z52" s="59" t="inlineStr">
        <is>
          <t/>
        </is>
      </c>
      <c r="AA52" s="59" t="inlineStr">
        <is>
          <t/>
        </is>
      </c>
      <c r="AB52" s="59" t="inlineStr">
        <is>
          <t>-1</t>
        </is>
      </c>
      <c r="AC52" s="59" t="inlineStr">
        <is>
          <t>-1</t>
        </is>
      </c>
      <c r="AD52" s="59" t="inlineStr">
        <is>
          <t/>
        </is>
      </c>
      <c r="AE52" s="59" t="inlineStr">
        <is>
          <t/>
        </is>
      </c>
      <c r="AF52" s="59" t="inlineStr">
        <is>
          <t/>
        </is>
      </c>
      <c r="AG52" s="59" t="inlineStr">
        <is>
          <t/>
        </is>
      </c>
      <c r="AH52" s="59" t="inlineStr">
        <is>
          <t/>
        </is>
      </c>
      <c r="AI52" s="59" t="inlineStr">
        <is>
          <t/>
        </is>
      </c>
      <c r="AJ52" s="59" t="inlineStr">
        <is>
          <t/>
        </is>
      </c>
      <c r="AK52">
        <v>24</v>
      </c>
      <c r="AL52" s="56" t="inlineStr">
        <is>
          <t/>
        </is>
      </c>
      <c r="AM52" s="56" t="inlineStr">
        <is>
          <t/>
        </is>
      </c>
      <c r="AN52" s="58" t="inlineStr">
        <is>
          <t/>
        </is>
      </c>
    </row>
    <row r="53">
      <c r="A53" t="inlineStr">
        <is>
          <t>BLT</t>
        </is>
      </c>
      <c r="B53" t="inlineStr">
        <is>
          <t>ATL</t>
        </is>
      </c>
      <c r="C53" t="inlineStr">
        <is>
          <t>CP</t>
        </is>
      </c>
      <c r="D53" t="inlineStr">
        <is>
          <t>Angola</t>
        </is>
      </c>
      <c r="E53" t="inlineStr">
        <is>
          <t>PS</t>
        </is>
      </c>
      <c r="F53" t="inlineStr">
        <is>
          <t>t1</t>
        </is>
      </c>
      <c r="G53" s="59" t="inlineStr">
        <is>
          <t/>
        </is>
      </c>
      <c r="H53" s="59" t="inlineStr">
        <is>
          <t/>
        </is>
      </c>
      <c r="I53" s="59" t="inlineStr">
        <is>
          <t/>
        </is>
      </c>
      <c r="J53" s="59" t="inlineStr">
        <is>
          <t/>
        </is>
      </c>
      <c r="K53" s="59" t="inlineStr">
        <is>
          <t/>
        </is>
      </c>
      <c r="L53" s="59" t="inlineStr">
        <is>
          <t/>
        </is>
      </c>
      <c r="M53" s="59" t="inlineStr">
        <is>
          <t/>
        </is>
      </c>
      <c r="N53" s="59" t="inlineStr">
        <is>
          <t/>
        </is>
      </c>
      <c r="O53" s="59" t="inlineStr">
        <is>
          <t/>
        </is>
      </c>
      <c r="P53" s="59" t="inlineStr">
        <is>
          <t/>
        </is>
      </c>
      <c r="Q53" s="59" t="inlineStr">
        <is>
          <t/>
        </is>
      </c>
      <c r="R53" s="59" t="inlineStr">
        <is>
          <t/>
        </is>
      </c>
      <c r="S53" s="59" t="inlineStr">
        <is>
          <t/>
        </is>
      </c>
      <c r="T53" s="59" t="inlineStr">
        <is>
          <t/>
        </is>
      </c>
      <c r="U53" s="59" t="inlineStr">
        <is>
          <t/>
        </is>
      </c>
      <c r="V53" s="59" t="inlineStr">
        <is>
          <t/>
        </is>
      </c>
      <c r="W53" s="59" t="inlineStr">
        <is>
          <t/>
        </is>
      </c>
      <c r="X53" s="59" t="inlineStr">
        <is>
          <t/>
        </is>
      </c>
      <c r="Y53" s="59" t="inlineStr">
        <is>
          <t/>
        </is>
      </c>
      <c r="Z53" s="59" t="inlineStr">
        <is>
          <t/>
        </is>
      </c>
      <c r="AA53" s="59" t="inlineStr">
        <is>
          <t/>
        </is>
      </c>
      <c r="AB53" s="59" t="inlineStr">
        <is>
          <t/>
        </is>
      </c>
      <c r="AC53" s="59" t="inlineStr">
        <is>
          <t/>
        </is>
      </c>
      <c r="AD53" s="59" t="inlineStr">
        <is>
          <t/>
        </is>
      </c>
      <c r="AE53" s="59" t="inlineStr">
        <is>
          <t/>
        </is>
      </c>
      <c r="AF53" s="59">
        <v>2.649</v>
      </c>
      <c r="AG53" s="59" t="inlineStr">
        <is>
          <t/>
        </is>
      </c>
      <c r="AH53" s="59" t="inlineStr">
        <is>
          <t/>
        </is>
      </c>
      <c r="AI53" s="59" t="inlineStr">
        <is>
          <t/>
        </is>
      </c>
      <c r="AJ53" s="59" t="inlineStr">
        <is>
          <t/>
        </is>
      </c>
      <c r="AK53">
        <v>25</v>
      </c>
      <c r="AL53" s="56">
        <v>0.02</v>
      </c>
      <c r="AM53" s="56">
        <v>99.96</v>
      </c>
      <c r="AN53" s="58">
        <v>2.649</v>
      </c>
    </row>
    <row r="54">
      <c r="A54" t="inlineStr">
        <is>
          <t>BLT</t>
        </is>
      </c>
      <c r="B54" t="inlineStr">
        <is>
          <t>ATL</t>
        </is>
      </c>
      <c r="C54" t="inlineStr">
        <is>
          <t>CP</t>
        </is>
      </c>
      <c r="D54" t="inlineStr">
        <is>
          <t>Angola</t>
        </is>
      </c>
      <c r="E54" t="inlineStr">
        <is>
          <t>PS</t>
        </is>
      </c>
      <c r="F54" t="inlineStr">
        <is>
          <t>t2</t>
        </is>
      </c>
      <c r="G54" s="59" t="inlineStr">
        <is>
          <t/>
        </is>
      </c>
      <c r="H54" s="59" t="inlineStr">
        <is>
          <t/>
        </is>
      </c>
      <c r="I54" s="59" t="inlineStr">
        <is>
          <t/>
        </is>
      </c>
      <c r="J54" s="59" t="inlineStr">
        <is>
          <t/>
        </is>
      </c>
      <c r="K54" s="59" t="inlineStr">
        <is>
          <t/>
        </is>
      </c>
      <c r="L54" s="59" t="inlineStr">
        <is>
          <t/>
        </is>
      </c>
      <c r="M54" s="59" t="inlineStr">
        <is>
          <t/>
        </is>
      </c>
      <c r="N54" s="59" t="inlineStr">
        <is>
          <t/>
        </is>
      </c>
      <c r="O54" s="59" t="inlineStr">
        <is>
          <t/>
        </is>
      </c>
      <c r="P54" s="59" t="inlineStr">
        <is>
          <t/>
        </is>
      </c>
      <c r="Q54" s="59" t="inlineStr">
        <is>
          <t/>
        </is>
      </c>
      <c r="R54" s="59" t="inlineStr">
        <is>
          <t/>
        </is>
      </c>
      <c r="S54" s="59" t="inlineStr">
        <is>
          <t/>
        </is>
      </c>
      <c r="T54" s="59" t="inlineStr">
        <is>
          <t/>
        </is>
      </c>
      <c r="U54" s="59" t="inlineStr">
        <is>
          <t/>
        </is>
      </c>
      <c r="V54" s="59" t="inlineStr">
        <is>
          <t/>
        </is>
      </c>
      <c r="W54" s="59" t="inlineStr">
        <is>
          <t/>
        </is>
      </c>
      <c r="X54" s="59" t="inlineStr">
        <is>
          <t/>
        </is>
      </c>
      <c r="Y54" s="59" t="inlineStr">
        <is>
          <t/>
        </is>
      </c>
      <c r="Z54" s="59" t="inlineStr">
        <is>
          <t/>
        </is>
      </c>
      <c r="AA54" s="59" t="inlineStr">
        <is>
          <t/>
        </is>
      </c>
      <c r="AB54" s="59" t="inlineStr">
        <is>
          <t/>
        </is>
      </c>
      <c r="AC54" s="59" t="inlineStr">
        <is>
          <t/>
        </is>
      </c>
      <c r="AD54" s="59" t="inlineStr">
        <is>
          <t/>
        </is>
      </c>
      <c r="AE54" s="59" t="inlineStr">
        <is>
          <t/>
        </is>
      </c>
      <c r="AF54" s="59" t="inlineStr">
        <is>
          <t>-1</t>
        </is>
      </c>
      <c r="AG54" s="59" t="inlineStr">
        <is>
          <t/>
        </is>
      </c>
      <c r="AH54" s="59" t="inlineStr">
        <is>
          <t/>
        </is>
      </c>
      <c r="AI54" s="59" t="inlineStr">
        <is>
          <t/>
        </is>
      </c>
      <c r="AJ54" s="59" t="inlineStr">
        <is>
          <t/>
        </is>
      </c>
      <c r="AK54">
        <v>25</v>
      </c>
      <c r="AL54" s="56" t="inlineStr">
        <is>
          <t/>
        </is>
      </c>
      <c r="AM54" s="56" t="inlineStr">
        <is>
          <t/>
        </is>
      </c>
      <c r="AN54" s="58" t="inlineStr">
        <is>
          <t/>
        </is>
      </c>
    </row>
    <row r="55">
      <c r="A55" t="inlineStr">
        <is>
          <t>BLT</t>
        </is>
      </c>
      <c r="B55" t="inlineStr">
        <is>
          <t>ATL</t>
        </is>
      </c>
      <c r="C55" t="inlineStr">
        <is>
          <t>CP</t>
        </is>
      </c>
      <c r="D55" t="inlineStr">
        <is>
          <t>Liberia</t>
        </is>
      </c>
      <c r="E55" t="inlineStr">
        <is>
          <t>GN</t>
        </is>
      </c>
      <c r="F55" t="inlineStr">
        <is>
          <t>t1</t>
        </is>
      </c>
      <c r="G55" s="59" t="inlineStr">
        <is>
          <t/>
        </is>
      </c>
      <c r="H55" s="59" t="inlineStr">
        <is>
          <t/>
        </is>
      </c>
      <c r="I55" s="59" t="inlineStr">
        <is>
          <t/>
        </is>
      </c>
      <c r="J55" s="59" t="inlineStr">
        <is>
          <t/>
        </is>
      </c>
      <c r="K55" s="59" t="inlineStr">
        <is>
          <t/>
        </is>
      </c>
      <c r="L55" s="59" t="inlineStr">
        <is>
          <t/>
        </is>
      </c>
      <c r="M55" s="59" t="inlineStr">
        <is>
          <t/>
        </is>
      </c>
      <c r="N55" s="59" t="inlineStr">
        <is>
          <t/>
        </is>
      </c>
      <c r="O55" s="59" t="inlineStr">
        <is>
          <t/>
        </is>
      </c>
      <c r="P55" s="59" t="inlineStr">
        <is>
          <t/>
        </is>
      </c>
      <c r="Q55" s="59" t="inlineStr">
        <is>
          <t/>
        </is>
      </c>
      <c r="R55" s="59" t="inlineStr">
        <is>
          <t/>
        </is>
      </c>
      <c r="S55" s="59" t="inlineStr">
        <is>
          <t/>
        </is>
      </c>
      <c r="T55" s="59" t="inlineStr">
        <is>
          <t/>
        </is>
      </c>
      <c r="U55" s="59" t="inlineStr">
        <is>
          <t/>
        </is>
      </c>
      <c r="V55" s="59" t="inlineStr">
        <is>
          <t/>
        </is>
      </c>
      <c r="W55" s="59" t="inlineStr">
        <is>
          <t/>
        </is>
      </c>
      <c r="X55" s="59" t="inlineStr">
        <is>
          <t/>
        </is>
      </c>
      <c r="Y55" s="59" t="inlineStr">
        <is>
          <t/>
        </is>
      </c>
      <c r="Z55" s="59" t="inlineStr">
        <is>
          <t/>
        </is>
      </c>
      <c r="AA55" s="59" t="inlineStr">
        <is>
          <t/>
        </is>
      </c>
      <c r="AB55" s="59" t="inlineStr">
        <is>
          <t/>
        </is>
      </c>
      <c r="AC55" s="59">
        <v>0.023</v>
      </c>
      <c r="AD55" s="59" t="inlineStr">
        <is>
          <t/>
        </is>
      </c>
      <c r="AE55" s="59" t="inlineStr">
        <is>
          <t/>
        </is>
      </c>
      <c r="AF55" s="59">
        <v>2.47</v>
      </c>
      <c r="AG55" s="59" t="inlineStr">
        <is>
          <t/>
        </is>
      </c>
      <c r="AH55" s="59" t="inlineStr">
        <is>
          <t/>
        </is>
      </c>
      <c r="AI55" s="59" t="inlineStr">
        <is>
          <t/>
        </is>
      </c>
      <c r="AJ55" s="59" t="inlineStr">
        <is>
          <t/>
        </is>
      </c>
      <c r="AK55">
        <v>26</v>
      </c>
      <c r="AL55" s="56">
        <v>0.02</v>
      </c>
      <c r="AM55" s="56">
        <v>99.98</v>
      </c>
      <c r="AN55" s="58">
        <v>2.493</v>
      </c>
    </row>
    <row r="56">
      <c r="A56" t="inlineStr">
        <is>
          <t>BLT</t>
        </is>
      </c>
      <c r="B56" t="inlineStr">
        <is>
          <t>ATL</t>
        </is>
      </c>
      <c r="C56" t="inlineStr">
        <is>
          <t>CP</t>
        </is>
      </c>
      <c r="D56" t="inlineStr">
        <is>
          <t>Liberia</t>
        </is>
      </c>
      <c r="E56" t="inlineStr">
        <is>
          <t>GN</t>
        </is>
      </c>
      <c r="F56" t="inlineStr">
        <is>
          <t>t2</t>
        </is>
      </c>
      <c r="G56" s="59" t="inlineStr">
        <is>
          <t/>
        </is>
      </c>
      <c r="H56" s="59" t="inlineStr">
        <is>
          <t/>
        </is>
      </c>
      <c r="I56" s="59" t="inlineStr">
        <is>
          <t/>
        </is>
      </c>
      <c r="J56" s="59" t="inlineStr">
        <is>
          <t/>
        </is>
      </c>
      <c r="K56" s="59" t="inlineStr">
        <is>
          <t/>
        </is>
      </c>
      <c r="L56" s="59" t="inlineStr">
        <is>
          <t/>
        </is>
      </c>
      <c r="M56" s="59" t="inlineStr">
        <is>
          <t/>
        </is>
      </c>
      <c r="N56" s="59" t="inlineStr">
        <is>
          <t/>
        </is>
      </c>
      <c r="O56" s="59" t="inlineStr">
        <is>
          <t/>
        </is>
      </c>
      <c r="P56" s="59" t="inlineStr">
        <is>
          <t/>
        </is>
      </c>
      <c r="Q56" s="59" t="inlineStr">
        <is>
          <t/>
        </is>
      </c>
      <c r="R56" s="59" t="inlineStr">
        <is>
          <t/>
        </is>
      </c>
      <c r="S56" s="59" t="inlineStr">
        <is>
          <t/>
        </is>
      </c>
      <c r="T56" s="59" t="inlineStr">
        <is>
          <t/>
        </is>
      </c>
      <c r="U56" s="59" t="inlineStr">
        <is>
          <t/>
        </is>
      </c>
      <c r="V56" s="59" t="inlineStr">
        <is>
          <t/>
        </is>
      </c>
      <c r="W56" s="59" t="inlineStr">
        <is>
          <t/>
        </is>
      </c>
      <c r="X56" s="59" t="inlineStr">
        <is>
          <t/>
        </is>
      </c>
      <c r="Y56" s="59" t="inlineStr">
        <is>
          <t/>
        </is>
      </c>
      <c r="Z56" s="59" t="inlineStr">
        <is>
          <t/>
        </is>
      </c>
      <c r="AA56" s="59" t="inlineStr">
        <is>
          <t/>
        </is>
      </c>
      <c r="AB56" s="59" t="inlineStr">
        <is>
          <t/>
        </is>
      </c>
      <c r="AC56" s="59" t="inlineStr">
        <is>
          <t>-1</t>
        </is>
      </c>
      <c r="AD56" s="59" t="inlineStr">
        <is>
          <t/>
        </is>
      </c>
      <c r="AE56" s="59" t="inlineStr">
        <is>
          <t/>
        </is>
      </c>
      <c r="AF56" s="59" t="inlineStr">
        <is>
          <t>-1</t>
        </is>
      </c>
      <c r="AG56" s="59" t="inlineStr">
        <is>
          <t/>
        </is>
      </c>
      <c r="AH56" s="59" t="inlineStr">
        <is>
          <t/>
        </is>
      </c>
      <c r="AI56" s="59" t="inlineStr">
        <is>
          <t/>
        </is>
      </c>
      <c r="AJ56" s="59" t="inlineStr">
        <is>
          <t/>
        </is>
      </c>
      <c r="AK56">
        <v>26</v>
      </c>
      <c r="AL56" s="56" t="inlineStr">
        <is>
          <t/>
        </is>
      </c>
      <c r="AM56" s="56" t="inlineStr">
        <is>
          <t/>
        </is>
      </c>
      <c r="AN56" s="58" t="inlineStr">
        <is>
          <t/>
        </is>
      </c>
    </row>
    <row r="57">
      <c r="A57" t="inlineStr">
        <is>
          <t>BLT</t>
        </is>
      </c>
      <c r="B57" t="inlineStr">
        <is>
          <t>ATL</t>
        </is>
      </c>
      <c r="C57" t="inlineStr">
        <is>
          <t>CP</t>
        </is>
      </c>
      <c r="D57" t="inlineStr">
        <is>
          <t>EU-Portugal</t>
        </is>
      </c>
      <c r="E57" t="inlineStr">
        <is>
          <t>TN</t>
        </is>
      </c>
      <c r="F57" t="inlineStr">
        <is>
          <t>t1</t>
        </is>
      </c>
      <c r="G57" s="59" t="inlineStr">
        <is>
          <t/>
        </is>
      </c>
      <c r="H57" s="59" t="inlineStr">
        <is>
          <t/>
        </is>
      </c>
      <c r="I57" s="59" t="inlineStr">
        <is>
          <t/>
        </is>
      </c>
      <c r="J57" s="59" t="inlineStr">
        <is>
          <t/>
        </is>
      </c>
      <c r="K57" s="59" t="inlineStr">
        <is>
          <t/>
        </is>
      </c>
      <c r="L57" s="59" t="inlineStr">
        <is>
          <t/>
        </is>
      </c>
      <c r="M57" s="59" t="inlineStr">
        <is>
          <t/>
        </is>
      </c>
      <c r="N57" s="59" t="inlineStr">
        <is>
          <t/>
        </is>
      </c>
      <c r="O57" s="59" t="inlineStr">
        <is>
          <t/>
        </is>
      </c>
      <c r="P57" s="59" t="inlineStr">
        <is>
          <t/>
        </is>
      </c>
      <c r="Q57" s="59" t="inlineStr">
        <is>
          <t/>
        </is>
      </c>
      <c r="R57" s="59" t="inlineStr">
        <is>
          <t/>
        </is>
      </c>
      <c r="S57" s="59" t="inlineStr">
        <is>
          <t/>
        </is>
      </c>
      <c r="T57" s="59" t="inlineStr">
        <is>
          <t/>
        </is>
      </c>
      <c r="U57" s="59" t="inlineStr">
        <is>
          <t/>
        </is>
      </c>
      <c r="V57" s="59" t="inlineStr">
        <is>
          <t/>
        </is>
      </c>
      <c r="W57" s="59" t="inlineStr">
        <is>
          <t/>
        </is>
      </c>
      <c r="X57" s="59" t="inlineStr">
        <is>
          <t/>
        </is>
      </c>
      <c r="Y57" s="59" t="inlineStr">
        <is>
          <t/>
        </is>
      </c>
      <c r="Z57" s="59" t="inlineStr">
        <is>
          <t/>
        </is>
      </c>
      <c r="AA57" s="59" t="inlineStr">
        <is>
          <t/>
        </is>
      </c>
      <c r="AB57" s="59" t="inlineStr">
        <is>
          <t/>
        </is>
      </c>
      <c r="AC57" s="59" t="inlineStr">
        <is>
          <t/>
        </is>
      </c>
      <c r="AD57" s="59" t="inlineStr">
        <is>
          <t/>
        </is>
      </c>
      <c r="AE57" s="59">
        <v>0.645</v>
      </c>
      <c r="AF57" s="59">
        <v>0.28</v>
      </c>
      <c r="AG57" s="59">
        <v>0.068</v>
      </c>
      <c r="AH57" s="59">
        <v>0.56</v>
      </c>
      <c r="AI57" s="59">
        <v>0.528</v>
      </c>
      <c r="AJ57" s="59">
        <v>0.119</v>
      </c>
      <c r="AK57">
        <v>27</v>
      </c>
      <c r="AL57" s="56">
        <v>0.01</v>
      </c>
      <c r="AM57" s="56">
        <v>99.99</v>
      </c>
      <c r="AN57" s="58">
        <v>2.199</v>
      </c>
    </row>
    <row r="58">
      <c r="A58" t="inlineStr">
        <is>
          <t>BLT</t>
        </is>
      </c>
      <c r="B58" t="inlineStr">
        <is>
          <t>ATL</t>
        </is>
      </c>
      <c r="C58" t="inlineStr">
        <is>
          <t>CP</t>
        </is>
      </c>
      <c r="D58" t="inlineStr">
        <is>
          <t>EU-Portugal</t>
        </is>
      </c>
      <c r="E58" t="inlineStr">
        <is>
          <t>TN</t>
        </is>
      </c>
      <c r="F58" t="inlineStr">
        <is>
          <t>t2</t>
        </is>
      </c>
      <c r="G58" s="59" t="inlineStr">
        <is>
          <t/>
        </is>
      </c>
      <c r="H58" s="59" t="inlineStr">
        <is>
          <t/>
        </is>
      </c>
      <c r="I58" s="59" t="inlineStr">
        <is>
          <t/>
        </is>
      </c>
      <c r="J58" s="59" t="inlineStr">
        <is>
          <t/>
        </is>
      </c>
      <c r="K58" s="59" t="inlineStr">
        <is>
          <t/>
        </is>
      </c>
      <c r="L58" s="59" t="inlineStr">
        <is>
          <t/>
        </is>
      </c>
      <c r="M58" s="59" t="inlineStr">
        <is>
          <t/>
        </is>
      </c>
      <c r="N58" s="59" t="inlineStr">
        <is>
          <t/>
        </is>
      </c>
      <c r="O58" s="59" t="inlineStr">
        <is>
          <t/>
        </is>
      </c>
      <c r="P58" s="59" t="inlineStr">
        <is>
          <t/>
        </is>
      </c>
      <c r="Q58" s="59" t="inlineStr">
        <is>
          <t/>
        </is>
      </c>
      <c r="R58" s="59" t="inlineStr">
        <is>
          <t/>
        </is>
      </c>
      <c r="S58" s="59" t="inlineStr">
        <is>
          <t/>
        </is>
      </c>
      <c r="T58" s="59" t="inlineStr">
        <is>
          <t/>
        </is>
      </c>
      <c r="U58" s="59" t="inlineStr">
        <is>
          <t/>
        </is>
      </c>
      <c r="V58" s="59" t="inlineStr">
        <is>
          <t/>
        </is>
      </c>
      <c r="W58" s="59" t="inlineStr">
        <is>
          <t/>
        </is>
      </c>
      <c r="X58" s="59" t="inlineStr">
        <is>
          <t/>
        </is>
      </c>
      <c r="Y58" s="59" t="inlineStr">
        <is>
          <t/>
        </is>
      </c>
      <c r="Z58" s="59" t="inlineStr">
        <is>
          <t/>
        </is>
      </c>
      <c r="AA58" s="59" t="inlineStr">
        <is>
          <t/>
        </is>
      </c>
      <c r="AB58" s="59" t="inlineStr">
        <is>
          <t/>
        </is>
      </c>
      <c r="AC58" s="59" t="inlineStr">
        <is>
          <t/>
        </is>
      </c>
      <c r="AD58" s="59" t="inlineStr">
        <is>
          <t/>
        </is>
      </c>
      <c r="AE58" s="59" t="inlineStr">
        <is>
          <t>a</t>
        </is>
      </c>
      <c r="AF58" s="59" t="inlineStr">
        <is>
          <t>a</t>
        </is>
      </c>
      <c r="AG58" s="59" t="inlineStr">
        <is>
          <t>a</t>
        </is>
      </c>
      <c r="AH58" s="59" t="inlineStr">
        <is>
          <t>a</t>
        </is>
      </c>
      <c r="AI58" s="59" t="inlineStr">
        <is>
          <t>a</t>
        </is>
      </c>
      <c r="AJ58" s="59" t="inlineStr">
        <is>
          <t>a</t>
        </is>
      </c>
      <c r="AK58">
        <v>27</v>
      </c>
      <c r="AL58" s="56" t="inlineStr">
        <is>
          <t/>
        </is>
      </c>
      <c r="AM58" s="56" t="inlineStr">
        <is>
          <t/>
        </is>
      </c>
      <c r="AN58" s="58" t="inlineStr">
        <is>
          <t/>
        </is>
      </c>
    </row>
    <row r="59">
      <c r="A59" t="inlineStr">
        <is>
          <t>BLT</t>
        </is>
      </c>
      <c r="B59" t="inlineStr">
        <is>
          <t>ATL</t>
        </is>
      </c>
      <c r="C59" t="inlineStr">
        <is>
          <t>CP</t>
        </is>
      </c>
      <c r="D59" t="inlineStr">
        <is>
          <t>EU-España</t>
        </is>
      </c>
      <c r="E59" t="inlineStr">
        <is>
          <t>GN</t>
        </is>
      </c>
      <c r="F59" t="inlineStr">
        <is>
          <t>t1</t>
        </is>
      </c>
      <c r="G59" s="59" t="inlineStr">
        <is>
          <t/>
        </is>
      </c>
      <c r="H59" s="59" t="inlineStr">
        <is>
          <t/>
        </is>
      </c>
      <c r="I59" s="59" t="inlineStr">
        <is>
          <t/>
        </is>
      </c>
      <c r="J59" s="59" t="inlineStr">
        <is>
          <t/>
        </is>
      </c>
      <c r="K59" s="59" t="inlineStr">
        <is>
          <t/>
        </is>
      </c>
      <c r="L59" s="59" t="inlineStr">
        <is>
          <t/>
        </is>
      </c>
      <c r="M59" s="59" t="inlineStr">
        <is>
          <t/>
        </is>
      </c>
      <c r="N59" s="59" t="inlineStr">
        <is>
          <t/>
        </is>
      </c>
      <c r="O59" s="59" t="inlineStr">
        <is>
          <t/>
        </is>
      </c>
      <c r="P59" s="59" t="inlineStr">
        <is>
          <t/>
        </is>
      </c>
      <c r="Q59" s="59" t="inlineStr">
        <is>
          <t/>
        </is>
      </c>
      <c r="R59" s="59" t="inlineStr">
        <is>
          <t/>
        </is>
      </c>
      <c r="S59" s="59" t="inlineStr">
        <is>
          <t/>
        </is>
      </c>
      <c r="T59" s="59" t="inlineStr">
        <is>
          <t/>
        </is>
      </c>
      <c r="U59" s="59" t="inlineStr">
        <is>
          <t/>
        </is>
      </c>
      <c r="V59" s="59" t="inlineStr">
        <is>
          <t/>
        </is>
      </c>
      <c r="W59" s="59" t="inlineStr">
        <is>
          <t/>
        </is>
      </c>
      <c r="X59" s="59" t="inlineStr">
        <is>
          <t/>
        </is>
      </c>
      <c r="Y59" s="59" t="inlineStr">
        <is>
          <t/>
        </is>
      </c>
      <c r="Z59" s="59" t="inlineStr">
        <is>
          <t/>
        </is>
      </c>
      <c r="AA59" s="59" t="inlineStr">
        <is>
          <t/>
        </is>
      </c>
      <c r="AB59" s="59" t="inlineStr">
        <is>
          <t/>
        </is>
      </c>
      <c r="AC59" s="59" t="inlineStr">
        <is>
          <t/>
        </is>
      </c>
      <c r="AD59" s="59" t="inlineStr">
        <is>
          <t/>
        </is>
      </c>
      <c r="AE59" s="59">
        <v>0.804</v>
      </c>
      <c r="AF59" s="59" t="inlineStr">
        <is>
          <t/>
        </is>
      </c>
      <c r="AG59" s="59">
        <v>0.341</v>
      </c>
      <c r="AH59" s="59" t="inlineStr">
        <is>
          <t/>
        </is>
      </c>
      <c r="AI59" s="59" t="inlineStr">
        <is>
          <t/>
        </is>
      </c>
      <c r="AJ59" s="59" t="inlineStr">
        <is>
          <t/>
        </is>
      </c>
      <c r="AK59">
        <v>28</v>
      </c>
      <c r="AL59" s="56">
        <v>0.01</v>
      </c>
      <c r="AM59" s="56">
        <v>100</v>
      </c>
      <c r="AN59" s="58">
        <v>1.145</v>
      </c>
    </row>
    <row r="60">
      <c r="A60" t="inlineStr">
        <is>
          <t>BLT</t>
        </is>
      </c>
      <c r="B60" t="inlineStr">
        <is>
          <t>ATL</t>
        </is>
      </c>
      <c r="C60" t="inlineStr">
        <is>
          <t>CP</t>
        </is>
      </c>
      <c r="D60" t="inlineStr">
        <is>
          <t>EU-España</t>
        </is>
      </c>
      <c r="E60" t="inlineStr">
        <is>
          <t>GN</t>
        </is>
      </c>
      <c r="F60" t="inlineStr">
        <is>
          <t>t2</t>
        </is>
      </c>
      <c r="G60" s="59" t="inlineStr">
        <is>
          <t/>
        </is>
      </c>
      <c r="H60" s="59" t="inlineStr">
        <is>
          <t/>
        </is>
      </c>
      <c r="I60" s="59" t="inlineStr">
        <is>
          <t/>
        </is>
      </c>
      <c r="J60" s="59" t="inlineStr">
        <is>
          <t/>
        </is>
      </c>
      <c r="K60" s="59" t="inlineStr">
        <is>
          <t/>
        </is>
      </c>
      <c r="L60" s="59" t="inlineStr">
        <is>
          <t/>
        </is>
      </c>
      <c r="M60" s="59" t="inlineStr">
        <is>
          <t/>
        </is>
      </c>
      <c r="N60" s="59" t="inlineStr">
        <is>
          <t/>
        </is>
      </c>
      <c r="O60" s="59" t="inlineStr">
        <is>
          <t/>
        </is>
      </c>
      <c r="P60" s="59" t="inlineStr">
        <is>
          <t/>
        </is>
      </c>
      <c r="Q60" s="59" t="inlineStr">
        <is>
          <t/>
        </is>
      </c>
      <c r="R60" s="59" t="inlineStr">
        <is>
          <t/>
        </is>
      </c>
      <c r="S60" s="59" t="inlineStr">
        <is>
          <t/>
        </is>
      </c>
      <c r="T60" s="59" t="inlineStr">
        <is>
          <t/>
        </is>
      </c>
      <c r="U60" s="59" t="inlineStr">
        <is>
          <t/>
        </is>
      </c>
      <c r="V60" s="59" t="inlineStr">
        <is>
          <t/>
        </is>
      </c>
      <c r="W60" s="59" t="inlineStr">
        <is>
          <t/>
        </is>
      </c>
      <c r="X60" s="59" t="inlineStr">
        <is>
          <t/>
        </is>
      </c>
      <c r="Y60" s="59" t="inlineStr">
        <is>
          <t/>
        </is>
      </c>
      <c r="Z60" s="59" t="inlineStr">
        <is>
          <t/>
        </is>
      </c>
      <c r="AA60" s="59" t="inlineStr">
        <is>
          <t/>
        </is>
      </c>
      <c r="AB60" s="59" t="inlineStr">
        <is>
          <t/>
        </is>
      </c>
      <c r="AC60" s="59" t="inlineStr">
        <is>
          <t/>
        </is>
      </c>
      <c r="AD60" s="59" t="inlineStr">
        <is>
          <t/>
        </is>
      </c>
      <c r="AE60" s="59" t="inlineStr">
        <is>
          <t>-1</t>
        </is>
      </c>
      <c r="AF60" s="59" t="inlineStr">
        <is>
          <t/>
        </is>
      </c>
      <c r="AG60" s="59" t="inlineStr">
        <is>
          <t>a</t>
        </is>
      </c>
      <c r="AH60" s="59" t="inlineStr">
        <is>
          <t>a</t>
        </is>
      </c>
      <c r="AI60" s="59" t="inlineStr">
        <is>
          <t>a</t>
        </is>
      </c>
      <c r="AJ60" s="59" t="inlineStr">
        <is>
          <t/>
        </is>
      </c>
      <c r="AK60">
        <v>28</v>
      </c>
      <c r="AL60" s="56" t="inlineStr">
        <is>
          <t/>
        </is>
      </c>
      <c r="AM60" s="56" t="inlineStr">
        <is>
          <t/>
        </is>
      </c>
      <c r="AN60" s="58" t="inlineStr">
        <is>
          <t/>
        </is>
      </c>
    </row>
    <row r="61">
      <c r="A61" t="inlineStr">
        <is>
          <t>BLT</t>
        </is>
      </c>
      <c r="B61" t="inlineStr">
        <is>
          <t>ATL</t>
        </is>
      </c>
      <c r="C61" t="inlineStr">
        <is>
          <t>CP</t>
        </is>
      </c>
      <c r="D61" t="inlineStr">
        <is>
          <t>Mauritania</t>
        </is>
      </c>
      <c r="E61" t="inlineStr">
        <is>
          <t>GN</t>
        </is>
      </c>
      <c r="F61" t="inlineStr">
        <is>
          <t>t1</t>
        </is>
      </c>
      <c r="G61" s="59" t="inlineStr">
        <is>
          <t/>
        </is>
      </c>
      <c r="H61" s="59" t="inlineStr">
        <is>
          <t/>
        </is>
      </c>
      <c r="I61" s="59" t="inlineStr">
        <is>
          <t/>
        </is>
      </c>
      <c r="J61" s="59" t="inlineStr">
        <is>
          <t/>
        </is>
      </c>
      <c r="K61" s="59" t="inlineStr">
        <is>
          <t/>
        </is>
      </c>
      <c r="L61" s="59" t="inlineStr">
        <is>
          <t/>
        </is>
      </c>
      <c r="M61" s="59" t="inlineStr">
        <is>
          <t/>
        </is>
      </c>
      <c r="N61" s="59" t="inlineStr">
        <is>
          <t/>
        </is>
      </c>
      <c r="O61" s="59" t="inlineStr">
        <is>
          <t/>
        </is>
      </c>
      <c r="P61" s="59" t="inlineStr">
        <is>
          <t/>
        </is>
      </c>
      <c r="Q61" s="59" t="inlineStr">
        <is>
          <t/>
        </is>
      </c>
      <c r="R61" s="59" t="inlineStr">
        <is>
          <t/>
        </is>
      </c>
      <c r="S61" s="59" t="inlineStr">
        <is>
          <t/>
        </is>
      </c>
      <c r="T61" s="59" t="inlineStr">
        <is>
          <t/>
        </is>
      </c>
      <c r="U61" s="59" t="inlineStr">
        <is>
          <t/>
        </is>
      </c>
      <c r="V61" s="59">
        <v>0.093</v>
      </c>
      <c r="W61" s="59" t="inlineStr">
        <is>
          <t/>
        </is>
      </c>
      <c r="X61" s="59" t="inlineStr">
        <is>
          <t/>
        </is>
      </c>
      <c r="Y61" s="59" t="inlineStr">
        <is>
          <t/>
        </is>
      </c>
      <c r="Z61" s="59">
        <v>0.1</v>
      </c>
      <c r="AA61" s="59" t="inlineStr">
        <is>
          <t/>
        </is>
      </c>
      <c r="AB61" s="59" t="inlineStr">
        <is>
          <t/>
        </is>
      </c>
      <c r="AC61" s="59" t="inlineStr">
        <is>
          <t/>
        </is>
      </c>
      <c r="AD61" s="59" t="inlineStr">
        <is>
          <t/>
        </is>
      </c>
      <c r="AE61" s="59" t="inlineStr">
        <is>
          <t/>
        </is>
      </c>
      <c r="AF61" s="59" t="inlineStr">
        <is>
          <t/>
        </is>
      </c>
      <c r="AG61" s="59" t="inlineStr">
        <is>
          <t/>
        </is>
      </c>
      <c r="AH61" s="59" t="inlineStr">
        <is>
          <t/>
        </is>
      </c>
      <c r="AI61" s="59" t="inlineStr">
        <is>
          <t/>
        </is>
      </c>
      <c r="AJ61" s="59" t="inlineStr">
        <is>
          <t/>
        </is>
      </c>
      <c r="AK61">
        <v>29</v>
      </c>
      <c r="AL61" s="56">
        <v>0</v>
      </c>
      <c r="AM61" s="56">
        <v>100</v>
      </c>
      <c r="AN61" s="58">
        <v>0.193</v>
      </c>
    </row>
    <row r="62">
      <c r="A62" t="inlineStr">
        <is>
          <t>BLT</t>
        </is>
      </c>
      <c r="B62" t="inlineStr">
        <is>
          <t>ATL</t>
        </is>
      </c>
      <c r="C62" t="inlineStr">
        <is>
          <t>CP</t>
        </is>
      </c>
      <c r="D62" t="inlineStr">
        <is>
          <t>Mauritania</t>
        </is>
      </c>
      <c r="E62" t="inlineStr">
        <is>
          <t>GN</t>
        </is>
      </c>
      <c r="F62" t="inlineStr">
        <is>
          <t>t2</t>
        </is>
      </c>
      <c r="G62" s="59" t="inlineStr">
        <is>
          <t/>
        </is>
      </c>
      <c r="H62" s="59" t="inlineStr">
        <is>
          <t/>
        </is>
      </c>
      <c r="I62" s="59" t="inlineStr">
        <is>
          <t/>
        </is>
      </c>
      <c r="J62" s="59" t="inlineStr">
        <is>
          <t/>
        </is>
      </c>
      <c r="K62" s="59" t="inlineStr">
        <is>
          <t/>
        </is>
      </c>
      <c r="L62" s="59" t="inlineStr">
        <is>
          <t/>
        </is>
      </c>
      <c r="M62" s="59" t="inlineStr">
        <is>
          <t/>
        </is>
      </c>
      <c r="N62" s="59" t="inlineStr">
        <is>
          <t/>
        </is>
      </c>
      <c r="O62" s="59" t="inlineStr">
        <is>
          <t/>
        </is>
      </c>
      <c r="P62" s="59" t="inlineStr">
        <is>
          <t/>
        </is>
      </c>
      <c r="Q62" s="59" t="inlineStr">
        <is>
          <t/>
        </is>
      </c>
      <c r="R62" s="59" t="inlineStr">
        <is>
          <t/>
        </is>
      </c>
      <c r="S62" s="59" t="inlineStr">
        <is>
          <t/>
        </is>
      </c>
      <c r="T62" s="59" t="inlineStr">
        <is>
          <t/>
        </is>
      </c>
      <c r="U62" s="59" t="inlineStr">
        <is>
          <t/>
        </is>
      </c>
      <c r="V62" s="59" t="inlineStr">
        <is>
          <t>-1</t>
        </is>
      </c>
      <c r="W62" s="59" t="inlineStr">
        <is>
          <t/>
        </is>
      </c>
      <c r="X62" s="59" t="inlineStr">
        <is>
          <t/>
        </is>
      </c>
      <c r="Y62" s="59" t="inlineStr">
        <is>
          <t/>
        </is>
      </c>
      <c r="Z62" s="59" t="inlineStr">
        <is>
          <t>-1</t>
        </is>
      </c>
      <c r="AA62" s="59" t="inlineStr">
        <is>
          <t/>
        </is>
      </c>
      <c r="AB62" s="59" t="inlineStr">
        <is>
          <t/>
        </is>
      </c>
      <c r="AC62" s="59" t="inlineStr">
        <is>
          <t/>
        </is>
      </c>
      <c r="AD62" s="59" t="inlineStr">
        <is>
          <t/>
        </is>
      </c>
      <c r="AE62" s="59" t="inlineStr">
        <is>
          <t/>
        </is>
      </c>
      <c r="AF62" s="59" t="inlineStr">
        <is>
          <t/>
        </is>
      </c>
      <c r="AG62" s="59" t="inlineStr">
        <is>
          <t/>
        </is>
      </c>
      <c r="AH62" s="59" t="inlineStr">
        <is>
          <t/>
        </is>
      </c>
      <c r="AI62" s="59" t="inlineStr">
        <is>
          <t/>
        </is>
      </c>
      <c r="AJ62" s="59" t="inlineStr">
        <is>
          <t/>
        </is>
      </c>
      <c r="AK62">
        <v>29</v>
      </c>
      <c r="AL62" s="56" t="inlineStr">
        <is>
          <t/>
        </is>
      </c>
      <c r="AM62" s="56" t="inlineStr">
        <is>
          <t/>
        </is>
      </c>
      <c r="AN62" s="58" t="inlineStr">
        <is>
          <t/>
        </is>
      </c>
    </row>
    <row r="63">
      <c r="A63" t="inlineStr">
        <is>
          <t>BLT</t>
        </is>
      </c>
      <c r="B63" t="inlineStr">
        <is>
          <t>ATL</t>
        </is>
      </c>
      <c r="C63" t="inlineStr">
        <is>
          <t>CP</t>
        </is>
      </c>
      <c r="D63" t="inlineStr">
        <is>
          <t>EU-Portugal</t>
        </is>
      </c>
      <c r="E63" t="inlineStr">
        <is>
          <t>HL</t>
        </is>
      </c>
      <c r="F63" t="inlineStr">
        <is>
          <t>t1</t>
        </is>
      </c>
      <c r="G63" s="59" t="inlineStr">
        <is>
          <t/>
        </is>
      </c>
      <c r="H63" s="59" t="inlineStr">
        <is>
          <t/>
        </is>
      </c>
      <c r="I63" s="59" t="inlineStr">
        <is>
          <t/>
        </is>
      </c>
      <c r="J63" s="59" t="inlineStr">
        <is>
          <t/>
        </is>
      </c>
      <c r="K63" s="59" t="inlineStr">
        <is>
          <t/>
        </is>
      </c>
      <c r="L63" s="59" t="inlineStr">
        <is>
          <t/>
        </is>
      </c>
      <c r="M63" s="59" t="inlineStr">
        <is>
          <t/>
        </is>
      </c>
      <c r="N63" s="59" t="inlineStr">
        <is>
          <t/>
        </is>
      </c>
      <c r="O63" s="59" t="inlineStr">
        <is>
          <t/>
        </is>
      </c>
      <c r="P63" s="59" t="inlineStr">
        <is>
          <t/>
        </is>
      </c>
      <c r="Q63" s="59" t="inlineStr">
        <is>
          <t/>
        </is>
      </c>
      <c r="R63" s="59" t="inlineStr">
        <is>
          <t/>
        </is>
      </c>
      <c r="S63" s="59" t="inlineStr">
        <is>
          <t/>
        </is>
      </c>
      <c r="T63" s="59" t="inlineStr">
        <is>
          <t/>
        </is>
      </c>
      <c r="U63" s="59" t="inlineStr">
        <is>
          <t/>
        </is>
      </c>
      <c r="V63" s="59" t="inlineStr">
        <is>
          <t/>
        </is>
      </c>
      <c r="W63" s="59" t="inlineStr">
        <is>
          <t/>
        </is>
      </c>
      <c r="X63" s="59" t="inlineStr">
        <is>
          <t/>
        </is>
      </c>
      <c r="Y63" s="59" t="inlineStr">
        <is>
          <t/>
        </is>
      </c>
      <c r="Z63" s="59" t="inlineStr">
        <is>
          <t/>
        </is>
      </c>
      <c r="AA63" s="59" t="inlineStr">
        <is>
          <t/>
        </is>
      </c>
      <c r="AB63" s="59" t="inlineStr">
        <is>
          <t/>
        </is>
      </c>
      <c r="AC63" s="59" t="inlineStr">
        <is>
          <t/>
        </is>
      </c>
      <c r="AD63" s="59" t="inlineStr">
        <is>
          <t/>
        </is>
      </c>
      <c r="AE63" s="59">
        <v>0.067</v>
      </c>
      <c r="AF63" s="59">
        <v>0.005</v>
      </c>
      <c r="AG63" s="59" t="inlineStr">
        <is>
          <t/>
        </is>
      </c>
      <c r="AH63" s="59">
        <v>0.005</v>
      </c>
      <c r="AI63" s="59">
        <v>0.008</v>
      </c>
      <c r="AJ63" s="59" t="inlineStr">
        <is>
          <t/>
        </is>
      </c>
      <c r="AK63">
        <v>30</v>
      </c>
      <c r="AL63" s="56">
        <v>0</v>
      </c>
      <c r="AM63" s="56">
        <v>100</v>
      </c>
      <c r="AN63" s="58">
        <v>0.085</v>
      </c>
    </row>
    <row r="64">
      <c r="A64" t="inlineStr">
        <is>
          <t>BLT</t>
        </is>
      </c>
      <c r="B64" t="inlineStr">
        <is>
          <t>ATL</t>
        </is>
      </c>
      <c r="C64" t="inlineStr">
        <is>
          <t>CP</t>
        </is>
      </c>
      <c r="D64" t="inlineStr">
        <is>
          <t>EU-Portugal</t>
        </is>
      </c>
      <c r="E64" t="inlineStr">
        <is>
          <t>HL</t>
        </is>
      </c>
      <c r="F64" t="inlineStr">
        <is>
          <t>t2</t>
        </is>
      </c>
      <c r="G64" s="59" t="inlineStr">
        <is>
          <t/>
        </is>
      </c>
      <c r="H64" s="59" t="inlineStr">
        <is>
          <t/>
        </is>
      </c>
      <c r="I64" s="59" t="inlineStr">
        <is>
          <t/>
        </is>
      </c>
      <c r="J64" s="59" t="inlineStr">
        <is>
          <t/>
        </is>
      </c>
      <c r="K64" s="59" t="inlineStr">
        <is>
          <t/>
        </is>
      </c>
      <c r="L64" s="59" t="inlineStr">
        <is>
          <t/>
        </is>
      </c>
      <c r="M64" s="59" t="inlineStr">
        <is>
          <t/>
        </is>
      </c>
      <c r="N64" s="59" t="inlineStr">
        <is>
          <t/>
        </is>
      </c>
      <c r="O64" s="59" t="inlineStr">
        <is>
          <t/>
        </is>
      </c>
      <c r="P64" s="59" t="inlineStr">
        <is>
          <t/>
        </is>
      </c>
      <c r="Q64" s="59" t="inlineStr">
        <is>
          <t/>
        </is>
      </c>
      <c r="R64" s="59" t="inlineStr">
        <is>
          <t/>
        </is>
      </c>
      <c r="S64" s="59" t="inlineStr">
        <is>
          <t/>
        </is>
      </c>
      <c r="T64" s="59" t="inlineStr">
        <is>
          <t/>
        </is>
      </c>
      <c r="U64" s="59" t="inlineStr">
        <is>
          <t/>
        </is>
      </c>
      <c r="V64" s="59" t="inlineStr">
        <is>
          <t/>
        </is>
      </c>
      <c r="W64" s="59" t="inlineStr">
        <is>
          <t/>
        </is>
      </c>
      <c r="X64" s="59" t="inlineStr">
        <is>
          <t/>
        </is>
      </c>
      <c r="Y64" s="59" t="inlineStr">
        <is>
          <t/>
        </is>
      </c>
      <c r="Z64" s="59" t="inlineStr">
        <is>
          <t/>
        </is>
      </c>
      <c r="AA64" s="59" t="inlineStr">
        <is>
          <t/>
        </is>
      </c>
      <c r="AB64" s="59" t="inlineStr">
        <is>
          <t/>
        </is>
      </c>
      <c r="AC64" s="59" t="inlineStr">
        <is>
          <t/>
        </is>
      </c>
      <c r="AD64" s="59" t="inlineStr">
        <is>
          <t/>
        </is>
      </c>
      <c r="AE64" s="59" t="inlineStr">
        <is>
          <t>a</t>
        </is>
      </c>
      <c r="AF64" s="59" t="inlineStr">
        <is>
          <t>a</t>
        </is>
      </c>
      <c r="AG64" s="59" t="inlineStr">
        <is>
          <t/>
        </is>
      </c>
      <c r="AH64" s="59" t="inlineStr">
        <is>
          <t>a</t>
        </is>
      </c>
      <c r="AI64" s="59" t="inlineStr">
        <is>
          <t>a</t>
        </is>
      </c>
      <c r="AJ64" s="59" t="inlineStr">
        <is>
          <t/>
        </is>
      </c>
      <c r="AK64">
        <v>30</v>
      </c>
      <c r="AL64" s="56" t="inlineStr">
        <is>
          <t/>
        </is>
      </c>
      <c r="AM64" s="56" t="inlineStr">
        <is>
          <t/>
        </is>
      </c>
      <c r="AN64" s="58" t="inlineStr">
        <is>
          <t/>
        </is>
      </c>
    </row>
    <row r="65">
      <c r="A65" t="inlineStr">
        <is>
          <t>BLT</t>
        </is>
      </c>
      <c r="B65" t="inlineStr">
        <is>
          <t>ATL</t>
        </is>
      </c>
      <c r="C65" t="inlineStr">
        <is>
          <t>CP</t>
        </is>
      </c>
      <c r="D65" t="inlineStr">
        <is>
          <t>EU-France</t>
        </is>
      </c>
      <c r="E65" t="inlineStr">
        <is>
          <t>GN</t>
        </is>
      </c>
      <c r="F65" t="inlineStr">
        <is>
          <t>t1</t>
        </is>
      </c>
      <c r="G65" s="59" t="inlineStr">
        <is>
          <t/>
        </is>
      </c>
      <c r="H65" s="59" t="inlineStr">
        <is>
          <t/>
        </is>
      </c>
      <c r="I65" s="59" t="inlineStr">
        <is>
          <t/>
        </is>
      </c>
      <c r="J65" s="59" t="inlineStr">
        <is>
          <t/>
        </is>
      </c>
      <c r="K65" s="59" t="inlineStr">
        <is>
          <t/>
        </is>
      </c>
      <c r="L65" s="59" t="inlineStr">
        <is>
          <t/>
        </is>
      </c>
      <c r="M65" s="59" t="inlineStr">
        <is>
          <t/>
        </is>
      </c>
      <c r="N65" s="59" t="inlineStr">
        <is>
          <t/>
        </is>
      </c>
      <c r="O65" s="59" t="inlineStr">
        <is>
          <t/>
        </is>
      </c>
      <c r="P65" s="59" t="inlineStr">
        <is>
          <t/>
        </is>
      </c>
      <c r="Q65" s="59" t="inlineStr">
        <is>
          <t/>
        </is>
      </c>
      <c r="R65" s="59" t="inlineStr">
        <is>
          <t/>
        </is>
      </c>
      <c r="S65" s="59" t="inlineStr">
        <is>
          <t/>
        </is>
      </c>
      <c r="T65" s="59">
        <v>0.046</v>
      </c>
      <c r="U65" s="59" t="inlineStr">
        <is>
          <t/>
        </is>
      </c>
      <c r="V65" s="59" t="inlineStr">
        <is>
          <t/>
        </is>
      </c>
      <c r="W65" s="59" t="inlineStr">
        <is>
          <t/>
        </is>
      </c>
      <c r="X65" s="59" t="inlineStr">
        <is>
          <t/>
        </is>
      </c>
      <c r="Y65" s="59" t="inlineStr">
        <is>
          <t/>
        </is>
      </c>
      <c r="Z65" s="59" t="inlineStr">
        <is>
          <t/>
        </is>
      </c>
      <c r="AA65" s="59" t="inlineStr">
        <is>
          <t/>
        </is>
      </c>
      <c r="AB65" s="59" t="inlineStr">
        <is>
          <t/>
        </is>
      </c>
      <c r="AC65" s="59" t="inlineStr">
        <is>
          <t/>
        </is>
      </c>
      <c r="AD65" s="59" t="inlineStr">
        <is>
          <t/>
        </is>
      </c>
      <c r="AE65" s="59" t="inlineStr">
        <is>
          <t/>
        </is>
      </c>
      <c r="AF65" s="59" t="inlineStr">
        <is>
          <t/>
        </is>
      </c>
      <c r="AG65" s="59" t="inlineStr">
        <is>
          <t/>
        </is>
      </c>
      <c r="AH65" s="59" t="inlineStr">
        <is>
          <t/>
        </is>
      </c>
      <c r="AI65" s="59" t="inlineStr">
        <is>
          <t/>
        </is>
      </c>
      <c r="AJ65" s="59" t="inlineStr">
        <is>
          <t/>
        </is>
      </c>
      <c r="AK65">
        <v>31</v>
      </c>
      <c r="AL65" s="56">
        <v>0</v>
      </c>
      <c r="AM65" s="56">
        <v>100</v>
      </c>
      <c r="AN65" s="58">
        <v>0.046</v>
      </c>
    </row>
    <row r="66">
      <c r="A66" t="inlineStr">
        <is>
          <t>BLT</t>
        </is>
      </c>
      <c r="B66" t="inlineStr">
        <is>
          <t>ATL</t>
        </is>
      </c>
      <c r="C66" t="inlineStr">
        <is>
          <t>CP</t>
        </is>
      </c>
      <c r="D66" t="inlineStr">
        <is>
          <t>EU-France</t>
        </is>
      </c>
      <c r="E66" t="inlineStr">
        <is>
          <t>GN</t>
        </is>
      </c>
      <c r="F66" t="inlineStr">
        <is>
          <t>t2</t>
        </is>
      </c>
      <c r="G66" s="59" t="inlineStr">
        <is>
          <t/>
        </is>
      </c>
      <c r="H66" s="59" t="inlineStr">
        <is>
          <t/>
        </is>
      </c>
      <c r="I66" s="59" t="inlineStr">
        <is>
          <t/>
        </is>
      </c>
      <c r="J66" s="59" t="inlineStr">
        <is>
          <t/>
        </is>
      </c>
      <c r="K66" s="59" t="inlineStr">
        <is>
          <t/>
        </is>
      </c>
      <c r="L66" s="59" t="inlineStr">
        <is>
          <t/>
        </is>
      </c>
      <c r="M66" s="59" t="inlineStr">
        <is>
          <t/>
        </is>
      </c>
      <c r="N66" s="59" t="inlineStr">
        <is>
          <t/>
        </is>
      </c>
      <c r="O66" s="59" t="inlineStr">
        <is>
          <t/>
        </is>
      </c>
      <c r="P66" s="59" t="inlineStr">
        <is>
          <t/>
        </is>
      </c>
      <c r="Q66" s="59" t="inlineStr">
        <is>
          <t/>
        </is>
      </c>
      <c r="R66" s="59" t="inlineStr">
        <is>
          <t/>
        </is>
      </c>
      <c r="S66" s="59" t="inlineStr">
        <is>
          <t/>
        </is>
      </c>
      <c r="T66" s="59" t="inlineStr">
        <is>
          <t>-1</t>
        </is>
      </c>
      <c r="U66" s="59" t="inlineStr">
        <is>
          <t/>
        </is>
      </c>
      <c r="V66" s="59" t="inlineStr">
        <is>
          <t/>
        </is>
      </c>
      <c r="W66" s="59" t="inlineStr">
        <is>
          <t/>
        </is>
      </c>
      <c r="X66" s="59" t="inlineStr">
        <is>
          <t/>
        </is>
      </c>
      <c r="Y66" s="59" t="inlineStr">
        <is>
          <t/>
        </is>
      </c>
      <c r="Z66" s="59" t="inlineStr">
        <is>
          <t/>
        </is>
      </c>
      <c r="AA66" s="59" t="inlineStr">
        <is>
          <t/>
        </is>
      </c>
      <c r="AB66" s="59" t="inlineStr">
        <is>
          <t/>
        </is>
      </c>
      <c r="AC66" s="59" t="inlineStr">
        <is>
          <t/>
        </is>
      </c>
      <c r="AD66" s="59" t="inlineStr">
        <is>
          <t/>
        </is>
      </c>
      <c r="AE66" s="59" t="inlineStr">
        <is>
          <t/>
        </is>
      </c>
      <c r="AF66" s="59" t="inlineStr">
        <is>
          <t/>
        </is>
      </c>
      <c r="AG66" s="59" t="inlineStr">
        <is>
          <t/>
        </is>
      </c>
      <c r="AH66" s="59" t="inlineStr">
        <is>
          <t/>
        </is>
      </c>
      <c r="AI66" s="59" t="inlineStr">
        <is>
          <t/>
        </is>
      </c>
      <c r="AJ66" s="59" t="inlineStr">
        <is>
          <t/>
        </is>
      </c>
      <c r="AK66">
        <v>31</v>
      </c>
      <c r="AL66" s="56" t="inlineStr">
        <is>
          <t/>
        </is>
      </c>
      <c r="AM66" s="56" t="inlineStr">
        <is>
          <t/>
        </is>
      </c>
      <c r="AN66" s="58" t="inlineStr">
        <is>
          <t/>
        </is>
      </c>
    </row>
    <row r="67">
      <c r="A67" t="inlineStr">
        <is>
          <t>BLT</t>
        </is>
      </c>
      <c r="B67" t="inlineStr">
        <is>
          <t>ATL</t>
        </is>
      </c>
      <c r="C67" t="inlineStr">
        <is>
          <t>NCO</t>
        </is>
      </c>
      <c r="D67" t="inlineStr">
        <is>
          <t>Sta Lucia</t>
        </is>
      </c>
      <c r="E67" t="inlineStr">
        <is>
          <t>TR</t>
        </is>
      </c>
      <c r="F67" t="inlineStr">
        <is>
          <t>t1</t>
        </is>
      </c>
      <c r="G67" s="59" t="inlineStr">
        <is>
          <t/>
        </is>
      </c>
      <c r="H67" s="59" t="inlineStr">
        <is>
          <t/>
        </is>
      </c>
      <c r="I67" s="59" t="inlineStr">
        <is>
          <t/>
        </is>
      </c>
      <c r="J67" s="59" t="inlineStr">
        <is>
          <t/>
        </is>
      </c>
      <c r="K67" s="59" t="inlineStr">
        <is>
          <t/>
        </is>
      </c>
      <c r="L67" s="59" t="inlineStr">
        <is>
          <t/>
        </is>
      </c>
      <c r="M67" s="59" t="inlineStr">
        <is>
          <t/>
        </is>
      </c>
      <c r="N67" s="59" t="inlineStr">
        <is>
          <t/>
        </is>
      </c>
      <c r="O67" s="59" t="inlineStr">
        <is>
          <t/>
        </is>
      </c>
      <c r="P67" s="59" t="inlineStr">
        <is>
          <t/>
        </is>
      </c>
      <c r="Q67" s="59" t="inlineStr">
        <is>
          <t/>
        </is>
      </c>
      <c r="R67" s="59" t="inlineStr">
        <is>
          <t/>
        </is>
      </c>
      <c r="S67" s="59" t="inlineStr">
        <is>
          <t/>
        </is>
      </c>
      <c r="T67" s="59" t="inlineStr">
        <is>
          <t/>
        </is>
      </c>
      <c r="U67" s="59" t="inlineStr">
        <is>
          <t/>
        </is>
      </c>
      <c r="V67" s="59" t="inlineStr">
        <is>
          <t/>
        </is>
      </c>
      <c r="W67" s="59" t="inlineStr">
        <is>
          <t/>
        </is>
      </c>
      <c r="X67" s="59" t="inlineStr">
        <is>
          <t/>
        </is>
      </c>
      <c r="Y67" s="59" t="inlineStr">
        <is>
          <t/>
        </is>
      </c>
      <c r="Z67" s="59" t="inlineStr">
        <is>
          <t/>
        </is>
      </c>
      <c r="AA67" s="59">
        <v>0.008</v>
      </c>
      <c r="AB67" s="59" t="inlineStr">
        <is>
          <t/>
        </is>
      </c>
      <c r="AC67" s="59" t="inlineStr">
        <is>
          <t/>
        </is>
      </c>
      <c r="AD67" s="59" t="inlineStr">
        <is>
          <t/>
        </is>
      </c>
      <c r="AE67" s="59" t="inlineStr">
        <is>
          <t/>
        </is>
      </c>
      <c r="AF67" s="59" t="inlineStr">
        <is>
          <t/>
        </is>
      </c>
      <c r="AG67" s="59" t="inlineStr">
        <is>
          <t/>
        </is>
      </c>
      <c r="AH67" s="59" t="inlineStr">
        <is>
          <t/>
        </is>
      </c>
      <c r="AI67" s="59" t="inlineStr">
        <is>
          <t/>
        </is>
      </c>
      <c r="AJ67" s="59" t="inlineStr">
        <is>
          <t/>
        </is>
      </c>
      <c r="AK67">
        <v>32</v>
      </c>
      <c r="AL67" s="56">
        <v>0</v>
      </c>
      <c r="AM67" s="56">
        <v>100</v>
      </c>
      <c r="AN67" s="58">
        <v>0.008</v>
      </c>
    </row>
    <row r="68">
      <c r="A68" t="inlineStr">
        <is>
          <t>BLT</t>
        </is>
      </c>
      <c r="B68" t="inlineStr">
        <is>
          <t>ATL</t>
        </is>
      </c>
      <c r="C68" t="inlineStr">
        <is>
          <t>NCO</t>
        </is>
      </c>
      <c r="D68" t="inlineStr">
        <is>
          <t>Sta Lucia</t>
        </is>
      </c>
      <c r="E68" t="inlineStr">
        <is>
          <t>TR</t>
        </is>
      </c>
      <c r="F68" t="inlineStr">
        <is>
          <t>t2</t>
        </is>
      </c>
      <c r="G68" s="59" t="inlineStr">
        <is>
          <t/>
        </is>
      </c>
      <c r="H68" s="59" t="inlineStr">
        <is>
          <t/>
        </is>
      </c>
      <c r="I68" s="59" t="inlineStr">
        <is>
          <t/>
        </is>
      </c>
      <c r="J68" s="59" t="inlineStr">
        <is>
          <t/>
        </is>
      </c>
      <c r="K68" s="59" t="inlineStr">
        <is>
          <t/>
        </is>
      </c>
      <c r="L68" s="59" t="inlineStr">
        <is>
          <t/>
        </is>
      </c>
      <c r="M68" s="59" t="inlineStr">
        <is>
          <t/>
        </is>
      </c>
      <c r="N68" s="59" t="inlineStr">
        <is>
          <t/>
        </is>
      </c>
      <c r="O68" s="59" t="inlineStr">
        <is>
          <t/>
        </is>
      </c>
      <c r="P68" s="59" t="inlineStr">
        <is>
          <t/>
        </is>
      </c>
      <c r="Q68" s="59" t="inlineStr">
        <is>
          <t/>
        </is>
      </c>
      <c r="R68" s="59" t="inlineStr">
        <is>
          <t/>
        </is>
      </c>
      <c r="S68" s="59" t="inlineStr">
        <is>
          <t/>
        </is>
      </c>
      <c r="T68" s="59" t="inlineStr">
        <is>
          <t/>
        </is>
      </c>
      <c r="U68" s="59" t="inlineStr">
        <is>
          <t/>
        </is>
      </c>
      <c r="V68" s="59" t="inlineStr">
        <is>
          <t/>
        </is>
      </c>
      <c r="W68" s="59" t="inlineStr">
        <is>
          <t/>
        </is>
      </c>
      <c r="X68" s="59" t="inlineStr">
        <is>
          <t/>
        </is>
      </c>
      <c r="Y68" s="59" t="inlineStr">
        <is>
          <t/>
        </is>
      </c>
      <c r="Z68" s="59" t="inlineStr">
        <is>
          <t/>
        </is>
      </c>
      <c r="AA68" s="59" t="inlineStr">
        <is>
          <t>-1</t>
        </is>
      </c>
      <c r="AB68" s="59" t="inlineStr">
        <is>
          <t/>
        </is>
      </c>
      <c r="AC68" s="59" t="inlineStr">
        <is>
          <t/>
        </is>
      </c>
      <c r="AD68" s="59" t="inlineStr">
        <is>
          <t/>
        </is>
      </c>
      <c r="AE68" s="59" t="inlineStr">
        <is>
          <t/>
        </is>
      </c>
      <c r="AF68" s="59" t="inlineStr">
        <is>
          <t/>
        </is>
      </c>
      <c r="AG68" s="59" t="inlineStr">
        <is>
          <t/>
        </is>
      </c>
      <c r="AH68" s="59" t="inlineStr">
        <is>
          <t/>
        </is>
      </c>
      <c r="AI68" s="59" t="inlineStr">
        <is>
          <t/>
        </is>
      </c>
      <c r="AJ68" s="59" t="inlineStr">
        <is>
          <t/>
        </is>
      </c>
      <c r="AK68">
        <v>32</v>
      </c>
      <c r="AL68" s="56" t="inlineStr">
        <is>
          <t/>
        </is>
      </c>
      <c r="AM68" s="56" t="inlineStr">
        <is>
          <t/>
        </is>
      </c>
      <c r="AN68" s="58" t="inlineStr">
        <is>
          <t/>
        </is>
      </c>
    </row>
    <row r="69">
      <c r="A69" t="inlineStr">
        <is>
          <t>BLT</t>
        </is>
      </c>
      <c r="B69" t="inlineStr">
        <is>
          <t>ATL</t>
        </is>
      </c>
      <c r="C69" t="inlineStr">
        <is>
          <t>CP</t>
        </is>
      </c>
      <c r="D69" t="inlineStr">
        <is>
          <t>EU-Portugal</t>
        </is>
      </c>
      <c r="E69" t="inlineStr">
        <is>
          <t>BB</t>
        </is>
      </c>
      <c r="F69" t="inlineStr">
        <is>
          <t>t1</t>
        </is>
      </c>
      <c r="G69" s="59" t="inlineStr">
        <is>
          <t/>
        </is>
      </c>
      <c r="H69" s="59" t="inlineStr">
        <is>
          <t/>
        </is>
      </c>
      <c r="I69" s="59" t="inlineStr">
        <is>
          <t/>
        </is>
      </c>
      <c r="J69" s="59" t="inlineStr">
        <is>
          <t/>
        </is>
      </c>
      <c r="K69" s="59" t="inlineStr">
        <is>
          <t/>
        </is>
      </c>
      <c r="L69" s="59" t="inlineStr">
        <is>
          <t/>
        </is>
      </c>
      <c r="M69" s="59" t="inlineStr">
        <is>
          <t/>
        </is>
      </c>
      <c r="N69" s="59" t="inlineStr">
        <is>
          <t/>
        </is>
      </c>
      <c r="O69" s="59" t="inlineStr">
        <is>
          <t/>
        </is>
      </c>
      <c r="P69" s="59" t="inlineStr">
        <is>
          <t/>
        </is>
      </c>
      <c r="Q69" s="59" t="inlineStr">
        <is>
          <t/>
        </is>
      </c>
      <c r="R69" s="59" t="inlineStr">
        <is>
          <t/>
        </is>
      </c>
      <c r="S69" s="59" t="inlineStr">
        <is>
          <t/>
        </is>
      </c>
      <c r="T69" s="59" t="inlineStr">
        <is>
          <t/>
        </is>
      </c>
      <c r="U69" s="59" t="inlineStr">
        <is>
          <t/>
        </is>
      </c>
      <c r="V69" s="59" t="inlineStr">
        <is>
          <t/>
        </is>
      </c>
      <c r="W69" s="59" t="inlineStr">
        <is>
          <t/>
        </is>
      </c>
      <c r="X69" s="59" t="inlineStr">
        <is>
          <t/>
        </is>
      </c>
      <c r="Y69" s="59" t="inlineStr">
        <is>
          <t/>
        </is>
      </c>
      <c r="Z69" s="59" t="inlineStr">
        <is>
          <t/>
        </is>
      </c>
      <c r="AA69" s="59" t="inlineStr">
        <is>
          <t/>
        </is>
      </c>
      <c r="AB69" s="59" t="inlineStr">
        <is>
          <t/>
        </is>
      </c>
      <c r="AC69" s="59" t="inlineStr">
        <is>
          <t/>
        </is>
      </c>
      <c r="AD69" s="59" t="inlineStr">
        <is>
          <t/>
        </is>
      </c>
      <c r="AE69" s="59" t="inlineStr">
        <is>
          <t/>
        </is>
      </c>
      <c r="AF69" s="59" t="inlineStr">
        <is>
          <t/>
        </is>
      </c>
      <c r="AG69" s="59" t="inlineStr">
        <is>
          <t/>
        </is>
      </c>
      <c r="AH69" s="59" t="inlineStr">
        <is>
          <t/>
        </is>
      </c>
      <c r="AI69" s="59" t="inlineStr">
        <is>
          <t/>
        </is>
      </c>
      <c r="AJ69" s="59">
        <v>0.005</v>
      </c>
      <c r="AK69">
        <v>33</v>
      </c>
      <c r="AL69" s="56">
        <v>0</v>
      </c>
      <c r="AM69" s="56">
        <v>100</v>
      </c>
      <c r="AN69" s="58">
        <v>0.005</v>
      </c>
    </row>
    <row r="70">
      <c r="A70" t="inlineStr">
        <is>
          <t>BLT</t>
        </is>
      </c>
      <c r="B70" t="inlineStr">
        <is>
          <t>ATL</t>
        </is>
      </c>
      <c r="C70" t="inlineStr">
        <is>
          <t>CP</t>
        </is>
      </c>
      <c r="D70" t="inlineStr">
        <is>
          <t>EU-Portugal</t>
        </is>
      </c>
      <c r="E70" t="inlineStr">
        <is>
          <t>BB</t>
        </is>
      </c>
      <c r="F70" t="inlineStr">
        <is>
          <t>t2</t>
        </is>
      </c>
      <c r="G70" s="59" t="inlineStr">
        <is>
          <t/>
        </is>
      </c>
      <c r="H70" s="59" t="inlineStr">
        <is>
          <t/>
        </is>
      </c>
      <c r="I70" s="59" t="inlineStr">
        <is>
          <t/>
        </is>
      </c>
      <c r="J70" s="59" t="inlineStr">
        <is>
          <t/>
        </is>
      </c>
      <c r="K70" s="59" t="inlineStr">
        <is>
          <t/>
        </is>
      </c>
      <c r="L70" s="59" t="inlineStr">
        <is>
          <t/>
        </is>
      </c>
      <c r="M70" s="59" t="inlineStr">
        <is>
          <t/>
        </is>
      </c>
      <c r="N70" s="59" t="inlineStr">
        <is>
          <t/>
        </is>
      </c>
      <c r="O70" s="59" t="inlineStr">
        <is>
          <t/>
        </is>
      </c>
      <c r="P70" s="59" t="inlineStr">
        <is>
          <t/>
        </is>
      </c>
      <c r="Q70" s="59" t="inlineStr">
        <is>
          <t/>
        </is>
      </c>
      <c r="R70" s="59" t="inlineStr">
        <is>
          <t/>
        </is>
      </c>
      <c r="S70" s="59" t="inlineStr">
        <is>
          <t/>
        </is>
      </c>
      <c r="T70" s="59" t="inlineStr">
        <is>
          <t/>
        </is>
      </c>
      <c r="U70" s="59" t="inlineStr">
        <is>
          <t/>
        </is>
      </c>
      <c r="V70" s="59" t="inlineStr">
        <is>
          <t/>
        </is>
      </c>
      <c r="W70" s="59" t="inlineStr">
        <is>
          <t/>
        </is>
      </c>
      <c r="X70" s="59" t="inlineStr">
        <is>
          <t/>
        </is>
      </c>
      <c r="Y70" s="59" t="inlineStr">
        <is>
          <t/>
        </is>
      </c>
      <c r="Z70" s="59" t="inlineStr">
        <is>
          <t/>
        </is>
      </c>
      <c r="AA70" s="59" t="inlineStr">
        <is>
          <t/>
        </is>
      </c>
      <c r="AB70" s="59" t="inlineStr">
        <is>
          <t/>
        </is>
      </c>
      <c r="AC70" s="59" t="inlineStr">
        <is>
          <t/>
        </is>
      </c>
      <c r="AD70" s="59" t="inlineStr">
        <is>
          <t/>
        </is>
      </c>
      <c r="AE70" s="59" t="inlineStr">
        <is>
          <t>a</t>
        </is>
      </c>
      <c r="AF70" s="59" t="inlineStr">
        <is>
          <t/>
        </is>
      </c>
      <c r="AG70" s="59" t="inlineStr">
        <is>
          <t/>
        </is>
      </c>
      <c r="AH70" s="59" t="inlineStr">
        <is>
          <t/>
        </is>
      </c>
      <c r="AI70" s="59" t="inlineStr">
        <is>
          <t/>
        </is>
      </c>
      <c r="AJ70" s="59" t="inlineStr">
        <is>
          <t>a</t>
        </is>
      </c>
      <c r="AK70">
        <v>33</v>
      </c>
      <c r="AL70" s="56" t="inlineStr">
        <is>
          <t/>
        </is>
      </c>
      <c r="AM70" s="56" t="inlineStr">
        <is>
          <t/>
        </is>
      </c>
      <c r="AN70" s="58" t="inlineStr">
        <is>
          <t/>
        </is>
      </c>
    </row>
    <row r="71">
      <c r="A71" t="inlineStr">
        <is>
          <t>BLT</t>
        </is>
      </c>
      <c r="B71" t="inlineStr">
        <is>
          <t>ATL</t>
        </is>
      </c>
      <c r="C71" t="inlineStr">
        <is>
          <t>CP</t>
        </is>
      </c>
      <c r="D71" t="inlineStr">
        <is>
          <t>Grenada</t>
        </is>
      </c>
      <c r="E71" t="inlineStr">
        <is>
          <t>LL</t>
        </is>
      </c>
      <c r="F71" t="inlineStr">
        <is>
          <t>t1</t>
        </is>
      </c>
      <c r="G71" s="59" t="inlineStr">
        <is>
          <t/>
        </is>
      </c>
      <c r="H71" s="59" t="inlineStr">
        <is>
          <t/>
        </is>
      </c>
      <c r="I71" s="59" t="inlineStr">
        <is>
          <t/>
        </is>
      </c>
      <c r="J71" s="59" t="inlineStr">
        <is>
          <t/>
        </is>
      </c>
      <c r="K71" s="59" t="inlineStr">
        <is>
          <t/>
        </is>
      </c>
      <c r="L71" s="59" t="inlineStr">
        <is>
          <t/>
        </is>
      </c>
      <c r="M71" s="59" t="inlineStr">
        <is>
          <t/>
        </is>
      </c>
      <c r="N71" s="59" t="inlineStr">
        <is>
          <t/>
        </is>
      </c>
      <c r="O71" s="59" t="inlineStr">
        <is>
          <t/>
        </is>
      </c>
      <c r="P71" s="59" t="inlineStr">
        <is>
          <t/>
        </is>
      </c>
      <c r="Q71" s="59" t="inlineStr">
        <is>
          <t/>
        </is>
      </c>
      <c r="R71" s="59" t="inlineStr">
        <is>
          <t/>
        </is>
      </c>
      <c r="S71" s="59" t="inlineStr">
        <is>
          <t/>
        </is>
      </c>
      <c r="T71" s="59" t="inlineStr">
        <is>
          <t/>
        </is>
      </c>
      <c r="U71" s="59" t="inlineStr">
        <is>
          <t/>
        </is>
      </c>
      <c r="V71" s="59" t="inlineStr">
        <is>
          <t/>
        </is>
      </c>
      <c r="W71" s="59" t="inlineStr">
        <is>
          <t/>
        </is>
      </c>
      <c r="X71" s="59" t="inlineStr">
        <is>
          <t/>
        </is>
      </c>
      <c r="Y71" s="59" t="inlineStr">
        <is>
          <t/>
        </is>
      </c>
      <c r="Z71" s="59" t="inlineStr">
        <is>
          <t/>
        </is>
      </c>
      <c r="AA71" s="59" t="inlineStr">
        <is>
          <t/>
        </is>
      </c>
      <c r="AB71" s="59" t="inlineStr">
        <is>
          <t/>
        </is>
      </c>
      <c r="AC71" s="59" t="inlineStr">
        <is>
          <t/>
        </is>
      </c>
      <c r="AD71" s="59" t="inlineStr">
        <is>
          <t/>
        </is>
      </c>
      <c r="AE71" s="59" t="inlineStr">
        <is>
          <t/>
        </is>
      </c>
      <c r="AF71" s="59" t="inlineStr">
        <is>
          <t/>
        </is>
      </c>
      <c r="AG71" s="59" t="inlineStr">
        <is>
          <t/>
        </is>
      </c>
      <c r="AH71" s="59" t="inlineStr">
        <is>
          <t/>
        </is>
      </c>
      <c r="AI71" s="59" t="inlineStr">
        <is>
          <t/>
        </is>
      </c>
      <c r="AJ71" s="59">
        <v>0.005</v>
      </c>
      <c r="AK71">
        <v>34</v>
      </c>
      <c r="AL71" s="56">
        <v>0</v>
      </c>
      <c r="AM71" s="56">
        <v>100</v>
      </c>
      <c r="AN71" s="58">
        <v>0.005</v>
      </c>
    </row>
    <row r="72">
      <c r="A72" t="inlineStr">
        <is>
          <t>BLT</t>
        </is>
      </c>
      <c r="B72" t="inlineStr">
        <is>
          <t>ATL</t>
        </is>
      </c>
      <c r="C72" t="inlineStr">
        <is>
          <t>CP</t>
        </is>
      </c>
      <c r="D72" t="inlineStr">
        <is>
          <t>Grenada</t>
        </is>
      </c>
      <c r="E72" t="inlineStr">
        <is>
          <t>LL</t>
        </is>
      </c>
      <c r="F72" t="inlineStr">
        <is>
          <t>t2</t>
        </is>
      </c>
      <c r="G72" s="59" t="inlineStr">
        <is>
          <t/>
        </is>
      </c>
      <c r="H72" s="59" t="inlineStr">
        <is>
          <t/>
        </is>
      </c>
      <c r="I72" s="59" t="inlineStr">
        <is>
          <t/>
        </is>
      </c>
      <c r="J72" s="59" t="inlineStr">
        <is>
          <t/>
        </is>
      </c>
      <c r="K72" s="59" t="inlineStr">
        <is>
          <t/>
        </is>
      </c>
      <c r="L72" s="59" t="inlineStr">
        <is>
          <t/>
        </is>
      </c>
      <c r="M72" s="59" t="inlineStr">
        <is>
          <t/>
        </is>
      </c>
      <c r="N72" s="59" t="inlineStr">
        <is>
          <t/>
        </is>
      </c>
      <c r="O72" s="59" t="inlineStr">
        <is>
          <t/>
        </is>
      </c>
      <c r="P72" s="59" t="inlineStr">
        <is>
          <t/>
        </is>
      </c>
      <c r="Q72" s="59" t="inlineStr">
        <is>
          <t/>
        </is>
      </c>
      <c r="R72" s="59" t="inlineStr">
        <is>
          <t/>
        </is>
      </c>
      <c r="S72" s="59" t="inlineStr">
        <is>
          <t/>
        </is>
      </c>
      <c r="T72" s="59" t="inlineStr">
        <is>
          <t/>
        </is>
      </c>
      <c r="U72" s="59" t="inlineStr">
        <is>
          <t/>
        </is>
      </c>
      <c r="V72" s="59" t="inlineStr">
        <is>
          <t/>
        </is>
      </c>
      <c r="W72" s="59" t="inlineStr">
        <is>
          <t/>
        </is>
      </c>
      <c r="X72" s="59" t="inlineStr">
        <is>
          <t/>
        </is>
      </c>
      <c r="Y72" s="59" t="inlineStr">
        <is>
          <t/>
        </is>
      </c>
      <c r="Z72" s="59" t="inlineStr">
        <is>
          <t/>
        </is>
      </c>
      <c r="AA72" s="59" t="inlineStr">
        <is>
          <t/>
        </is>
      </c>
      <c r="AB72" s="59" t="inlineStr">
        <is>
          <t/>
        </is>
      </c>
      <c r="AC72" s="59" t="inlineStr">
        <is>
          <t/>
        </is>
      </c>
      <c r="AD72" s="59" t="inlineStr">
        <is>
          <t/>
        </is>
      </c>
      <c r="AE72" s="59" t="inlineStr">
        <is>
          <t/>
        </is>
      </c>
      <c r="AF72" s="59" t="inlineStr">
        <is>
          <t/>
        </is>
      </c>
      <c r="AG72" s="59" t="inlineStr">
        <is>
          <t/>
        </is>
      </c>
      <c r="AH72" s="59" t="inlineStr">
        <is>
          <t/>
        </is>
      </c>
      <c r="AI72" s="59" t="inlineStr">
        <is>
          <t/>
        </is>
      </c>
      <c r="AJ72" s="59" t="inlineStr">
        <is>
          <t>-1</t>
        </is>
      </c>
      <c r="AK72">
        <v>34</v>
      </c>
      <c r="AL72" s="56" t="inlineStr">
        <is>
          <t/>
        </is>
      </c>
      <c r="AM72" s="56" t="inlineStr">
        <is>
          <t/>
        </is>
      </c>
      <c r="AN72" s="58" t="inlineStr">
        <is>
          <t/>
        </is>
      </c>
    </row>
    <row r="73"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</row>
  </sheetData>
  <mergeCells count="2">
    <mergeCell ref="A1:G1"/>
    <mergeCell ref="E2:F2"/>
  </mergeCells>
  <conditionalFormatting sqref="E5:E73">
    <cfRule type="expression" dxfId="13" priority="1">
      <formula>E5="UN"</formula>
    </cfRule>
  </conditionalFormatting>
  <conditionalFormatting sqref="G5:AJ73">
    <cfRule type="expression" dxfId="8" priority="2">
      <formula>G5="-1"</formula>
    </cfRule>
  </conditionalFormatting>
  <conditionalFormatting sqref="G5:AJ73">
    <cfRule type="expression" dxfId="9" priority="3">
      <formula>G5="a"</formula>
    </cfRule>
  </conditionalFormatting>
  <conditionalFormatting sqref="G5:AJ73">
    <cfRule type="expression" dxfId="9" priority="4">
      <formula>G5="b"</formula>
    </cfRule>
  </conditionalFormatting>
  <conditionalFormatting sqref="G5:AJ73">
    <cfRule type="expression" dxfId="9" priority="5">
      <formula>G5="c"</formula>
    </cfRule>
  </conditionalFormatting>
  <conditionalFormatting sqref="G5:AJ73">
    <cfRule type="expression" dxfId="9" priority="6">
      <formula>G5="bc"</formula>
    </cfRule>
  </conditionalFormatting>
  <conditionalFormatting sqref="G5:AJ73">
    <cfRule type="expression" dxfId="10" priority="7">
      <formula>G5="ab"</formula>
    </cfRule>
  </conditionalFormatting>
  <conditionalFormatting sqref="G5:AJ73">
    <cfRule type="expression" dxfId="10" priority="8">
      <formula>G5="ac"</formula>
    </cfRule>
  </conditionalFormatting>
  <conditionalFormatting sqref="G5:AJ7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AL4:AL72">
    <cfRule type="colorScale" priority="45">
      <colorScale>
        <cfvo type="num" val="0"/>
        <cfvo type="num" val="0.93"/>
        <cfvo type="num" val="35.25"/>
        <color rgb="FFF8696B"/>
        <color rgb="FFFFEB84"/>
        <color rgb="FF63BE7B"/>
      </colorScale>
    </cfRule>
  </conditionalFormatting>
  <conditionalFormatting sqref="AM4:AM72">
    <cfRule type="colorScale" priority="46">
      <colorScale>
        <cfvo type="num" val="35.25"/>
        <cfvo type="num" val="99.68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2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3. BLT-MD region</t>
        </is>
      </c>
    </row>
    <row r="2">
      <c r="E2" s="35" t="inlineStr">
        <is>
          <t>T1 Total</t>
        </is>
      </c>
      <c r="F2" s="36"/>
      <c r="G2" s="62">
        <v>5908.541</v>
      </c>
      <c r="H2" s="62">
        <v>3069.582</v>
      </c>
      <c r="I2" s="62">
        <v>2280.842</v>
      </c>
      <c r="J2" s="62">
        <v>2383.373</v>
      </c>
      <c r="K2" s="62">
        <v>3009.782</v>
      </c>
      <c r="L2" s="62">
        <v>4559.402</v>
      </c>
      <c r="M2" s="62">
        <v>5415.586</v>
      </c>
      <c r="N2" s="62">
        <v>3441.34</v>
      </c>
      <c r="O2" s="62">
        <v>5822.543</v>
      </c>
      <c r="P2" s="62">
        <v>3512.565</v>
      </c>
      <c r="Q2" s="62">
        <v>3343.593</v>
      </c>
      <c r="R2" s="62">
        <v>5015.166</v>
      </c>
      <c r="S2" s="62">
        <v>6491.378</v>
      </c>
      <c r="T2" s="62">
        <v>5072.302</v>
      </c>
      <c r="U2" s="62">
        <v>7205.587</v>
      </c>
      <c r="V2" s="62">
        <v>8976.946</v>
      </c>
      <c r="W2" s="62">
        <v>5718.6</v>
      </c>
      <c r="X2" s="62">
        <v>6494.391</v>
      </c>
      <c r="Y2" s="62">
        <v>3549.033</v>
      </c>
      <c r="Z2" s="62">
        <v>4816.326</v>
      </c>
      <c r="AA2" s="62">
        <v>5253.303</v>
      </c>
      <c r="AB2" s="62">
        <v>3116.143</v>
      </c>
      <c r="AC2" s="62">
        <v>3854.683</v>
      </c>
      <c r="AD2" s="62">
        <v>3217.537</v>
      </c>
      <c r="AE2" s="62">
        <v>3346.504</v>
      </c>
      <c r="AF2" s="62">
        <v>3474.669</v>
      </c>
      <c r="AG2" s="62">
        <v>4978.069</v>
      </c>
      <c r="AH2" s="62">
        <v>4343.255</v>
      </c>
      <c r="AI2" s="62">
        <v>3508.739</v>
      </c>
      <c r="AJ2" s="63">
        <v>4277.074</v>
      </c>
    </row>
    <row r="3">
      <c r="A3" s="31" t="inlineStr">
        <is>
          <t>Score</t>
        </is>
      </c>
      <c r="B3" s="60">
        <v>1.08674463937622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64" t="inlineStr">
        <is>
          <t>%</t>
        </is>
      </c>
      <c r="AM4" s="64" t="inlineStr">
        <is>
          <t>%cum</t>
        </is>
      </c>
      <c r="AN4" s="66" t="inlineStr">
        <is>
          <t>Σ</t>
        </is>
      </c>
    </row>
    <row r="5">
      <c r="A5" t="inlineStr">
        <is>
          <t>BLT</t>
        </is>
      </c>
      <c r="B5" t="inlineStr">
        <is>
          <t>MED</t>
        </is>
      </c>
      <c r="C5" t="inlineStr">
        <is>
          <t>CP</t>
        </is>
      </c>
      <c r="D5" t="inlineStr">
        <is>
          <t>EU-España</t>
        </is>
      </c>
      <c r="E5" t="inlineStr">
        <is>
          <t>UN</t>
        </is>
      </c>
      <c r="F5" t="inlineStr">
        <is>
          <t>t1</t>
        </is>
      </c>
      <c r="G5" s="68">
        <v>1962</v>
      </c>
      <c r="H5" s="68">
        <v>408</v>
      </c>
      <c r="I5" s="68">
        <v>221</v>
      </c>
      <c r="J5" s="68">
        <v>527</v>
      </c>
      <c r="K5" s="68">
        <v>411.181</v>
      </c>
      <c r="L5" s="68">
        <v>750</v>
      </c>
      <c r="M5" s="68">
        <v>317.2</v>
      </c>
      <c r="N5" s="68">
        <v>495.4</v>
      </c>
      <c r="O5" s="68">
        <v>1009.198</v>
      </c>
      <c r="P5" s="68">
        <v>827.749</v>
      </c>
      <c r="Q5" s="68">
        <v>1026.871</v>
      </c>
      <c r="R5" s="68">
        <v>2978.587</v>
      </c>
      <c r="S5" s="68">
        <v>3265.312</v>
      </c>
      <c r="T5" s="68">
        <v>606.569</v>
      </c>
      <c r="U5" s="68">
        <v>3747.694</v>
      </c>
      <c r="V5" s="68">
        <v>3098.89</v>
      </c>
      <c r="W5" s="68">
        <v>1463.45</v>
      </c>
      <c r="X5" s="68">
        <v>2418.249</v>
      </c>
      <c r="Y5" s="68">
        <v>600.476</v>
      </c>
      <c r="Z5" s="68">
        <v>165.308</v>
      </c>
      <c r="AA5" s="68">
        <v>113.141</v>
      </c>
      <c r="AB5" s="68" t="inlineStr">
        <is>
          <t/>
        </is>
      </c>
      <c r="AC5" s="68">
        <v>27.436</v>
      </c>
      <c r="AD5" s="68">
        <v>53.812</v>
      </c>
      <c r="AE5" s="68" t="inlineStr">
        <is>
          <t/>
        </is>
      </c>
      <c r="AF5" s="68" t="inlineStr">
        <is>
          <t/>
        </is>
      </c>
      <c r="AG5" s="68">
        <v>0.003</v>
      </c>
      <c r="AH5" s="68">
        <v>0.132</v>
      </c>
      <c r="AI5" s="68" t="inlineStr">
        <is>
          <t/>
        </is>
      </c>
      <c r="AJ5" s="68" t="inlineStr">
        <is>
          <t/>
        </is>
      </c>
      <c r="AK5">
        <v>1</v>
      </c>
      <c r="AL5" s="65">
        <v>19.56</v>
      </c>
      <c r="AM5" s="65">
        <v>19.56</v>
      </c>
      <c r="AN5" s="67">
        <v>26494.659</v>
      </c>
    </row>
    <row r="6">
      <c r="A6" t="inlineStr">
        <is>
          <t>BLT</t>
        </is>
      </c>
      <c r="B6" t="inlineStr">
        <is>
          <t>MED</t>
        </is>
      </c>
      <c r="C6" t="inlineStr">
        <is>
          <t>CP</t>
        </is>
      </c>
      <c r="D6" t="inlineStr">
        <is>
          <t>EU-España</t>
        </is>
      </c>
      <c r="E6" t="inlineStr">
        <is>
          <t>UN</t>
        </is>
      </c>
      <c r="F6" t="inlineStr">
        <is>
          <t>t2</t>
        </is>
      </c>
      <c r="G6" s="68" t="inlineStr">
        <is>
          <t>-1</t>
        </is>
      </c>
      <c r="H6" s="68" t="inlineStr">
        <is>
          <t>-1</t>
        </is>
      </c>
      <c r="I6" s="68" t="inlineStr">
        <is>
          <t>-1</t>
        </is>
      </c>
      <c r="J6" s="68" t="inlineStr">
        <is>
          <t>-1</t>
        </is>
      </c>
      <c r="K6" s="68" t="inlineStr">
        <is>
          <t>-1</t>
        </is>
      </c>
      <c r="L6" s="68" t="inlineStr">
        <is>
          <t>-1</t>
        </is>
      </c>
      <c r="M6" s="68" t="inlineStr">
        <is>
          <t>-1</t>
        </is>
      </c>
      <c r="N6" s="68" t="inlineStr">
        <is>
          <t>-1</t>
        </is>
      </c>
      <c r="O6" s="68" t="inlineStr">
        <is>
          <t>-1</t>
        </is>
      </c>
      <c r="P6" s="68" t="inlineStr">
        <is>
          <t>-1</t>
        </is>
      </c>
      <c r="Q6" s="68" t="inlineStr">
        <is>
          <t>-1</t>
        </is>
      </c>
      <c r="R6" s="68" t="inlineStr">
        <is>
          <t>-1</t>
        </is>
      </c>
      <c r="S6" s="68" t="inlineStr">
        <is>
          <t>-1</t>
        </is>
      </c>
      <c r="T6" s="68" t="inlineStr">
        <is>
          <t>a</t>
        </is>
      </c>
      <c r="U6" s="68" t="inlineStr">
        <is>
          <t>a</t>
        </is>
      </c>
      <c r="V6" s="68" t="inlineStr">
        <is>
          <t>a</t>
        </is>
      </c>
      <c r="W6" s="68" t="inlineStr">
        <is>
          <t>a</t>
        </is>
      </c>
      <c r="X6" s="68" t="inlineStr">
        <is>
          <t>a</t>
        </is>
      </c>
      <c r="Y6" s="68" t="inlineStr">
        <is>
          <t>a</t>
        </is>
      </c>
      <c r="Z6" s="68" t="inlineStr">
        <is>
          <t>a</t>
        </is>
      </c>
      <c r="AA6" s="68" t="inlineStr">
        <is>
          <t>b</t>
        </is>
      </c>
      <c r="AB6" s="68" t="inlineStr">
        <is>
          <t/>
        </is>
      </c>
      <c r="AC6" s="68" t="inlineStr">
        <is>
          <t>-1</t>
        </is>
      </c>
      <c r="AD6" s="68" t="inlineStr">
        <is>
          <t>a</t>
        </is>
      </c>
      <c r="AE6" s="68" t="inlineStr">
        <is>
          <t>a</t>
        </is>
      </c>
      <c r="AF6" s="68" t="inlineStr">
        <is>
          <t/>
        </is>
      </c>
      <c r="AG6" s="68" t="inlineStr">
        <is>
          <t>a</t>
        </is>
      </c>
      <c r="AH6" s="68" t="inlineStr">
        <is>
          <t>a</t>
        </is>
      </c>
      <c r="AI6" s="68" t="inlineStr">
        <is>
          <t/>
        </is>
      </c>
      <c r="AJ6" s="68" t="inlineStr">
        <is>
          <t/>
        </is>
      </c>
      <c r="AK6">
        <v>1</v>
      </c>
      <c r="AL6" s="65" t="inlineStr">
        <is>
          <t/>
        </is>
      </c>
      <c r="AM6" s="65" t="inlineStr">
        <is>
          <t/>
        </is>
      </c>
      <c r="AN6" s="67" t="inlineStr">
        <is>
          <t/>
        </is>
      </c>
    </row>
    <row r="7">
      <c r="A7" t="inlineStr">
        <is>
          <t>BLT</t>
        </is>
      </c>
      <c r="B7" t="inlineStr">
        <is>
          <t>MED</t>
        </is>
      </c>
      <c r="C7" t="inlineStr">
        <is>
          <t>CP</t>
        </is>
      </c>
      <c r="D7" t="inlineStr">
        <is>
          <t>Türkiye</t>
        </is>
      </c>
      <c r="E7" t="inlineStr">
        <is>
          <t>PS</t>
        </is>
      </c>
      <c r="F7" t="inlineStr">
        <is>
          <t>t1</t>
        </is>
      </c>
      <c r="G7" s="68" t="inlineStr">
        <is>
          <t/>
        </is>
      </c>
      <c r="H7" s="68" t="inlineStr">
        <is>
          <t/>
        </is>
      </c>
      <c r="I7" s="68" t="inlineStr">
        <is>
          <t/>
        </is>
      </c>
      <c r="J7" s="68">
        <v>316</v>
      </c>
      <c r="K7" s="68">
        <v>316</v>
      </c>
      <c r="L7" s="68">
        <v>316</v>
      </c>
      <c r="M7" s="68">
        <v>316</v>
      </c>
      <c r="N7" s="68" t="inlineStr">
        <is>
          <t/>
        </is>
      </c>
      <c r="O7" s="68">
        <v>284</v>
      </c>
      <c r="P7" s="68">
        <v>1020</v>
      </c>
      <c r="Q7" s="68">
        <v>1031</v>
      </c>
      <c r="R7" s="68">
        <v>993</v>
      </c>
      <c r="S7" s="68">
        <v>836</v>
      </c>
      <c r="T7" s="68">
        <v>1873</v>
      </c>
      <c r="U7" s="68">
        <v>1081</v>
      </c>
      <c r="V7" s="68">
        <v>2551.8</v>
      </c>
      <c r="W7" s="68">
        <v>907.2</v>
      </c>
      <c r="X7" s="68">
        <v>863.3</v>
      </c>
      <c r="Y7" s="68">
        <v>561.7</v>
      </c>
      <c r="Z7" s="68">
        <v>476</v>
      </c>
      <c r="AA7" s="68">
        <v>406.8</v>
      </c>
      <c r="AB7" s="68">
        <v>474.1</v>
      </c>
      <c r="AC7" s="68">
        <v>367</v>
      </c>
      <c r="AD7" s="68">
        <v>441.35</v>
      </c>
      <c r="AE7" s="68">
        <v>1064.1</v>
      </c>
      <c r="AF7" s="68">
        <v>729.89</v>
      </c>
      <c r="AG7" s="68">
        <v>793.606</v>
      </c>
      <c r="AH7" s="68">
        <v>471.75</v>
      </c>
      <c r="AI7" s="68">
        <v>801.67</v>
      </c>
      <c r="AJ7" s="68">
        <v>994.6</v>
      </c>
      <c r="AK7">
        <v>2</v>
      </c>
      <c r="AL7" s="65">
        <v>14.98</v>
      </c>
      <c r="AM7" s="65">
        <v>34.54</v>
      </c>
      <c r="AN7" s="67">
        <v>20286.866</v>
      </c>
    </row>
    <row r="8">
      <c r="A8" t="inlineStr">
        <is>
          <t>BLT</t>
        </is>
      </c>
      <c r="B8" t="inlineStr">
        <is>
          <t>MED</t>
        </is>
      </c>
      <c r="C8" t="inlineStr">
        <is>
          <t>CP</t>
        </is>
      </c>
      <c r="D8" t="inlineStr">
        <is>
          <t>Türkiye</t>
        </is>
      </c>
      <c r="E8" t="inlineStr">
        <is>
          <t>PS</t>
        </is>
      </c>
      <c r="F8" t="inlineStr">
        <is>
          <t>t2</t>
        </is>
      </c>
      <c r="G8" s="68" t="inlineStr">
        <is>
          <t/>
        </is>
      </c>
      <c r="H8" s="68" t="inlineStr">
        <is>
          <t/>
        </is>
      </c>
      <c r="I8" s="68" t="inlineStr">
        <is>
          <t/>
        </is>
      </c>
      <c r="J8" s="68" t="inlineStr">
        <is>
          <t>-1</t>
        </is>
      </c>
      <c r="K8" s="68" t="inlineStr">
        <is>
          <t>-1</t>
        </is>
      </c>
      <c r="L8" s="68" t="inlineStr">
        <is>
          <t>-1</t>
        </is>
      </c>
      <c r="M8" s="68" t="inlineStr">
        <is>
          <t>-1</t>
        </is>
      </c>
      <c r="N8" s="68" t="inlineStr">
        <is>
          <t/>
        </is>
      </c>
      <c r="O8" s="68" t="inlineStr">
        <is>
          <t>-1</t>
        </is>
      </c>
      <c r="P8" s="68" t="inlineStr">
        <is>
          <t>-1</t>
        </is>
      </c>
      <c r="Q8" s="68" t="inlineStr">
        <is>
          <t>-1</t>
        </is>
      </c>
      <c r="R8" s="68" t="inlineStr">
        <is>
          <t>-1</t>
        </is>
      </c>
      <c r="S8" s="68" t="inlineStr">
        <is>
          <t>-1</t>
        </is>
      </c>
      <c r="T8" s="68" t="inlineStr">
        <is>
          <t>-1</t>
        </is>
      </c>
      <c r="U8" s="68" t="inlineStr">
        <is>
          <t>-1</t>
        </is>
      </c>
      <c r="V8" s="68" t="inlineStr">
        <is>
          <t>-1</t>
        </is>
      </c>
      <c r="W8" s="68" t="inlineStr">
        <is>
          <t>-1</t>
        </is>
      </c>
      <c r="X8" s="68" t="inlineStr">
        <is>
          <t>-1</t>
        </is>
      </c>
      <c r="Y8" s="68" t="inlineStr">
        <is>
          <t>-1</t>
        </is>
      </c>
      <c r="Z8" s="68" t="inlineStr">
        <is>
          <t>-1</t>
        </is>
      </c>
      <c r="AA8" s="68" t="inlineStr">
        <is>
          <t>-1</t>
        </is>
      </c>
      <c r="AB8" s="68" t="inlineStr">
        <is>
          <t>-1</t>
        </is>
      </c>
      <c r="AC8" s="68" t="inlineStr">
        <is>
          <t>-1</t>
        </is>
      </c>
      <c r="AD8" s="68" t="inlineStr">
        <is>
          <t>-1</t>
        </is>
      </c>
      <c r="AE8" s="68" t="inlineStr">
        <is>
          <t>-1</t>
        </is>
      </c>
      <c r="AF8" s="68" t="inlineStr">
        <is>
          <t>-1</t>
        </is>
      </c>
      <c r="AG8" s="68" t="inlineStr">
        <is>
          <t>-1</t>
        </is>
      </c>
      <c r="AH8" s="68" t="inlineStr">
        <is>
          <t>-1</t>
        </is>
      </c>
      <c r="AI8" s="68" t="inlineStr">
        <is>
          <t>-1</t>
        </is>
      </c>
      <c r="AJ8" s="68" t="inlineStr">
        <is>
          <t>-1</t>
        </is>
      </c>
      <c r="AK8">
        <v>2</v>
      </c>
      <c r="AL8" s="65" t="inlineStr">
        <is>
          <t/>
        </is>
      </c>
      <c r="AM8" s="65" t="inlineStr">
        <is>
          <t/>
        </is>
      </c>
      <c r="AN8" s="67" t="inlineStr">
        <is>
          <t/>
        </is>
      </c>
    </row>
    <row r="9">
      <c r="A9" t="inlineStr">
        <is>
          <t>BLT</t>
        </is>
      </c>
      <c r="B9" t="inlineStr">
        <is>
          <t>MED</t>
        </is>
      </c>
      <c r="C9" t="inlineStr">
        <is>
          <t>CP</t>
        </is>
      </c>
      <c r="D9" t="inlineStr">
        <is>
          <t>Algerie</t>
        </is>
      </c>
      <c r="E9" t="inlineStr">
        <is>
          <t>PS</t>
        </is>
      </c>
      <c r="F9" t="inlineStr">
        <is>
          <t>t1</t>
        </is>
      </c>
      <c r="G9" s="68">
        <v>202</v>
      </c>
      <c r="H9" s="68">
        <v>156</v>
      </c>
      <c r="I9" s="68">
        <v>245</v>
      </c>
      <c r="J9" s="68">
        <v>149</v>
      </c>
      <c r="K9" s="68">
        <v>178</v>
      </c>
      <c r="L9" s="68">
        <v>166</v>
      </c>
      <c r="M9" s="68">
        <v>306</v>
      </c>
      <c r="N9" s="68" t="inlineStr">
        <is>
          <t/>
        </is>
      </c>
      <c r="O9" s="68">
        <v>153</v>
      </c>
      <c r="P9" s="68">
        <v>201</v>
      </c>
      <c r="Q9" s="68">
        <v>472</v>
      </c>
      <c r="R9" s="68">
        <v>437</v>
      </c>
      <c r="S9" s="68" t="inlineStr">
        <is>
          <t/>
        </is>
      </c>
      <c r="T9" s="68">
        <v>218.5</v>
      </c>
      <c r="U9" s="68">
        <v>109.25</v>
      </c>
      <c r="V9" s="68">
        <v>986.24</v>
      </c>
      <c r="W9" s="68">
        <v>982.583</v>
      </c>
      <c r="X9" s="68">
        <v>443.04</v>
      </c>
      <c r="Y9" s="68">
        <v>913.75</v>
      </c>
      <c r="Z9" s="68">
        <v>1845.729</v>
      </c>
      <c r="AA9" s="68">
        <v>1563.419</v>
      </c>
      <c r="AB9" s="68">
        <v>191.916</v>
      </c>
      <c r="AC9" s="68">
        <v>778.339</v>
      </c>
      <c r="AD9" s="68">
        <v>361.54</v>
      </c>
      <c r="AE9" s="68">
        <v>666.817</v>
      </c>
      <c r="AF9" s="68">
        <v>1707.101</v>
      </c>
      <c r="AG9" s="68" t="inlineStr">
        <is>
          <t/>
        </is>
      </c>
      <c r="AH9" s="68">
        <v>1575.63</v>
      </c>
      <c r="AI9" s="68">
        <v>606.15</v>
      </c>
      <c r="AJ9" s="68">
        <v>727.26</v>
      </c>
      <c r="AK9">
        <v>3</v>
      </c>
      <c r="AL9" s="65">
        <v>12.06</v>
      </c>
      <c r="AM9" s="65">
        <v>46.6</v>
      </c>
      <c r="AN9" s="67">
        <v>16342.264</v>
      </c>
    </row>
    <row r="10">
      <c r="A10" t="inlineStr">
        <is>
          <t>BLT</t>
        </is>
      </c>
      <c r="B10" t="inlineStr">
        <is>
          <t>MED</t>
        </is>
      </c>
      <c r="C10" t="inlineStr">
        <is>
          <t>CP</t>
        </is>
      </c>
      <c r="D10" t="inlineStr">
        <is>
          <t>Algerie</t>
        </is>
      </c>
      <c r="E10" t="inlineStr">
        <is>
          <t>PS</t>
        </is>
      </c>
      <c r="F10" t="inlineStr">
        <is>
          <t>t2</t>
        </is>
      </c>
      <c r="G10" s="68" t="inlineStr">
        <is>
          <t>-1</t>
        </is>
      </c>
      <c r="H10" s="68" t="inlineStr">
        <is>
          <t>-1</t>
        </is>
      </c>
      <c r="I10" s="68" t="inlineStr">
        <is>
          <t>-1</t>
        </is>
      </c>
      <c r="J10" s="68" t="inlineStr">
        <is>
          <t>-1</t>
        </is>
      </c>
      <c r="K10" s="68" t="inlineStr">
        <is>
          <t>-1</t>
        </is>
      </c>
      <c r="L10" s="68" t="inlineStr">
        <is>
          <t>-1</t>
        </is>
      </c>
      <c r="M10" s="68" t="inlineStr">
        <is>
          <t>-1</t>
        </is>
      </c>
      <c r="N10" s="68" t="inlineStr">
        <is>
          <t/>
        </is>
      </c>
      <c r="O10" s="68" t="inlineStr">
        <is>
          <t>-1</t>
        </is>
      </c>
      <c r="P10" s="68" t="inlineStr">
        <is>
          <t>-1</t>
        </is>
      </c>
      <c r="Q10" s="68" t="inlineStr">
        <is>
          <t>-1</t>
        </is>
      </c>
      <c r="R10" s="68" t="inlineStr">
        <is>
          <t>-1</t>
        </is>
      </c>
      <c r="S10" s="68" t="inlineStr">
        <is>
          <t/>
        </is>
      </c>
      <c r="T10" s="68" t="inlineStr">
        <is>
          <t>-1</t>
        </is>
      </c>
      <c r="U10" s="68" t="inlineStr">
        <is>
          <t>-1</t>
        </is>
      </c>
      <c r="V10" s="68" t="inlineStr">
        <is>
          <t>a</t>
        </is>
      </c>
      <c r="W10" s="68" t="inlineStr">
        <is>
          <t>a</t>
        </is>
      </c>
      <c r="X10" s="68" t="inlineStr">
        <is>
          <t>a</t>
        </is>
      </c>
      <c r="Y10" s="68" t="inlineStr">
        <is>
          <t>a</t>
        </is>
      </c>
      <c r="Z10" s="68" t="inlineStr">
        <is>
          <t>a</t>
        </is>
      </c>
      <c r="AA10" s="68" t="inlineStr">
        <is>
          <t>-1</t>
        </is>
      </c>
      <c r="AB10" s="68" t="inlineStr">
        <is>
          <t>-1</t>
        </is>
      </c>
      <c r="AC10" s="68" t="inlineStr">
        <is>
          <t>-1</t>
        </is>
      </c>
      <c r="AD10" s="68" t="inlineStr">
        <is>
          <t>a</t>
        </is>
      </c>
      <c r="AE10" s="68" t="inlineStr">
        <is>
          <t>a</t>
        </is>
      </c>
      <c r="AF10" s="68" t="inlineStr">
        <is>
          <t>a</t>
        </is>
      </c>
      <c r="AG10" s="68" t="inlineStr">
        <is>
          <t/>
        </is>
      </c>
      <c r="AH10" s="68" t="inlineStr">
        <is>
          <t>a</t>
        </is>
      </c>
      <c r="AI10" s="68" t="inlineStr">
        <is>
          <t>ab</t>
        </is>
      </c>
      <c r="AJ10" s="68" t="inlineStr">
        <is>
          <t>b</t>
        </is>
      </c>
      <c r="AK10">
        <v>3</v>
      </c>
      <c r="AL10" s="65" t="inlineStr">
        <is>
          <t/>
        </is>
      </c>
      <c r="AM10" s="65" t="inlineStr">
        <is>
          <t/>
        </is>
      </c>
      <c r="AN10" s="67" t="inlineStr">
        <is>
          <t/>
        </is>
      </c>
    </row>
    <row r="11">
      <c r="A11" t="inlineStr">
        <is>
          <t>BLT</t>
        </is>
      </c>
      <c r="B11" t="inlineStr">
        <is>
          <t>MED</t>
        </is>
      </c>
      <c r="C11" t="inlineStr">
        <is>
          <t>CP</t>
        </is>
      </c>
      <c r="D11" t="inlineStr">
        <is>
          <t>EU-España</t>
        </is>
      </c>
      <c r="E11" t="inlineStr">
        <is>
          <t>PS</t>
        </is>
      </c>
      <c r="F11" t="inlineStr">
        <is>
          <t>t1</t>
        </is>
      </c>
      <c r="G11" s="68" t="inlineStr">
        <is>
          <t/>
        </is>
      </c>
      <c r="H11" s="68" t="inlineStr">
        <is>
          <t/>
        </is>
      </c>
      <c r="I11" s="68" t="inlineStr">
        <is>
          <t/>
        </is>
      </c>
      <c r="J11" s="68" t="inlineStr">
        <is>
          <t/>
        </is>
      </c>
      <c r="K11" s="68" t="inlineStr">
        <is>
          <t/>
        </is>
      </c>
      <c r="L11" s="68" t="inlineStr">
        <is>
          <t/>
        </is>
      </c>
      <c r="M11" s="68" t="inlineStr">
        <is>
          <t/>
        </is>
      </c>
      <c r="N11" s="68" t="inlineStr">
        <is>
          <t/>
        </is>
      </c>
      <c r="O11" s="68" t="inlineStr">
        <is>
          <t/>
        </is>
      </c>
      <c r="P11" s="68" t="inlineStr">
        <is>
          <t/>
        </is>
      </c>
      <c r="Q11" s="68" t="inlineStr">
        <is>
          <t/>
        </is>
      </c>
      <c r="R11" s="68" t="inlineStr">
        <is>
          <t/>
        </is>
      </c>
      <c r="S11" s="68" t="inlineStr">
        <is>
          <t/>
        </is>
      </c>
      <c r="T11" s="68" t="inlineStr">
        <is>
          <t/>
        </is>
      </c>
      <c r="U11" s="68" t="inlineStr">
        <is>
          <t/>
        </is>
      </c>
      <c r="V11" s="68" t="inlineStr">
        <is>
          <t/>
        </is>
      </c>
      <c r="W11" s="68" t="inlineStr">
        <is>
          <t/>
        </is>
      </c>
      <c r="X11" s="68" t="inlineStr">
        <is>
          <t/>
        </is>
      </c>
      <c r="Y11" s="68" t="inlineStr">
        <is>
          <t/>
        </is>
      </c>
      <c r="Z11" s="68">
        <v>911.647</v>
      </c>
      <c r="AA11" s="68">
        <v>881.142</v>
      </c>
      <c r="AB11" s="68">
        <v>1977.989</v>
      </c>
      <c r="AC11" s="68">
        <v>522.768</v>
      </c>
      <c r="AD11" s="68">
        <v>792.6</v>
      </c>
      <c r="AE11" s="68">
        <v>878.743</v>
      </c>
      <c r="AF11" s="68">
        <v>417.153</v>
      </c>
      <c r="AG11" s="68">
        <v>118.552</v>
      </c>
      <c r="AH11" s="68">
        <v>868.201</v>
      </c>
      <c r="AI11" s="68">
        <v>390.869</v>
      </c>
      <c r="AJ11" s="68">
        <v>1559.783</v>
      </c>
      <c r="AK11">
        <v>4</v>
      </c>
      <c r="AL11" s="65">
        <v>6.88</v>
      </c>
      <c r="AM11" s="65">
        <v>53.48</v>
      </c>
      <c r="AN11" s="67">
        <v>9319.448</v>
      </c>
    </row>
    <row r="12">
      <c r="A12" t="inlineStr">
        <is>
          <t>BLT</t>
        </is>
      </c>
      <c r="B12" t="inlineStr">
        <is>
          <t>MED</t>
        </is>
      </c>
      <c r="C12" t="inlineStr">
        <is>
          <t>CP</t>
        </is>
      </c>
      <c r="D12" t="inlineStr">
        <is>
          <t>EU-España</t>
        </is>
      </c>
      <c r="E12" t="inlineStr">
        <is>
          <t>PS</t>
        </is>
      </c>
      <c r="F12" t="inlineStr">
        <is>
          <t>t2</t>
        </is>
      </c>
      <c r="G12" s="68" t="inlineStr">
        <is>
          <t/>
        </is>
      </c>
      <c r="H12" s="68" t="inlineStr">
        <is>
          <t/>
        </is>
      </c>
      <c r="I12" s="68" t="inlineStr">
        <is>
          <t/>
        </is>
      </c>
      <c r="J12" s="68" t="inlineStr">
        <is>
          <t/>
        </is>
      </c>
      <c r="K12" s="68" t="inlineStr">
        <is>
          <t/>
        </is>
      </c>
      <c r="L12" s="68" t="inlineStr">
        <is>
          <t/>
        </is>
      </c>
      <c r="M12" s="68" t="inlineStr">
        <is>
          <t/>
        </is>
      </c>
      <c r="N12" s="68" t="inlineStr">
        <is>
          <t/>
        </is>
      </c>
      <c r="O12" s="68" t="inlineStr">
        <is>
          <t/>
        </is>
      </c>
      <c r="P12" s="68" t="inlineStr">
        <is>
          <t/>
        </is>
      </c>
      <c r="Q12" s="68" t="inlineStr">
        <is>
          <t/>
        </is>
      </c>
      <c r="R12" s="68" t="inlineStr">
        <is>
          <t/>
        </is>
      </c>
      <c r="S12" s="68" t="inlineStr">
        <is>
          <t/>
        </is>
      </c>
      <c r="T12" s="68" t="inlineStr">
        <is>
          <t/>
        </is>
      </c>
      <c r="U12" s="68" t="inlineStr">
        <is>
          <t/>
        </is>
      </c>
      <c r="V12" s="68" t="inlineStr">
        <is>
          <t/>
        </is>
      </c>
      <c r="W12" s="68" t="inlineStr">
        <is>
          <t/>
        </is>
      </c>
      <c r="X12" s="68" t="inlineStr">
        <is>
          <t/>
        </is>
      </c>
      <c r="Y12" s="68" t="inlineStr">
        <is>
          <t/>
        </is>
      </c>
      <c r="Z12" s="68" t="inlineStr">
        <is>
          <t>ab</t>
        </is>
      </c>
      <c r="AA12" s="68" t="inlineStr">
        <is>
          <t>b</t>
        </is>
      </c>
      <c r="AB12" s="68" t="inlineStr">
        <is>
          <t>b</t>
        </is>
      </c>
      <c r="AC12" s="68" t="inlineStr">
        <is>
          <t>ab</t>
        </is>
      </c>
      <c r="AD12" s="68" t="inlineStr">
        <is>
          <t>ab</t>
        </is>
      </c>
      <c r="AE12" s="68" t="inlineStr">
        <is>
          <t>a</t>
        </is>
      </c>
      <c r="AF12" s="68" t="inlineStr">
        <is>
          <t>ab</t>
        </is>
      </c>
      <c r="AG12" s="68" t="inlineStr">
        <is>
          <t>a</t>
        </is>
      </c>
      <c r="AH12" s="68" t="inlineStr">
        <is>
          <t>ab</t>
        </is>
      </c>
      <c r="AI12" s="68" t="inlineStr">
        <is>
          <t>ab</t>
        </is>
      </c>
      <c r="AJ12" s="68" t="inlineStr">
        <is>
          <t>ab</t>
        </is>
      </c>
      <c r="AK12">
        <v>4</v>
      </c>
      <c r="AL12" s="65" t="inlineStr">
        <is>
          <t/>
        </is>
      </c>
      <c r="AM12" s="65" t="inlineStr">
        <is>
          <t/>
        </is>
      </c>
      <c r="AN12" s="67" t="inlineStr">
        <is>
          <t/>
        </is>
      </c>
    </row>
    <row r="13">
      <c r="A13" t="inlineStr">
        <is>
          <t>BLT</t>
        </is>
      </c>
      <c r="B13" t="inlineStr">
        <is>
          <t>MED</t>
        </is>
      </c>
      <c r="C13" t="inlineStr">
        <is>
          <t>CP</t>
        </is>
      </c>
      <c r="D13" t="inlineStr">
        <is>
          <t>EU-Italy</t>
        </is>
      </c>
      <c r="E13" t="inlineStr">
        <is>
          <t>UN</t>
        </is>
      </c>
      <c r="F13" t="inlineStr">
        <is>
          <t>t1</t>
        </is>
      </c>
      <c r="G13" s="68">
        <v>229</v>
      </c>
      <c r="H13" s="68">
        <v>229</v>
      </c>
      <c r="I13" s="68">
        <v>229</v>
      </c>
      <c r="J13" s="68">
        <v>462</v>
      </c>
      <c r="K13" s="68">
        <v>462</v>
      </c>
      <c r="L13" s="68">
        <v>462</v>
      </c>
      <c r="M13" s="68">
        <v>2328</v>
      </c>
      <c r="N13" s="68">
        <v>973.59</v>
      </c>
      <c r="O13" s="68">
        <v>1308.73</v>
      </c>
      <c r="P13" s="68">
        <v>627.24</v>
      </c>
      <c r="Q13" s="68" t="inlineStr">
        <is>
          <t/>
        </is>
      </c>
      <c r="R13" s="68" t="inlineStr">
        <is>
          <t/>
        </is>
      </c>
      <c r="S13" s="68">
        <v>73.658</v>
      </c>
      <c r="T13" s="68" t="inlineStr">
        <is>
          <t/>
        </is>
      </c>
      <c r="U13" s="68">
        <v>73.658</v>
      </c>
      <c r="V13" s="68">
        <v>37</v>
      </c>
      <c r="W13" s="68">
        <v>55.329</v>
      </c>
      <c r="X13" s="68">
        <v>848.893</v>
      </c>
      <c r="Y13" s="68" t="inlineStr">
        <is>
          <t/>
        </is>
      </c>
      <c r="Z13" s="68" t="inlineStr">
        <is>
          <t/>
        </is>
      </c>
      <c r="AA13" s="68" t="inlineStr">
        <is>
          <t/>
        </is>
      </c>
      <c r="AB13" s="68" t="inlineStr">
        <is>
          <t/>
        </is>
      </c>
      <c r="AC13" s="68" t="inlineStr">
        <is>
          <t/>
        </is>
      </c>
      <c r="AD13" s="68" t="inlineStr">
        <is>
          <t/>
        </is>
      </c>
      <c r="AE13" s="68" t="inlineStr">
        <is>
          <t/>
        </is>
      </c>
      <c r="AF13" s="68" t="inlineStr">
        <is>
          <t/>
        </is>
      </c>
      <c r="AG13" s="68" t="inlineStr">
        <is>
          <t/>
        </is>
      </c>
      <c r="AH13" s="68" t="inlineStr">
        <is>
          <t/>
        </is>
      </c>
      <c r="AI13" s="68" t="inlineStr">
        <is>
          <t/>
        </is>
      </c>
      <c r="AJ13" s="68" t="inlineStr">
        <is>
          <t/>
        </is>
      </c>
      <c r="AK13">
        <v>5</v>
      </c>
      <c r="AL13" s="65">
        <v>6.2</v>
      </c>
      <c r="AM13" s="65">
        <v>59.68</v>
      </c>
      <c r="AN13" s="67">
        <v>8399.099</v>
      </c>
    </row>
    <row r="14">
      <c r="A14" t="inlineStr">
        <is>
          <t>BLT</t>
        </is>
      </c>
      <c r="B14" t="inlineStr">
        <is>
          <t>MED</t>
        </is>
      </c>
      <c r="C14" t="inlineStr">
        <is>
          <t>CP</t>
        </is>
      </c>
      <c r="D14" t="inlineStr">
        <is>
          <t>EU-Italy</t>
        </is>
      </c>
      <c r="E14" t="inlineStr">
        <is>
          <t>UN</t>
        </is>
      </c>
      <c r="F14" t="inlineStr">
        <is>
          <t>t2</t>
        </is>
      </c>
      <c r="G14" s="68" t="inlineStr">
        <is>
          <t>-1</t>
        </is>
      </c>
      <c r="H14" s="68" t="inlineStr">
        <is>
          <t>-1</t>
        </is>
      </c>
      <c r="I14" s="68" t="inlineStr">
        <is>
          <t>-1</t>
        </is>
      </c>
      <c r="J14" s="68" t="inlineStr">
        <is>
          <t>-1</t>
        </is>
      </c>
      <c r="K14" s="68" t="inlineStr">
        <is>
          <t>-1</t>
        </is>
      </c>
      <c r="L14" s="68" t="inlineStr">
        <is>
          <t>-1</t>
        </is>
      </c>
      <c r="M14" s="68" t="inlineStr">
        <is>
          <t>-1</t>
        </is>
      </c>
      <c r="N14" s="68" t="inlineStr">
        <is>
          <t>-1</t>
        </is>
      </c>
      <c r="O14" s="68" t="inlineStr">
        <is>
          <t>-1</t>
        </is>
      </c>
      <c r="P14" s="68" t="inlineStr">
        <is>
          <t>-1</t>
        </is>
      </c>
      <c r="Q14" s="68" t="inlineStr">
        <is>
          <t/>
        </is>
      </c>
      <c r="R14" s="68" t="inlineStr">
        <is>
          <t/>
        </is>
      </c>
      <c r="S14" s="68" t="inlineStr">
        <is>
          <t>-1</t>
        </is>
      </c>
      <c r="T14" s="68" t="inlineStr">
        <is>
          <t/>
        </is>
      </c>
      <c r="U14" s="68" t="inlineStr">
        <is>
          <t>-1</t>
        </is>
      </c>
      <c r="V14" s="68" t="inlineStr">
        <is>
          <t>-1</t>
        </is>
      </c>
      <c r="W14" s="68" t="inlineStr">
        <is>
          <t>-1</t>
        </is>
      </c>
      <c r="X14" s="68" t="inlineStr">
        <is>
          <t>-1</t>
        </is>
      </c>
      <c r="Y14" s="68" t="inlineStr">
        <is>
          <t/>
        </is>
      </c>
      <c r="Z14" s="68" t="inlineStr">
        <is>
          <t/>
        </is>
      </c>
      <c r="AA14" s="68" t="inlineStr">
        <is>
          <t/>
        </is>
      </c>
      <c r="AB14" s="68" t="inlineStr">
        <is>
          <t/>
        </is>
      </c>
      <c r="AC14" s="68" t="inlineStr">
        <is>
          <t/>
        </is>
      </c>
      <c r="AD14" s="68" t="inlineStr">
        <is>
          <t/>
        </is>
      </c>
      <c r="AE14" s="68" t="inlineStr">
        <is>
          <t/>
        </is>
      </c>
      <c r="AF14" s="68" t="inlineStr">
        <is>
          <t/>
        </is>
      </c>
      <c r="AG14" s="68" t="inlineStr">
        <is>
          <t/>
        </is>
      </c>
      <c r="AH14" s="68" t="inlineStr">
        <is>
          <t/>
        </is>
      </c>
      <c r="AI14" s="68" t="inlineStr">
        <is>
          <t/>
        </is>
      </c>
      <c r="AJ14" s="68" t="inlineStr">
        <is>
          <t/>
        </is>
      </c>
      <c r="AK14">
        <v>5</v>
      </c>
      <c r="AL14" s="65" t="inlineStr">
        <is>
          <t/>
        </is>
      </c>
      <c r="AM14" s="65" t="inlineStr">
        <is>
          <t/>
        </is>
      </c>
      <c r="AN14" s="67" t="inlineStr">
        <is>
          <t/>
        </is>
      </c>
    </row>
    <row r="15">
      <c r="A15" t="inlineStr">
        <is>
          <t>BLT</t>
        </is>
      </c>
      <c r="B15" t="inlineStr">
        <is>
          <t>MED</t>
        </is>
      </c>
      <c r="C15" t="inlineStr">
        <is>
          <t>CP</t>
        </is>
      </c>
      <c r="D15" t="inlineStr">
        <is>
          <t>Algerie</t>
        </is>
      </c>
      <c r="E15" t="inlineStr">
        <is>
          <t>LL</t>
        </is>
      </c>
      <c r="F15" t="inlineStr">
        <is>
          <t>t1</t>
        </is>
      </c>
      <c r="G15" s="68" t="inlineStr">
        <is>
          <t/>
        </is>
      </c>
      <c r="H15" s="68" t="inlineStr">
        <is>
          <t/>
        </is>
      </c>
      <c r="I15" s="68" t="inlineStr">
        <is>
          <t/>
        </is>
      </c>
      <c r="J15" s="68" t="inlineStr">
        <is>
          <t/>
        </is>
      </c>
      <c r="K15" s="68" t="inlineStr">
        <is>
          <t/>
        </is>
      </c>
      <c r="L15" s="68" t="inlineStr">
        <is>
          <t/>
        </is>
      </c>
      <c r="M15" s="68" t="inlineStr">
        <is>
          <t/>
        </is>
      </c>
      <c r="N15" s="68" t="inlineStr">
        <is>
          <t/>
        </is>
      </c>
      <c r="O15" s="68">
        <v>99</v>
      </c>
      <c r="P15" s="68">
        <v>156</v>
      </c>
      <c r="Q15" s="68">
        <v>111</v>
      </c>
      <c r="R15" s="68">
        <v>39</v>
      </c>
      <c r="S15" s="68" t="inlineStr">
        <is>
          <t/>
        </is>
      </c>
      <c r="T15" s="68">
        <v>19.5</v>
      </c>
      <c r="U15" s="68">
        <v>9.75</v>
      </c>
      <c r="V15" s="68">
        <v>127.43</v>
      </c>
      <c r="W15" s="68">
        <v>103.482</v>
      </c>
      <c r="X15" s="68">
        <v>131.78</v>
      </c>
      <c r="Y15" s="68">
        <v>108.6</v>
      </c>
      <c r="Z15" s="68">
        <v>123.833</v>
      </c>
      <c r="AA15" s="68">
        <v>27.255</v>
      </c>
      <c r="AB15" s="68">
        <v>39.168</v>
      </c>
      <c r="AC15" s="68">
        <v>20.212</v>
      </c>
      <c r="AD15" s="68">
        <v>543.458</v>
      </c>
      <c r="AE15" s="68">
        <v>64.065</v>
      </c>
      <c r="AF15" s="68">
        <v>94.569</v>
      </c>
      <c r="AG15" s="68">
        <v>3228.96</v>
      </c>
      <c r="AH15" s="68">
        <v>675.27</v>
      </c>
      <c r="AI15" s="68">
        <v>1332.933</v>
      </c>
      <c r="AJ15" s="68">
        <v>406.142</v>
      </c>
      <c r="AK15">
        <v>6</v>
      </c>
      <c r="AL15" s="65">
        <v>5.51</v>
      </c>
      <c r="AM15" s="65">
        <v>65.19</v>
      </c>
      <c r="AN15" s="67">
        <v>7461.407</v>
      </c>
    </row>
    <row r="16">
      <c r="A16" t="inlineStr">
        <is>
          <t>BLT</t>
        </is>
      </c>
      <c r="B16" t="inlineStr">
        <is>
          <t>MED</t>
        </is>
      </c>
      <c r="C16" t="inlineStr">
        <is>
          <t>CP</t>
        </is>
      </c>
      <c r="D16" t="inlineStr">
        <is>
          <t>Algerie</t>
        </is>
      </c>
      <c r="E16" t="inlineStr">
        <is>
          <t>LL</t>
        </is>
      </c>
      <c r="F16" t="inlineStr">
        <is>
          <t>t2</t>
        </is>
      </c>
      <c r="G16" s="68" t="inlineStr">
        <is>
          <t/>
        </is>
      </c>
      <c r="H16" s="68" t="inlineStr">
        <is>
          <t/>
        </is>
      </c>
      <c r="I16" s="68" t="inlineStr">
        <is>
          <t/>
        </is>
      </c>
      <c r="J16" s="68" t="inlineStr">
        <is>
          <t/>
        </is>
      </c>
      <c r="K16" s="68" t="inlineStr">
        <is>
          <t/>
        </is>
      </c>
      <c r="L16" s="68" t="inlineStr">
        <is>
          <t/>
        </is>
      </c>
      <c r="M16" s="68" t="inlineStr">
        <is>
          <t/>
        </is>
      </c>
      <c r="N16" s="68" t="inlineStr">
        <is>
          <t/>
        </is>
      </c>
      <c r="O16" s="68" t="inlineStr">
        <is>
          <t>-1</t>
        </is>
      </c>
      <c r="P16" s="68" t="inlineStr">
        <is>
          <t>-1</t>
        </is>
      </c>
      <c r="Q16" s="68" t="inlineStr">
        <is>
          <t>-1</t>
        </is>
      </c>
      <c r="R16" s="68" t="inlineStr">
        <is>
          <t>-1</t>
        </is>
      </c>
      <c r="S16" s="68" t="inlineStr">
        <is>
          <t/>
        </is>
      </c>
      <c r="T16" s="68" t="inlineStr">
        <is>
          <t>-1</t>
        </is>
      </c>
      <c r="U16" s="68" t="inlineStr">
        <is>
          <t>-1</t>
        </is>
      </c>
      <c r="V16" s="68" t="inlineStr">
        <is>
          <t>a</t>
        </is>
      </c>
      <c r="W16" s="68" t="inlineStr">
        <is>
          <t>a</t>
        </is>
      </c>
      <c r="X16" s="68" t="inlineStr">
        <is>
          <t>a</t>
        </is>
      </c>
      <c r="Y16" s="68" t="inlineStr">
        <is>
          <t>a</t>
        </is>
      </c>
      <c r="Z16" s="68" t="inlineStr">
        <is>
          <t>a</t>
        </is>
      </c>
      <c r="AA16" s="68" t="inlineStr">
        <is>
          <t>-1</t>
        </is>
      </c>
      <c r="AB16" s="68" t="inlineStr">
        <is>
          <t>-1</t>
        </is>
      </c>
      <c r="AC16" s="68" t="inlineStr">
        <is>
          <t>-1</t>
        </is>
      </c>
      <c r="AD16" s="68" t="inlineStr">
        <is>
          <t>a</t>
        </is>
      </c>
      <c r="AE16" s="68" t="inlineStr">
        <is>
          <t>a</t>
        </is>
      </c>
      <c r="AF16" s="68" t="inlineStr">
        <is>
          <t>a</t>
        </is>
      </c>
      <c r="AG16" s="68" t="inlineStr">
        <is>
          <t>a</t>
        </is>
      </c>
      <c r="AH16" s="68" t="inlineStr">
        <is>
          <t>ab</t>
        </is>
      </c>
      <c r="AI16" s="68" t="inlineStr">
        <is>
          <t>a</t>
        </is>
      </c>
      <c r="AJ16" s="68" t="inlineStr">
        <is>
          <t>a</t>
        </is>
      </c>
      <c r="AK16">
        <v>6</v>
      </c>
      <c r="AL16" s="65" t="inlineStr">
        <is>
          <t/>
        </is>
      </c>
      <c r="AM16" s="65" t="inlineStr">
        <is>
          <t/>
        </is>
      </c>
      <c r="AN16" s="67" t="inlineStr">
        <is>
          <t/>
        </is>
      </c>
    </row>
    <row r="17">
      <c r="A17" t="inlineStr">
        <is>
          <t>BLT</t>
        </is>
      </c>
      <c r="B17" t="inlineStr">
        <is>
          <t>MED</t>
        </is>
      </c>
      <c r="C17" t="inlineStr">
        <is>
          <t>CP</t>
        </is>
      </c>
      <c r="D17" t="inlineStr">
        <is>
          <t>EU-Greece</t>
        </is>
      </c>
      <c r="E17" t="inlineStr">
        <is>
          <t>PS</t>
        </is>
      </c>
      <c r="F17" t="inlineStr">
        <is>
          <t>t1</t>
        </is>
      </c>
      <c r="G17" s="68">
        <v>26</v>
      </c>
      <c r="H17" s="68">
        <v>26</v>
      </c>
      <c r="I17" s="68" t="inlineStr">
        <is>
          <t/>
        </is>
      </c>
      <c r="J17" s="68" t="inlineStr">
        <is>
          <t/>
        </is>
      </c>
      <c r="K17" s="68">
        <v>196</v>
      </c>
      <c r="L17" s="68">
        <v>125</v>
      </c>
      <c r="M17" s="68">
        <v>120</v>
      </c>
      <c r="N17" s="68">
        <v>246</v>
      </c>
      <c r="O17" s="68">
        <v>226</v>
      </c>
      <c r="P17" s="68">
        <v>180</v>
      </c>
      <c r="Q17" s="68">
        <v>273.5</v>
      </c>
      <c r="R17" s="68">
        <v>157.1</v>
      </c>
      <c r="S17" s="68">
        <v>619.8</v>
      </c>
      <c r="T17" s="68">
        <v>506</v>
      </c>
      <c r="U17" s="68">
        <v>169.07</v>
      </c>
      <c r="V17" s="68">
        <v>128.9</v>
      </c>
      <c r="W17" s="68">
        <v>118.36</v>
      </c>
      <c r="X17" s="68">
        <v>155</v>
      </c>
      <c r="Y17" s="68">
        <v>108.4</v>
      </c>
      <c r="Z17" s="68">
        <v>311.38</v>
      </c>
      <c r="AA17" s="68">
        <v>207.297</v>
      </c>
      <c r="AB17" s="68">
        <v>181</v>
      </c>
      <c r="AC17" s="68">
        <v>294.151</v>
      </c>
      <c r="AD17" s="68">
        <v>513.42</v>
      </c>
      <c r="AE17" s="68">
        <v>262.097</v>
      </c>
      <c r="AF17" s="68">
        <v>139.36</v>
      </c>
      <c r="AG17" s="68">
        <v>273.249</v>
      </c>
      <c r="AH17" s="68">
        <v>309.455</v>
      </c>
      <c r="AI17" s="68">
        <v>155.488</v>
      </c>
      <c r="AJ17" s="68">
        <v>302.581</v>
      </c>
      <c r="AK17">
        <v>7</v>
      </c>
      <c r="AL17" s="65">
        <v>4.67</v>
      </c>
      <c r="AM17" s="65">
        <v>69.86</v>
      </c>
      <c r="AN17" s="67">
        <v>6330.606</v>
      </c>
    </row>
    <row r="18">
      <c r="A18" t="inlineStr">
        <is>
          <t>BLT</t>
        </is>
      </c>
      <c r="B18" t="inlineStr">
        <is>
          <t>MED</t>
        </is>
      </c>
      <c r="C18" t="inlineStr">
        <is>
          <t>CP</t>
        </is>
      </c>
      <c r="D18" t="inlineStr">
        <is>
          <t>EU-Greece</t>
        </is>
      </c>
      <c r="E18" t="inlineStr">
        <is>
          <t>PS</t>
        </is>
      </c>
      <c r="F18" t="inlineStr">
        <is>
          <t>t2</t>
        </is>
      </c>
      <c r="G18" s="68" t="inlineStr">
        <is>
          <t>-1</t>
        </is>
      </c>
      <c r="H18" s="68" t="inlineStr">
        <is>
          <t>-1</t>
        </is>
      </c>
      <c r="I18" s="68" t="inlineStr">
        <is>
          <t/>
        </is>
      </c>
      <c r="J18" s="68" t="inlineStr">
        <is>
          <t/>
        </is>
      </c>
      <c r="K18" s="68" t="inlineStr">
        <is>
          <t>-1</t>
        </is>
      </c>
      <c r="L18" s="68" t="inlineStr">
        <is>
          <t>-1</t>
        </is>
      </c>
      <c r="M18" s="68" t="inlineStr">
        <is>
          <t>-1</t>
        </is>
      </c>
      <c r="N18" s="68" t="inlineStr">
        <is>
          <t>-1</t>
        </is>
      </c>
      <c r="O18" s="68" t="inlineStr">
        <is>
          <t>-1</t>
        </is>
      </c>
      <c r="P18" s="68" t="inlineStr">
        <is>
          <t>-1</t>
        </is>
      </c>
      <c r="Q18" s="68" t="inlineStr">
        <is>
          <t>-1</t>
        </is>
      </c>
      <c r="R18" s="68" t="inlineStr">
        <is>
          <t>-1</t>
        </is>
      </c>
      <c r="S18" s="68" t="inlineStr">
        <is>
          <t>-1</t>
        </is>
      </c>
      <c r="T18" s="68" t="inlineStr">
        <is>
          <t>-1</t>
        </is>
      </c>
      <c r="U18" s="68" t="inlineStr">
        <is>
          <t>-1</t>
        </is>
      </c>
      <c r="V18" s="68" t="inlineStr">
        <is>
          <t>-1</t>
        </is>
      </c>
      <c r="W18" s="68" t="inlineStr">
        <is>
          <t>-1</t>
        </is>
      </c>
      <c r="X18" s="68" t="inlineStr">
        <is>
          <t>-1</t>
        </is>
      </c>
      <c r="Y18" s="68" t="inlineStr">
        <is>
          <t>-1</t>
        </is>
      </c>
      <c r="Z18" s="68" t="inlineStr">
        <is>
          <t>-1</t>
        </is>
      </c>
      <c r="AA18" s="68" t="inlineStr">
        <is>
          <t>-1</t>
        </is>
      </c>
      <c r="AB18" s="68" t="inlineStr">
        <is>
          <t>-1</t>
        </is>
      </c>
      <c r="AC18" s="68" t="inlineStr">
        <is>
          <t>-1</t>
        </is>
      </c>
      <c r="AD18" s="68" t="inlineStr">
        <is>
          <t>-1</t>
        </is>
      </c>
      <c r="AE18" s="68" t="inlineStr">
        <is>
          <t>-1</t>
        </is>
      </c>
      <c r="AF18" s="68" t="inlineStr">
        <is>
          <t>-1</t>
        </is>
      </c>
      <c r="AG18" s="68" t="inlineStr">
        <is>
          <t>-1</t>
        </is>
      </c>
      <c r="AH18" s="68" t="inlineStr">
        <is>
          <t>-1</t>
        </is>
      </c>
      <c r="AI18" s="68" t="inlineStr">
        <is>
          <t>-1</t>
        </is>
      </c>
      <c r="AJ18" s="68" t="inlineStr">
        <is>
          <t>-1</t>
        </is>
      </c>
      <c r="AK18">
        <v>7</v>
      </c>
      <c r="AL18" s="65" t="inlineStr">
        <is>
          <t/>
        </is>
      </c>
      <c r="AM18" s="65" t="inlineStr">
        <is>
          <t/>
        </is>
      </c>
      <c r="AN18" s="67" t="inlineStr">
        <is>
          <t/>
        </is>
      </c>
    </row>
    <row r="19">
      <c r="A19" t="inlineStr">
        <is>
          <t>BLT</t>
        </is>
      </c>
      <c r="B19" t="inlineStr">
        <is>
          <t>MED</t>
        </is>
      </c>
      <c r="C19" t="inlineStr">
        <is>
          <t>CP</t>
        </is>
      </c>
      <c r="D19" t="inlineStr">
        <is>
          <t>Tunisie</t>
        </is>
      </c>
      <c r="E19" t="inlineStr">
        <is>
          <t>UN</t>
        </is>
      </c>
      <c r="F19" t="inlineStr">
        <is>
          <t>t1</t>
        </is>
      </c>
      <c r="G19" s="68">
        <v>13</v>
      </c>
      <c r="H19" s="68">
        <v>32</v>
      </c>
      <c r="I19" s="68">
        <v>93</v>
      </c>
      <c r="J19" s="68">
        <v>45</v>
      </c>
      <c r="K19" s="68">
        <v>15</v>
      </c>
      <c r="L19" s="68">
        <v>2300</v>
      </c>
      <c r="M19" s="68">
        <v>932</v>
      </c>
      <c r="N19" s="68">
        <v>989</v>
      </c>
      <c r="O19" s="68">
        <v>1760</v>
      </c>
      <c r="P19" s="68" t="inlineStr">
        <is>
          <t/>
        </is>
      </c>
      <c r="Q19" s="68" t="inlineStr">
        <is>
          <t/>
        </is>
      </c>
      <c r="R19" s="68" t="inlineStr">
        <is>
          <t/>
        </is>
      </c>
      <c r="S19" s="68" t="inlineStr">
        <is>
          <t/>
        </is>
      </c>
      <c r="T19" s="68" t="inlineStr">
        <is>
          <t/>
        </is>
      </c>
      <c r="U19" s="68" t="inlineStr">
        <is>
          <t/>
        </is>
      </c>
      <c r="V19" s="68" t="inlineStr">
        <is>
          <t/>
        </is>
      </c>
      <c r="W19" s="68" t="inlineStr">
        <is>
          <t/>
        </is>
      </c>
      <c r="X19" s="68" t="inlineStr">
        <is>
          <t/>
        </is>
      </c>
      <c r="Y19" s="68" t="inlineStr">
        <is>
          <t/>
        </is>
      </c>
      <c r="Z19" s="68" t="inlineStr">
        <is>
          <t/>
        </is>
      </c>
      <c r="AA19" s="68" t="inlineStr">
        <is>
          <t/>
        </is>
      </c>
      <c r="AB19" s="68" t="inlineStr">
        <is>
          <t/>
        </is>
      </c>
      <c r="AC19" s="68" t="inlineStr">
        <is>
          <t/>
        </is>
      </c>
      <c r="AD19" s="68" t="inlineStr">
        <is>
          <t/>
        </is>
      </c>
      <c r="AE19" s="68" t="inlineStr">
        <is>
          <t/>
        </is>
      </c>
      <c r="AF19" s="68" t="inlineStr">
        <is>
          <t/>
        </is>
      </c>
      <c r="AG19" s="68" t="inlineStr">
        <is>
          <t/>
        </is>
      </c>
      <c r="AH19" s="68" t="inlineStr">
        <is>
          <t/>
        </is>
      </c>
      <c r="AI19" s="68" t="inlineStr">
        <is>
          <t/>
        </is>
      </c>
      <c r="AJ19" s="68" t="inlineStr">
        <is>
          <t/>
        </is>
      </c>
      <c r="AK19">
        <v>8</v>
      </c>
      <c r="AL19" s="65">
        <v>4.56</v>
      </c>
      <c r="AM19" s="65">
        <v>74.42</v>
      </c>
      <c r="AN19" s="67">
        <v>6179</v>
      </c>
    </row>
    <row r="20">
      <c r="A20" t="inlineStr">
        <is>
          <t>BLT</t>
        </is>
      </c>
      <c r="B20" t="inlineStr">
        <is>
          <t>MED</t>
        </is>
      </c>
      <c r="C20" t="inlineStr">
        <is>
          <t>CP</t>
        </is>
      </c>
      <c r="D20" t="inlineStr">
        <is>
          <t>Tunisie</t>
        </is>
      </c>
      <c r="E20" t="inlineStr">
        <is>
          <t>UN</t>
        </is>
      </c>
      <c r="F20" t="inlineStr">
        <is>
          <t>t2</t>
        </is>
      </c>
      <c r="G20" s="68" t="inlineStr">
        <is>
          <t>-1</t>
        </is>
      </c>
      <c r="H20" s="68" t="inlineStr">
        <is>
          <t>-1</t>
        </is>
      </c>
      <c r="I20" s="68" t="inlineStr">
        <is>
          <t>-1</t>
        </is>
      </c>
      <c r="J20" s="68" t="inlineStr">
        <is>
          <t>-1</t>
        </is>
      </c>
      <c r="K20" s="68" t="inlineStr">
        <is>
          <t>-1</t>
        </is>
      </c>
      <c r="L20" s="68" t="inlineStr">
        <is>
          <t>-1</t>
        </is>
      </c>
      <c r="M20" s="68" t="inlineStr">
        <is>
          <t>-1</t>
        </is>
      </c>
      <c r="N20" s="68" t="inlineStr">
        <is>
          <t>-1</t>
        </is>
      </c>
      <c r="O20" s="68" t="inlineStr">
        <is>
          <t>-1</t>
        </is>
      </c>
      <c r="P20" s="68" t="inlineStr">
        <is>
          <t/>
        </is>
      </c>
      <c r="Q20" s="68" t="inlineStr">
        <is>
          <t/>
        </is>
      </c>
      <c r="R20" s="68" t="inlineStr">
        <is>
          <t/>
        </is>
      </c>
      <c r="S20" s="68" t="inlineStr">
        <is>
          <t/>
        </is>
      </c>
      <c r="T20" s="68" t="inlineStr">
        <is>
          <t/>
        </is>
      </c>
      <c r="U20" s="68" t="inlineStr">
        <is>
          <t/>
        </is>
      </c>
      <c r="V20" s="68" t="inlineStr">
        <is>
          <t/>
        </is>
      </c>
      <c r="W20" s="68" t="inlineStr">
        <is>
          <t/>
        </is>
      </c>
      <c r="X20" s="68" t="inlineStr">
        <is>
          <t/>
        </is>
      </c>
      <c r="Y20" s="68" t="inlineStr">
        <is>
          <t/>
        </is>
      </c>
      <c r="Z20" s="68" t="inlineStr">
        <is>
          <t/>
        </is>
      </c>
      <c r="AA20" s="68" t="inlineStr">
        <is>
          <t/>
        </is>
      </c>
      <c r="AB20" s="68" t="inlineStr">
        <is>
          <t/>
        </is>
      </c>
      <c r="AC20" s="68" t="inlineStr">
        <is>
          <t/>
        </is>
      </c>
      <c r="AD20" s="68" t="inlineStr">
        <is>
          <t/>
        </is>
      </c>
      <c r="AE20" s="68" t="inlineStr">
        <is>
          <t/>
        </is>
      </c>
      <c r="AF20" s="68" t="inlineStr">
        <is>
          <t/>
        </is>
      </c>
      <c r="AG20" s="68" t="inlineStr">
        <is>
          <t/>
        </is>
      </c>
      <c r="AH20" s="68" t="inlineStr">
        <is>
          <t/>
        </is>
      </c>
      <c r="AI20" s="68" t="inlineStr">
        <is>
          <t/>
        </is>
      </c>
      <c r="AJ20" s="68" t="inlineStr">
        <is>
          <t/>
        </is>
      </c>
      <c r="AK20">
        <v>8</v>
      </c>
      <c r="AL20" s="65" t="inlineStr">
        <is>
          <t/>
        </is>
      </c>
      <c r="AM20" s="65" t="inlineStr">
        <is>
          <t/>
        </is>
      </c>
      <c r="AN20" s="67" t="inlineStr">
        <is>
          <t/>
        </is>
      </c>
    </row>
    <row r="21">
      <c r="A21" t="inlineStr">
        <is>
          <t>BLT</t>
        </is>
      </c>
      <c r="B21" t="inlineStr">
        <is>
          <t>MED</t>
        </is>
      </c>
      <c r="C21" t="inlineStr">
        <is>
          <t>CP</t>
        </is>
      </c>
      <c r="D21" t="inlineStr">
        <is>
          <t>Maroc</t>
        </is>
      </c>
      <c r="E21" t="inlineStr">
        <is>
          <t>GN</t>
        </is>
      </c>
      <c r="F21" t="inlineStr">
        <is>
          <t>t1</t>
        </is>
      </c>
      <c r="G21" s="68">
        <v>1673</v>
      </c>
      <c r="H21" s="68">
        <v>555</v>
      </c>
      <c r="I21" s="68">
        <v>629</v>
      </c>
      <c r="J21" s="68">
        <v>463</v>
      </c>
      <c r="K21" s="68">
        <v>536</v>
      </c>
      <c r="L21" s="68">
        <v>232</v>
      </c>
      <c r="M21" s="68">
        <v>621</v>
      </c>
      <c r="N21" s="68">
        <v>246</v>
      </c>
      <c r="O21" s="68">
        <v>96</v>
      </c>
      <c r="P21" s="68">
        <v>5</v>
      </c>
      <c r="Q21" s="68" t="inlineStr">
        <is>
          <t/>
        </is>
      </c>
      <c r="R21" s="68">
        <v>1</v>
      </c>
      <c r="S21" s="68">
        <v>7</v>
      </c>
      <c r="T21" s="68">
        <v>8</v>
      </c>
      <c r="U21" s="68">
        <v>6</v>
      </c>
      <c r="V21" s="68" t="inlineStr">
        <is>
          <t/>
        </is>
      </c>
      <c r="W21" s="68" t="inlineStr">
        <is>
          <t/>
        </is>
      </c>
      <c r="X21" s="68" t="inlineStr">
        <is>
          <t/>
        </is>
      </c>
      <c r="Y21" s="68" t="inlineStr">
        <is>
          <t/>
        </is>
      </c>
      <c r="Z21" s="68" t="inlineStr">
        <is>
          <t/>
        </is>
      </c>
      <c r="AA21" s="68" t="inlineStr">
        <is>
          <t/>
        </is>
      </c>
      <c r="AB21" s="68" t="inlineStr">
        <is>
          <t/>
        </is>
      </c>
      <c r="AC21" s="68" t="inlineStr">
        <is>
          <t/>
        </is>
      </c>
      <c r="AD21" s="68" t="inlineStr">
        <is>
          <t/>
        </is>
      </c>
      <c r="AE21" s="68" t="inlineStr">
        <is>
          <t/>
        </is>
      </c>
      <c r="AF21" s="68" t="inlineStr">
        <is>
          <t/>
        </is>
      </c>
      <c r="AG21" s="68" t="inlineStr">
        <is>
          <t/>
        </is>
      </c>
      <c r="AH21" s="68" t="inlineStr">
        <is>
          <t/>
        </is>
      </c>
      <c r="AI21" s="68" t="inlineStr">
        <is>
          <t/>
        </is>
      </c>
      <c r="AJ21" s="68" t="inlineStr">
        <is>
          <t/>
        </is>
      </c>
      <c r="AK21">
        <v>9</v>
      </c>
      <c r="AL21" s="65">
        <v>3.75</v>
      </c>
      <c r="AM21" s="65">
        <v>78.17</v>
      </c>
      <c r="AN21" s="67">
        <v>5078</v>
      </c>
    </row>
    <row r="22">
      <c r="A22" t="inlineStr">
        <is>
          <t>BLT</t>
        </is>
      </c>
      <c r="B22" t="inlineStr">
        <is>
          <t>MED</t>
        </is>
      </c>
      <c r="C22" t="inlineStr">
        <is>
          <t>CP</t>
        </is>
      </c>
      <c r="D22" t="inlineStr">
        <is>
          <t>Maroc</t>
        </is>
      </c>
      <c r="E22" t="inlineStr">
        <is>
          <t>GN</t>
        </is>
      </c>
      <c r="F22" t="inlineStr">
        <is>
          <t>t2</t>
        </is>
      </c>
      <c r="G22" s="68" t="inlineStr">
        <is>
          <t>-1</t>
        </is>
      </c>
      <c r="H22" s="68" t="inlineStr">
        <is>
          <t>-1</t>
        </is>
      </c>
      <c r="I22" s="68" t="inlineStr">
        <is>
          <t>-1</t>
        </is>
      </c>
      <c r="J22" s="68" t="inlineStr">
        <is>
          <t>-1</t>
        </is>
      </c>
      <c r="K22" s="68" t="inlineStr">
        <is>
          <t>-1</t>
        </is>
      </c>
      <c r="L22" s="68" t="inlineStr">
        <is>
          <t>-1</t>
        </is>
      </c>
      <c r="M22" s="68" t="inlineStr">
        <is>
          <t>-1</t>
        </is>
      </c>
      <c r="N22" s="68" t="inlineStr">
        <is>
          <t>-1</t>
        </is>
      </c>
      <c r="O22" s="68" t="inlineStr">
        <is>
          <t>-1</t>
        </is>
      </c>
      <c r="P22" s="68" t="inlineStr">
        <is>
          <t>-1</t>
        </is>
      </c>
      <c r="Q22" s="68" t="inlineStr">
        <is>
          <t/>
        </is>
      </c>
      <c r="R22" s="68" t="inlineStr">
        <is>
          <t>-1</t>
        </is>
      </c>
      <c r="S22" s="68" t="inlineStr">
        <is>
          <t>-1</t>
        </is>
      </c>
      <c r="T22" s="68" t="inlineStr">
        <is>
          <t>-1</t>
        </is>
      </c>
      <c r="U22" s="68" t="inlineStr">
        <is>
          <t>-1</t>
        </is>
      </c>
      <c r="V22" s="68" t="inlineStr">
        <is>
          <t/>
        </is>
      </c>
      <c r="W22" s="68" t="inlineStr">
        <is>
          <t/>
        </is>
      </c>
      <c r="X22" s="68" t="inlineStr">
        <is>
          <t/>
        </is>
      </c>
      <c r="Y22" s="68" t="inlineStr">
        <is>
          <t/>
        </is>
      </c>
      <c r="Z22" s="68" t="inlineStr">
        <is>
          <t/>
        </is>
      </c>
      <c r="AA22" s="68" t="inlineStr">
        <is>
          <t/>
        </is>
      </c>
      <c r="AB22" s="68" t="inlineStr">
        <is>
          <t/>
        </is>
      </c>
      <c r="AC22" s="68" t="inlineStr">
        <is>
          <t/>
        </is>
      </c>
      <c r="AD22" s="68" t="inlineStr">
        <is>
          <t/>
        </is>
      </c>
      <c r="AE22" s="68" t="inlineStr">
        <is>
          <t/>
        </is>
      </c>
      <c r="AF22" s="68" t="inlineStr">
        <is>
          <t/>
        </is>
      </c>
      <c r="AG22" s="68" t="inlineStr">
        <is>
          <t/>
        </is>
      </c>
      <c r="AH22" s="68" t="inlineStr">
        <is>
          <t/>
        </is>
      </c>
      <c r="AI22" s="68" t="inlineStr">
        <is>
          <t/>
        </is>
      </c>
      <c r="AJ22" s="68" t="inlineStr">
        <is>
          <t/>
        </is>
      </c>
      <c r="AK22">
        <v>9</v>
      </c>
      <c r="AL22" s="65" t="inlineStr">
        <is>
          <t/>
        </is>
      </c>
      <c r="AM22" s="65" t="inlineStr">
        <is>
          <t/>
        </is>
      </c>
      <c r="AN22" s="67" t="inlineStr">
        <is>
          <t/>
        </is>
      </c>
    </row>
    <row r="23">
      <c r="A23" t="inlineStr">
        <is>
          <t>BLT</t>
        </is>
      </c>
      <c r="B23" t="inlineStr">
        <is>
          <t>MED</t>
        </is>
      </c>
      <c r="C23" t="inlineStr">
        <is>
          <t>CP</t>
        </is>
      </c>
      <c r="D23" t="inlineStr">
        <is>
          <t>Tunisie</t>
        </is>
      </c>
      <c r="E23" t="inlineStr">
        <is>
          <t>PS</t>
        </is>
      </c>
      <c r="F23" t="inlineStr">
        <is>
          <t>t1</t>
        </is>
      </c>
      <c r="G23" s="68" t="inlineStr">
        <is>
          <t/>
        </is>
      </c>
      <c r="H23" s="68" t="inlineStr">
        <is>
          <t/>
        </is>
      </c>
      <c r="I23" s="68" t="inlineStr">
        <is>
          <t/>
        </is>
      </c>
      <c r="J23" s="68" t="inlineStr">
        <is>
          <t/>
        </is>
      </c>
      <c r="K23" s="68" t="inlineStr">
        <is>
          <t/>
        </is>
      </c>
      <c r="L23" s="68" t="inlineStr">
        <is>
          <t/>
        </is>
      </c>
      <c r="M23" s="68" t="inlineStr">
        <is>
          <t/>
        </is>
      </c>
      <c r="N23" s="68" t="inlineStr">
        <is>
          <t/>
        </is>
      </c>
      <c r="O23" s="68" t="inlineStr">
        <is>
          <t/>
        </is>
      </c>
      <c r="P23" s="68" t="inlineStr">
        <is>
          <t/>
        </is>
      </c>
      <c r="Q23" s="68" t="inlineStr">
        <is>
          <t/>
        </is>
      </c>
      <c r="R23" s="68" t="inlineStr">
        <is>
          <t/>
        </is>
      </c>
      <c r="S23" s="68" t="inlineStr">
        <is>
          <t/>
        </is>
      </c>
      <c r="T23" s="68" t="inlineStr">
        <is>
          <t/>
        </is>
      </c>
      <c r="U23" s="68" t="inlineStr">
        <is>
          <t/>
        </is>
      </c>
      <c r="V23" s="68">
        <v>940</v>
      </c>
      <c r="W23" s="68">
        <v>935</v>
      </c>
      <c r="X23" s="68">
        <v>938</v>
      </c>
      <c r="Y23" s="68">
        <v>920</v>
      </c>
      <c r="Z23" s="68">
        <v>13.4</v>
      </c>
      <c r="AA23" s="68">
        <v>23.447</v>
      </c>
      <c r="AB23" s="68">
        <v>25.931</v>
      </c>
      <c r="AC23" s="68">
        <v>135.977</v>
      </c>
      <c r="AD23" s="68">
        <v>67.094</v>
      </c>
      <c r="AE23" s="68">
        <v>90.866</v>
      </c>
      <c r="AF23" s="68">
        <v>138.658</v>
      </c>
      <c r="AG23" s="68">
        <v>147.194</v>
      </c>
      <c r="AH23" s="68">
        <v>161.729</v>
      </c>
      <c r="AI23" s="68">
        <v>111.783</v>
      </c>
      <c r="AJ23" s="68">
        <v>49.119</v>
      </c>
      <c r="AK23">
        <v>10</v>
      </c>
      <c r="AL23" s="65">
        <v>3.47</v>
      </c>
      <c r="AM23" s="65">
        <v>81.64</v>
      </c>
      <c r="AN23" s="67">
        <v>4698.198</v>
      </c>
    </row>
    <row r="24">
      <c r="A24" t="inlineStr">
        <is>
          <t>BLT</t>
        </is>
      </c>
      <c r="B24" t="inlineStr">
        <is>
          <t>MED</t>
        </is>
      </c>
      <c r="C24" t="inlineStr">
        <is>
          <t>CP</t>
        </is>
      </c>
      <c r="D24" t="inlineStr">
        <is>
          <t>Tunisie</t>
        </is>
      </c>
      <c r="E24" t="inlineStr">
        <is>
          <t>PS</t>
        </is>
      </c>
      <c r="F24" t="inlineStr">
        <is>
          <t>t2</t>
        </is>
      </c>
      <c r="G24" s="68" t="inlineStr">
        <is>
          <t/>
        </is>
      </c>
      <c r="H24" s="68" t="inlineStr">
        <is>
          <t/>
        </is>
      </c>
      <c r="I24" s="68" t="inlineStr">
        <is>
          <t/>
        </is>
      </c>
      <c r="J24" s="68" t="inlineStr">
        <is>
          <t/>
        </is>
      </c>
      <c r="K24" s="68" t="inlineStr">
        <is>
          <t/>
        </is>
      </c>
      <c r="L24" s="68" t="inlineStr">
        <is>
          <t/>
        </is>
      </c>
      <c r="M24" s="68" t="inlineStr">
        <is>
          <t/>
        </is>
      </c>
      <c r="N24" s="68" t="inlineStr">
        <is>
          <t/>
        </is>
      </c>
      <c r="O24" s="68" t="inlineStr">
        <is>
          <t/>
        </is>
      </c>
      <c r="P24" s="68" t="inlineStr">
        <is>
          <t/>
        </is>
      </c>
      <c r="Q24" s="68" t="inlineStr">
        <is>
          <t/>
        </is>
      </c>
      <c r="R24" s="68" t="inlineStr">
        <is>
          <t/>
        </is>
      </c>
      <c r="S24" s="68" t="inlineStr">
        <is>
          <t/>
        </is>
      </c>
      <c r="T24" s="68" t="inlineStr">
        <is>
          <t/>
        </is>
      </c>
      <c r="U24" s="68" t="inlineStr">
        <is>
          <t/>
        </is>
      </c>
      <c r="V24" s="68" t="inlineStr">
        <is>
          <t>-1</t>
        </is>
      </c>
      <c r="W24" s="68" t="inlineStr">
        <is>
          <t>-1</t>
        </is>
      </c>
      <c r="X24" s="68" t="inlineStr">
        <is>
          <t>-1</t>
        </is>
      </c>
      <c r="Y24" s="68" t="inlineStr">
        <is>
          <t>-1</t>
        </is>
      </c>
      <c r="Z24" s="68" t="inlineStr">
        <is>
          <t>-1</t>
        </is>
      </c>
      <c r="AA24" s="68" t="inlineStr">
        <is>
          <t>-1</t>
        </is>
      </c>
      <c r="AB24" s="68" t="inlineStr">
        <is>
          <t>-1</t>
        </is>
      </c>
      <c r="AC24" s="68" t="inlineStr">
        <is>
          <t>-1</t>
        </is>
      </c>
      <c r="AD24" s="68" t="inlineStr">
        <is>
          <t>-1</t>
        </is>
      </c>
      <c r="AE24" s="68" t="inlineStr">
        <is>
          <t>-1</t>
        </is>
      </c>
      <c r="AF24" s="68" t="inlineStr">
        <is>
          <t>-1</t>
        </is>
      </c>
      <c r="AG24" s="68" t="inlineStr">
        <is>
          <t>-1</t>
        </is>
      </c>
      <c r="AH24" s="68" t="inlineStr">
        <is>
          <t>-1</t>
        </is>
      </c>
      <c r="AI24" s="68" t="inlineStr">
        <is>
          <t>-1</t>
        </is>
      </c>
      <c r="AJ24" s="68" t="inlineStr">
        <is>
          <t>-1</t>
        </is>
      </c>
      <c r="AK24">
        <v>10</v>
      </c>
      <c r="AL24" s="65" t="inlineStr">
        <is>
          <t/>
        </is>
      </c>
      <c r="AM24" s="65" t="inlineStr">
        <is>
          <t/>
        </is>
      </c>
      <c r="AN24" s="67" t="inlineStr">
        <is>
          <t/>
        </is>
      </c>
    </row>
    <row r="25">
      <c r="A25" t="inlineStr">
        <is>
          <t>BLT</t>
        </is>
      </c>
      <c r="B25" t="inlineStr">
        <is>
          <t>MED</t>
        </is>
      </c>
      <c r="C25" t="inlineStr">
        <is>
          <t>CP</t>
        </is>
      </c>
      <c r="D25" t="inlineStr">
        <is>
          <t>EU-España</t>
        </is>
      </c>
      <c r="E25" t="inlineStr">
        <is>
          <t>TP</t>
        </is>
      </c>
      <c r="F25" t="inlineStr">
        <is>
          <t>t1</t>
        </is>
      </c>
      <c r="G25" s="68">
        <v>334</v>
      </c>
      <c r="H25" s="68">
        <v>196</v>
      </c>
      <c r="I25" s="68">
        <v>266</v>
      </c>
      <c r="J25" s="68">
        <v>142</v>
      </c>
      <c r="K25" s="68">
        <v>612.4</v>
      </c>
      <c r="L25" s="68">
        <v>111</v>
      </c>
      <c r="M25" s="68">
        <v>176.2</v>
      </c>
      <c r="N25" s="68" t="inlineStr">
        <is>
          <t/>
        </is>
      </c>
      <c r="O25" s="68" t="inlineStr">
        <is>
          <t/>
        </is>
      </c>
      <c r="P25" s="68">
        <v>17.703</v>
      </c>
      <c r="Q25" s="68">
        <v>73.797</v>
      </c>
      <c r="R25" s="68">
        <v>104.23</v>
      </c>
      <c r="S25" s="68">
        <v>123.606</v>
      </c>
      <c r="T25" s="68">
        <v>119.767</v>
      </c>
      <c r="U25" s="68">
        <v>39.263</v>
      </c>
      <c r="V25" s="68">
        <v>128.392</v>
      </c>
      <c r="W25" s="68">
        <v>156.243</v>
      </c>
      <c r="X25" s="68">
        <v>235.888</v>
      </c>
      <c r="Y25" s="68">
        <v>134.584</v>
      </c>
      <c r="Z25" s="68">
        <v>114.235</v>
      </c>
      <c r="AA25" s="68">
        <v>87.045</v>
      </c>
      <c r="AB25" s="68">
        <v>119.508</v>
      </c>
      <c r="AC25" s="68">
        <v>223.565</v>
      </c>
      <c r="AD25" s="68">
        <v>179.557</v>
      </c>
      <c r="AE25" s="68">
        <v>71.322</v>
      </c>
      <c r="AF25" s="68">
        <v>80.579</v>
      </c>
      <c r="AG25" s="68">
        <v>127.589</v>
      </c>
      <c r="AH25" s="68">
        <v>93.367</v>
      </c>
      <c r="AI25" s="68">
        <v>25.608</v>
      </c>
      <c r="AJ25" s="68">
        <v>69.698</v>
      </c>
      <c r="AK25">
        <v>11</v>
      </c>
      <c r="AL25" s="65">
        <v>3.07</v>
      </c>
      <c r="AM25" s="65">
        <v>84.72</v>
      </c>
      <c r="AN25" s="67">
        <v>4163.147</v>
      </c>
    </row>
    <row r="26">
      <c r="A26" t="inlineStr">
        <is>
          <t>BLT</t>
        </is>
      </c>
      <c r="B26" t="inlineStr">
        <is>
          <t>MED</t>
        </is>
      </c>
      <c r="C26" t="inlineStr">
        <is>
          <t>CP</t>
        </is>
      </c>
      <c r="D26" t="inlineStr">
        <is>
          <t>EU-España</t>
        </is>
      </c>
      <c r="E26" t="inlineStr">
        <is>
          <t>TP</t>
        </is>
      </c>
      <c r="F26" t="inlineStr">
        <is>
          <t>t2</t>
        </is>
      </c>
      <c r="G26" s="68" t="inlineStr">
        <is>
          <t>-1</t>
        </is>
      </c>
      <c r="H26" s="68" t="inlineStr">
        <is>
          <t>-1</t>
        </is>
      </c>
      <c r="I26" s="68" t="inlineStr">
        <is>
          <t>-1</t>
        </is>
      </c>
      <c r="J26" s="68" t="inlineStr">
        <is>
          <t>-1</t>
        </is>
      </c>
      <c r="K26" s="68" t="inlineStr">
        <is>
          <t>-1</t>
        </is>
      </c>
      <c r="L26" s="68" t="inlineStr">
        <is>
          <t>-1</t>
        </is>
      </c>
      <c r="M26" s="68" t="inlineStr">
        <is>
          <t>-1</t>
        </is>
      </c>
      <c r="N26" s="68" t="inlineStr">
        <is>
          <t/>
        </is>
      </c>
      <c r="O26" s="68" t="inlineStr">
        <is>
          <t/>
        </is>
      </c>
      <c r="P26" s="68" t="inlineStr">
        <is>
          <t>-1</t>
        </is>
      </c>
      <c r="Q26" s="68" t="inlineStr">
        <is>
          <t>-1</t>
        </is>
      </c>
      <c r="R26" s="68" t="inlineStr">
        <is>
          <t>-1</t>
        </is>
      </c>
      <c r="S26" s="68" t="inlineStr">
        <is>
          <t>-1</t>
        </is>
      </c>
      <c r="T26" s="68" t="inlineStr">
        <is>
          <t>abc</t>
        </is>
      </c>
      <c r="U26" s="68" t="inlineStr">
        <is>
          <t>abc</t>
        </is>
      </c>
      <c r="V26" s="68" t="inlineStr">
        <is>
          <t>a</t>
        </is>
      </c>
      <c r="W26" s="68" t="inlineStr">
        <is>
          <t>ac</t>
        </is>
      </c>
      <c r="X26" s="68" t="inlineStr">
        <is>
          <t>ab</t>
        </is>
      </c>
      <c r="Y26" s="68" t="inlineStr">
        <is>
          <t>ab</t>
        </is>
      </c>
      <c r="Z26" s="68" t="inlineStr">
        <is>
          <t>ab</t>
        </is>
      </c>
      <c r="AA26" s="68" t="inlineStr">
        <is>
          <t>b</t>
        </is>
      </c>
      <c r="AB26" s="68" t="inlineStr">
        <is>
          <t>ab</t>
        </is>
      </c>
      <c r="AC26" s="68" t="inlineStr">
        <is>
          <t>ab</t>
        </is>
      </c>
      <c r="AD26" s="68" t="inlineStr">
        <is>
          <t>ab</t>
        </is>
      </c>
      <c r="AE26" s="68" t="inlineStr">
        <is>
          <t>a</t>
        </is>
      </c>
      <c r="AF26" s="68" t="inlineStr">
        <is>
          <t>ab</t>
        </is>
      </c>
      <c r="AG26" s="68" t="inlineStr">
        <is>
          <t>ab</t>
        </is>
      </c>
      <c r="AH26" s="68" t="inlineStr">
        <is>
          <t>ab</t>
        </is>
      </c>
      <c r="AI26" s="68" t="inlineStr">
        <is>
          <t>ab</t>
        </is>
      </c>
      <c r="AJ26" s="68" t="inlineStr">
        <is>
          <t>ab</t>
        </is>
      </c>
      <c r="AK26">
        <v>11</v>
      </c>
      <c r="AL26" s="65" t="inlineStr">
        <is>
          <t/>
        </is>
      </c>
      <c r="AM26" s="65" t="inlineStr">
        <is>
          <t/>
        </is>
      </c>
      <c r="AN26" s="67" t="inlineStr">
        <is>
          <t/>
        </is>
      </c>
    </row>
    <row r="27">
      <c r="A27" t="inlineStr">
        <is>
          <t>BLT</t>
        </is>
      </c>
      <c r="B27" t="inlineStr">
        <is>
          <t>MED</t>
        </is>
      </c>
      <c r="C27" t="inlineStr">
        <is>
          <t>CP</t>
        </is>
      </c>
      <c r="D27" t="inlineStr">
        <is>
          <t>EU-Greece</t>
        </is>
      </c>
      <c r="E27" t="inlineStr">
        <is>
          <t>UN</t>
        </is>
      </c>
      <c r="F27" t="inlineStr">
        <is>
          <t>t1</t>
        </is>
      </c>
      <c r="G27" s="68">
        <v>1400</v>
      </c>
      <c r="H27" s="68">
        <v>1400</v>
      </c>
      <c r="I27" s="68" t="inlineStr">
        <is>
          <t/>
        </is>
      </c>
      <c r="J27" s="68" t="inlineStr">
        <is>
          <t/>
        </is>
      </c>
      <c r="K27" s="68" t="inlineStr">
        <is>
          <t/>
        </is>
      </c>
      <c r="L27" s="68" t="inlineStr">
        <is>
          <t/>
        </is>
      </c>
      <c r="M27" s="68" t="inlineStr">
        <is>
          <t/>
        </is>
      </c>
      <c r="N27" s="68" t="inlineStr">
        <is>
          <t/>
        </is>
      </c>
      <c r="O27" s="68" t="inlineStr">
        <is>
          <t/>
        </is>
      </c>
      <c r="P27" s="68" t="inlineStr">
        <is>
          <t/>
        </is>
      </c>
      <c r="Q27" s="68" t="inlineStr">
        <is>
          <t/>
        </is>
      </c>
      <c r="R27" s="68" t="inlineStr">
        <is>
          <t/>
        </is>
      </c>
      <c r="S27" s="68" t="inlineStr">
        <is>
          <t/>
        </is>
      </c>
      <c r="T27" s="68" t="inlineStr">
        <is>
          <t/>
        </is>
      </c>
      <c r="U27" s="68" t="inlineStr">
        <is>
          <t/>
        </is>
      </c>
      <c r="V27" s="68" t="inlineStr">
        <is>
          <t/>
        </is>
      </c>
      <c r="W27" s="68" t="inlineStr">
        <is>
          <t/>
        </is>
      </c>
      <c r="X27" s="68" t="inlineStr">
        <is>
          <t/>
        </is>
      </c>
      <c r="Y27" s="68" t="inlineStr">
        <is>
          <t/>
        </is>
      </c>
      <c r="Z27" s="68" t="inlineStr">
        <is>
          <t/>
        </is>
      </c>
      <c r="AA27" s="68" t="inlineStr">
        <is>
          <t/>
        </is>
      </c>
      <c r="AB27" s="68" t="inlineStr">
        <is>
          <t/>
        </is>
      </c>
      <c r="AC27" s="68" t="inlineStr">
        <is>
          <t/>
        </is>
      </c>
      <c r="AD27" s="68" t="inlineStr">
        <is>
          <t/>
        </is>
      </c>
      <c r="AE27" s="68" t="inlineStr">
        <is>
          <t/>
        </is>
      </c>
      <c r="AF27" s="68" t="inlineStr">
        <is>
          <t/>
        </is>
      </c>
      <c r="AG27" s="68" t="inlineStr">
        <is>
          <t/>
        </is>
      </c>
      <c r="AH27" s="68" t="inlineStr">
        <is>
          <t/>
        </is>
      </c>
      <c r="AI27" s="68" t="inlineStr">
        <is>
          <t/>
        </is>
      </c>
      <c r="AJ27" s="68" t="inlineStr">
        <is>
          <t/>
        </is>
      </c>
      <c r="AK27">
        <v>12</v>
      </c>
      <c r="AL27" s="65">
        <v>2.07</v>
      </c>
      <c r="AM27" s="65">
        <v>86.78</v>
      </c>
      <c r="AN27" s="67">
        <v>2800</v>
      </c>
    </row>
    <row r="28">
      <c r="A28" t="inlineStr">
        <is>
          <t>BLT</t>
        </is>
      </c>
      <c r="B28" t="inlineStr">
        <is>
          <t>MED</t>
        </is>
      </c>
      <c r="C28" t="inlineStr">
        <is>
          <t>CP</t>
        </is>
      </c>
      <c r="D28" t="inlineStr">
        <is>
          <t>EU-Greece</t>
        </is>
      </c>
      <c r="E28" t="inlineStr">
        <is>
          <t>UN</t>
        </is>
      </c>
      <c r="F28" t="inlineStr">
        <is>
          <t>t2</t>
        </is>
      </c>
      <c r="G28" s="68" t="inlineStr">
        <is>
          <t>-1</t>
        </is>
      </c>
      <c r="H28" s="68" t="inlineStr">
        <is>
          <t>-1</t>
        </is>
      </c>
      <c r="I28" s="68" t="inlineStr">
        <is>
          <t/>
        </is>
      </c>
      <c r="J28" s="68" t="inlineStr">
        <is>
          <t/>
        </is>
      </c>
      <c r="K28" s="68" t="inlineStr">
        <is>
          <t/>
        </is>
      </c>
      <c r="L28" s="68" t="inlineStr">
        <is>
          <t/>
        </is>
      </c>
      <c r="M28" s="68" t="inlineStr">
        <is>
          <t/>
        </is>
      </c>
      <c r="N28" s="68" t="inlineStr">
        <is>
          <t/>
        </is>
      </c>
      <c r="O28" s="68" t="inlineStr">
        <is>
          <t/>
        </is>
      </c>
      <c r="P28" s="68" t="inlineStr">
        <is>
          <t/>
        </is>
      </c>
      <c r="Q28" s="68" t="inlineStr">
        <is>
          <t/>
        </is>
      </c>
      <c r="R28" s="68" t="inlineStr">
        <is>
          <t/>
        </is>
      </c>
      <c r="S28" s="68" t="inlineStr">
        <is>
          <t/>
        </is>
      </c>
      <c r="T28" s="68" t="inlineStr">
        <is>
          <t/>
        </is>
      </c>
      <c r="U28" s="68" t="inlineStr">
        <is>
          <t/>
        </is>
      </c>
      <c r="V28" s="68" t="inlineStr">
        <is>
          <t/>
        </is>
      </c>
      <c r="W28" s="68" t="inlineStr">
        <is>
          <t/>
        </is>
      </c>
      <c r="X28" s="68" t="inlineStr">
        <is>
          <t/>
        </is>
      </c>
      <c r="Y28" s="68" t="inlineStr">
        <is>
          <t/>
        </is>
      </c>
      <c r="Z28" s="68" t="inlineStr">
        <is>
          <t/>
        </is>
      </c>
      <c r="AA28" s="68" t="inlineStr">
        <is>
          <t/>
        </is>
      </c>
      <c r="AB28" s="68" t="inlineStr">
        <is>
          <t/>
        </is>
      </c>
      <c r="AC28" s="68" t="inlineStr">
        <is>
          <t/>
        </is>
      </c>
      <c r="AD28" s="68" t="inlineStr">
        <is>
          <t/>
        </is>
      </c>
      <c r="AE28" s="68" t="inlineStr">
        <is>
          <t/>
        </is>
      </c>
      <c r="AF28" s="68" t="inlineStr">
        <is>
          <t/>
        </is>
      </c>
      <c r="AG28" s="68" t="inlineStr">
        <is>
          <t/>
        </is>
      </c>
      <c r="AH28" s="68" t="inlineStr">
        <is>
          <t/>
        </is>
      </c>
      <c r="AI28" s="68" t="inlineStr">
        <is>
          <t/>
        </is>
      </c>
      <c r="AJ28" s="68" t="inlineStr">
        <is>
          <t/>
        </is>
      </c>
      <c r="AK28">
        <v>12</v>
      </c>
      <c r="AL28" s="65" t="inlineStr">
        <is>
          <t/>
        </is>
      </c>
      <c r="AM28" s="65" t="inlineStr">
        <is>
          <t/>
        </is>
      </c>
      <c r="AN28" s="67" t="inlineStr">
        <is>
          <t/>
        </is>
      </c>
    </row>
    <row r="29">
      <c r="A29" t="inlineStr">
        <is>
          <t>BLT</t>
        </is>
      </c>
      <c r="B29" t="inlineStr">
        <is>
          <t>MED</t>
        </is>
      </c>
      <c r="C29" t="inlineStr">
        <is>
          <t>CP</t>
        </is>
      </c>
      <c r="D29" t="inlineStr">
        <is>
          <t>Algerie</t>
        </is>
      </c>
      <c r="E29" t="inlineStr">
        <is>
          <t>UN</t>
        </is>
      </c>
      <c r="F29" t="inlineStr">
        <is>
          <t>t1</t>
        </is>
      </c>
      <c r="G29" s="68">
        <v>9.5</v>
      </c>
      <c r="H29" s="68">
        <v>5</v>
      </c>
      <c r="I29" s="68">
        <v>15</v>
      </c>
      <c r="J29" s="68">
        <v>9</v>
      </c>
      <c r="K29" s="68">
        <v>17</v>
      </c>
      <c r="L29" s="68">
        <v>22</v>
      </c>
      <c r="M29" s="68">
        <v>27</v>
      </c>
      <c r="N29" s="68" t="inlineStr">
        <is>
          <t/>
        </is>
      </c>
      <c r="O29" s="68">
        <v>41</v>
      </c>
      <c r="P29" s="68" t="inlineStr">
        <is>
          <t/>
        </is>
      </c>
      <c r="Q29" s="68" t="inlineStr">
        <is>
          <t/>
        </is>
      </c>
      <c r="R29" s="68" t="inlineStr">
        <is>
          <t/>
        </is>
      </c>
      <c r="S29" s="68">
        <v>1134</v>
      </c>
      <c r="T29" s="68">
        <v>567</v>
      </c>
      <c r="U29" s="68">
        <v>850.5</v>
      </c>
      <c r="V29" s="68" t="inlineStr">
        <is>
          <t/>
        </is>
      </c>
      <c r="W29" s="68" t="inlineStr">
        <is>
          <t/>
        </is>
      </c>
      <c r="X29" s="68" t="inlineStr">
        <is>
          <t/>
        </is>
      </c>
      <c r="Y29" s="68" t="inlineStr">
        <is>
          <t/>
        </is>
      </c>
      <c r="Z29" s="68" t="inlineStr">
        <is>
          <t/>
        </is>
      </c>
      <c r="AA29" s="68" t="inlineStr">
        <is>
          <t/>
        </is>
      </c>
      <c r="AB29" s="68" t="inlineStr">
        <is>
          <t/>
        </is>
      </c>
      <c r="AC29" s="68" t="inlineStr">
        <is>
          <t/>
        </is>
      </c>
      <c r="AD29" s="68" t="inlineStr">
        <is>
          <t/>
        </is>
      </c>
      <c r="AE29" s="68" t="inlineStr">
        <is>
          <t/>
        </is>
      </c>
      <c r="AF29" s="68" t="inlineStr">
        <is>
          <t/>
        </is>
      </c>
      <c r="AG29" s="68" t="inlineStr">
        <is>
          <t/>
        </is>
      </c>
      <c r="AH29" s="68" t="inlineStr">
        <is>
          <t/>
        </is>
      </c>
      <c r="AI29" s="68" t="inlineStr">
        <is>
          <t/>
        </is>
      </c>
      <c r="AJ29" s="68" t="inlineStr">
        <is>
          <t/>
        </is>
      </c>
      <c r="AK29">
        <v>13</v>
      </c>
      <c r="AL29" s="65">
        <v>1.99</v>
      </c>
      <c r="AM29" s="65">
        <v>88.77</v>
      </c>
      <c r="AN29" s="67">
        <v>2697</v>
      </c>
    </row>
    <row r="30">
      <c r="A30" t="inlineStr">
        <is>
          <t>BLT</t>
        </is>
      </c>
      <c r="B30" t="inlineStr">
        <is>
          <t>MED</t>
        </is>
      </c>
      <c r="C30" t="inlineStr">
        <is>
          <t>CP</t>
        </is>
      </c>
      <c r="D30" t="inlineStr">
        <is>
          <t>Algerie</t>
        </is>
      </c>
      <c r="E30" t="inlineStr">
        <is>
          <t>UN</t>
        </is>
      </c>
      <c r="F30" t="inlineStr">
        <is>
          <t>t2</t>
        </is>
      </c>
      <c r="G30" s="68" t="inlineStr">
        <is>
          <t>-1</t>
        </is>
      </c>
      <c r="H30" s="68" t="inlineStr">
        <is>
          <t>-1</t>
        </is>
      </c>
      <c r="I30" s="68" t="inlineStr">
        <is>
          <t>-1</t>
        </is>
      </c>
      <c r="J30" s="68" t="inlineStr">
        <is>
          <t>-1</t>
        </is>
      </c>
      <c r="K30" s="68" t="inlineStr">
        <is>
          <t>-1</t>
        </is>
      </c>
      <c r="L30" s="68" t="inlineStr">
        <is>
          <t>-1</t>
        </is>
      </c>
      <c r="M30" s="68" t="inlineStr">
        <is>
          <t>-1</t>
        </is>
      </c>
      <c r="N30" s="68" t="inlineStr">
        <is>
          <t/>
        </is>
      </c>
      <c r="O30" s="68" t="inlineStr">
        <is>
          <t>-1</t>
        </is>
      </c>
      <c r="P30" s="68" t="inlineStr">
        <is>
          <t/>
        </is>
      </c>
      <c r="Q30" s="68" t="inlineStr">
        <is>
          <t/>
        </is>
      </c>
      <c r="R30" s="68" t="inlineStr">
        <is>
          <t/>
        </is>
      </c>
      <c r="S30" s="68" t="inlineStr">
        <is>
          <t>-1</t>
        </is>
      </c>
      <c r="T30" s="68" t="inlineStr">
        <is>
          <t>-1</t>
        </is>
      </c>
      <c r="U30" s="68" t="inlineStr">
        <is>
          <t>-1</t>
        </is>
      </c>
      <c r="V30" s="68" t="inlineStr">
        <is>
          <t/>
        </is>
      </c>
      <c r="W30" s="68" t="inlineStr">
        <is>
          <t/>
        </is>
      </c>
      <c r="X30" s="68" t="inlineStr">
        <is>
          <t/>
        </is>
      </c>
      <c r="Y30" s="68" t="inlineStr">
        <is>
          <t/>
        </is>
      </c>
      <c r="Z30" s="68" t="inlineStr">
        <is>
          <t/>
        </is>
      </c>
      <c r="AA30" s="68" t="inlineStr">
        <is>
          <t/>
        </is>
      </c>
      <c r="AB30" s="68" t="inlineStr">
        <is>
          <t/>
        </is>
      </c>
      <c r="AC30" s="68" t="inlineStr">
        <is>
          <t/>
        </is>
      </c>
      <c r="AD30" s="68" t="inlineStr">
        <is>
          <t/>
        </is>
      </c>
      <c r="AE30" s="68" t="inlineStr">
        <is>
          <t/>
        </is>
      </c>
      <c r="AF30" s="68" t="inlineStr">
        <is>
          <t/>
        </is>
      </c>
      <c r="AG30" s="68" t="inlineStr">
        <is>
          <t/>
        </is>
      </c>
      <c r="AH30" s="68" t="inlineStr">
        <is>
          <t/>
        </is>
      </c>
      <c r="AI30" s="68" t="inlineStr">
        <is>
          <t/>
        </is>
      </c>
      <c r="AJ30" s="68" t="inlineStr">
        <is>
          <t/>
        </is>
      </c>
      <c r="AK30">
        <v>13</v>
      </c>
      <c r="AL30" s="65" t="inlineStr">
        <is>
          <t/>
        </is>
      </c>
      <c r="AM30" s="65" t="inlineStr">
        <is>
          <t/>
        </is>
      </c>
      <c r="AN30" s="67" t="inlineStr">
        <is>
          <t/>
        </is>
      </c>
    </row>
    <row r="31">
      <c r="A31" t="inlineStr">
        <is>
          <t>BLT</t>
        </is>
      </c>
      <c r="B31" t="inlineStr">
        <is>
          <t>MED</t>
        </is>
      </c>
      <c r="C31" t="inlineStr">
        <is>
          <t>CP</t>
        </is>
      </c>
      <c r="D31" t="inlineStr">
        <is>
          <t>EU-Italy</t>
        </is>
      </c>
      <c r="E31" t="inlineStr">
        <is>
          <t>GN</t>
        </is>
      </c>
      <c r="F31" t="inlineStr">
        <is>
          <t>t1</t>
        </is>
      </c>
      <c r="G31" s="68" t="inlineStr">
        <is>
          <t/>
        </is>
      </c>
      <c r="H31" s="68" t="inlineStr">
        <is>
          <t/>
        </is>
      </c>
      <c r="I31" s="68" t="inlineStr">
        <is>
          <t/>
        </is>
      </c>
      <c r="J31" s="68" t="inlineStr">
        <is>
          <t/>
        </is>
      </c>
      <c r="K31" s="68" t="inlineStr">
        <is>
          <t/>
        </is>
      </c>
      <c r="L31" s="68" t="inlineStr">
        <is>
          <t/>
        </is>
      </c>
      <c r="M31" s="68" t="inlineStr">
        <is>
          <t/>
        </is>
      </c>
      <c r="N31" s="68" t="inlineStr">
        <is>
          <t/>
        </is>
      </c>
      <c r="O31" s="68" t="inlineStr">
        <is>
          <t/>
        </is>
      </c>
      <c r="P31" s="68" t="inlineStr">
        <is>
          <t/>
        </is>
      </c>
      <c r="Q31" s="68" t="inlineStr">
        <is>
          <t/>
        </is>
      </c>
      <c r="R31" s="68">
        <v>99.763</v>
      </c>
      <c r="S31" s="68" t="inlineStr">
        <is>
          <t/>
        </is>
      </c>
      <c r="T31" s="68">
        <v>692.775</v>
      </c>
      <c r="U31" s="68">
        <v>346.388</v>
      </c>
      <c r="V31" s="68">
        <v>519.581</v>
      </c>
      <c r="W31" s="68">
        <v>432.985</v>
      </c>
      <c r="X31" s="68" t="inlineStr">
        <is>
          <t/>
        </is>
      </c>
      <c r="Y31" s="68" t="inlineStr">
        <is>
          <t/>
        </is>
      </c>
      <c r="Z31" s="68" t="inlineStr">
        <is>
          <t/>
        </is>
      </c>
      <c r="AA31" s="68">
        <v>135.868</v>
      </c>
      <c r="AB31" s="68" t="inlineStr">
        <is>
          <t/>
        </is>
      </c>
      <c r="AC31" s="68">
        <v>325.638</v>
      </c>
      <c r="AD31" s="68">
        <v>0.583</v>
      </c>
      <c r="AE31" s="68">
        <v>2.334</v>
      </c>
      <c r="AF31" s="68">
        <v>1.5</v>
      </c>
      <c r="AG31" s="68">
        <v>0.308</v>
      </c>
      <c r="AH31" s="68" t="inlineStr">
        <is>
          <t/>
        </is>
      </c>
      <c r="AI31" s="68" t="inlineStr">
        <is>
          <t/>
        </is>
      </c>
      <c r="AJ31" s="68" t="inlineStr">
        <is>
          <t/>
        </is>
      </c>
      <c r="AK31">
        <v>14</v>
      </c>
      <c r="AL31" s="65">
        <v>1.89</v>
      </c>
      <c r="AM31" s="65">
        <v>90.66</v>
      </c>
      <c r="AN31" s="67">
        <v>2557.724</v>
      </c>
    </row>
    <row r="32">
      <c r="A32" t="inlineStr">
        <is>
          <t>BLT</t>
        </is>
      </c>
      <c r="B32" t="inlineStr">
        <is>
          <t>MED</t>
        </is>
      </c>
      <c r="C32" t="inlineStr">
        <is>
          <t>CP</t>
        </is>
      </c>
      <c r="D32" t="inlineStr">
        <is>
          <t>EU-Italy</t>
        </is>
      </c>
      <c r="E32" t="inlineStr">
        <is>
          <t>GN</t>
        </is>
      </c>
      <c r="F32" t="inlineStr">
        <is>
          <t>t2</t>
        </is>
      </c>
      <c r="G32" s="68" t="inlineStr">
        <is>
          <t/>
        </is>
      </c>
      <c r="H32" s="68" t="inlineStr">
        <is>
          <t/>
        </is>
      </c>
      <c r="I32" s="68" t="inlineStr">
        <is>
          <t/>
        </is>
      </c>
      <c r="J32" s="68" t="inlineStr">
        <is>
          <t/>
        </is>
      </c>
      <c r="K32" s="68" t="inlineStr">
        <is>
          <t/>
        </is>
      </c>
      <c r="L32" s="68" t="inlineStr">
        <is>
          <t/>
        </is>
      </c>
      <c r="M32" s="68" t="inlineStr">
        <is>
          <t/>
        </is>
      </c>
      <c r="N32" s="68" t="inlineStr">
        <is>
          <t/>
        </is>
      </c>
      <c r="O32" s="68" t="inlineStr">
        <is>
          <t/>
        </is>
      </c>
      <c r="P32" s="68" t="inlineStr">
        <is>
          <t/>
        </is>
      </c>
      <c r="Q32" s="68" t="inlineStr">
        <is>
          <t/>
        </is>
      </c>
      <c r="R32" s="68" t="inlineStr">
        <is>
          <t>-1</t>
        </is>
      </c>
      <c r="S32" s="68" t="inlineStr">
        <is>
          <t/>
        </is>
      </c>
      <c r="T32" s="68" t="inlineStr">
        <is>
          <t>-1</t>
        </is>
      </c>
      <c r="U32" s="68" t="inlineStr">
        <is>
          <t>-1</t>
        </is>
      </c>
      <c r="V32" s="68" t="inlineStr">
        <is>
          <t>-1</t>
        </is>
      </c>
      <c r="W32" s="68" t="inlineStr">
        <is>
          <t>-1</t>
        </is>
      </c>
      <c r="X32" s="68" t="inlineStr">
        <is>
          <t/>
        </is>
      </c>
      <c r="Y32" s="68" t="inlineStr">
        <is>
          <t/>
        </is>
      </c>
      <c r="Z32" s="68" t="inlineStr">
        <is>
          <t/>
        </is>
      </c>
      <c r="AA32" s="68" t="inlineStr">
        <is>
          <t>-1</t>
        </is>
      </c>
      <c r="AB32" s="68" t="inlineStr">
        <is>
          <t/>
        </is>
      </c>
      <c r="AC32" s="68" t="inlineStr">
        <is>
          <t>-1</t>
        </is>
      </c>
      <c r="AD32" s="68" t="inlineStr">
        <is>
          <t>-1</t>
        </is>
      </c>
      <c r="AE32" s="68" t="inlineStr">
        <is>
          <t>-1</t>
        </is>
      </c>
      <c r="AF32" s="68" t="inlineStr">
        <is>
          <t>-1</t>
        </is>
      </c>
      <c r="AG32" s="68" t="inlineStr">
        <is>
          <t>-1</t>
        </is>
      </c>
      <c r="AH32" s="68" t="inlineStr">
        <is>
          <t/>
        </is>
      </c>
      <c r="AI32" s="68" t="inlineStr">
        <is>
          <t/>
        </is>
      </c>
      <c r="AJ32" s="68" t="inlineStr">
        <is>
          <t/>
        </is>
      </c>
      <c r="AK32">
        <v>14</v>
      </c>
      <c r="AL32" s="65" t="inlineStr">
        <is>
          <t/>
        </is>
      </c>
      <c r="AM32" s="65" t="inlineStr">
        <is>
          <t/>
        </is>
      </c>
      <c r="AN32" s="67" t="inlineStr">
        <is>
          <t/>
        </is>
      </c>
    </row>
    <row r="33">
      <c r="A33" t="inlineStr">
        <is>
          <t>BLT</t>
        </is>
      </c>
      <c r="B33" t="inlineStr">
        <is>
          <t>MED</t>
        </is>
      </c>
      <c r="C33" t="inlineStr">
        <is>
          <t>CP</t>
        </is>
      </c>
      <c r="D33" t="inlineStr">
        <is>
          <t>EU-Italy</t>
        </is>
      </c>
      <c r="E33" t="inlineStr">
        <is>
          <t>PS</t>
        </is>
      </c>
      <c r="F33" t="inlineStr">
        <is>
          <t>t1</t>
        </is>
      </c>
      <c r="G33" s="68" t="inlineStr">
        <is>
          <t/>
        </is>
      </c>
      <c r="H33" s="68" t="inlineStr">
        <is>
          <t/>
        </is>
      </c>
      <c r="I33" s="68" t="inlineStr">
        <is>
          <t/>
        </is>
      </c>
      <c r="J33" s="68" t="inlineStr">
        <is>
          <t/>
        </is>
      </c>
      <c r="K33" s="68" t="inlineStr">
        <is>
          <t/>
        </is>
      </c>
      <c r="L33" s="68" t="inlineStr">
        <is>
          <t/>
        </is>
      </c>
      <c r="M33" s="68" t="inlineStr">
        <is>
          <t/>
        </is>
      </c>
      <c r="N33" s="68" t="inlineStr">
        <is>
          <t/>
        </is>
      </c>
      <c r="O33" s="68" t="inlineStr">
        <is>
          <t/>
        </is>
      </c>
      <c r="P33" s="68" t="inlineStr">
        <is>
          <t/>
        </is>
      </c>
      <c r="Q33" s="68">
        <v>132.601</v>
      </c>
      <c r="R33" s="68">
        <v>46.786</v>
      </c>
      <c r="S33" s="68">
        <v>221.949</v>
      </c>
      <c r="T33" s="68">
        <v>38.644</v>
      </c>
      <c r="U33" s="68">
        <v>130.296</v>
      </c>
      <c r="V33" s="68">
        <v>84.47</v>
      </c>
      <c r="W33" s="68">
        <v>107.383</v>
      </c>
      <c r="X33" s="68">
        <v>32.17</v>
      </c>
      <c r="Y33" s="68" t="inlineStr">
        <is>
          <t/>
        </is>
      </c>
      <c r="Z33" s="68" t="inlineStr">
        <is>
          <t/>
        </is>
      </c>
      <c r="AA33" s="68">
        <v>730.695</v>
      </c>
      <c r="AB33" s="68" t="inlineStr">
        <is>
          <t/>
        </is>
      </c>
      <c r="AC33" s="68">
        <v>433.569</v>
      </c>
      <c r="AD33" s="68">
        <v>23.826</v>
      </c>
      <c r="AE33" s="68">
        <v>1.745</v>
      </c>
      <c r="AF33" s="68">
        <v>11.596</v>
      </c>
      <c r="AG33" s="68">
        <v>12.582</v>
      </c>
      <c r="AH33" s="68">
        <v>12.089</v>
      </c>
      <c r="AI33" s="68">
        <v>12.089</v>
      </c>
      <c r="AJ33" s="68">
        <v>12.253</v>
      </c>
      <c r="AK33">
        <v>15</v>
      </c>
      <c r="AL33" s="65">
        <v>1.51</v>
      </c>
      <c r="AM33" s="65">
        <v>92.17</v>
      </c>
      <c r="AN33" s="67">
        <v>2044.746</v>
      </c>
    </row>
    <row r="34">
      <c r="A34" t="inlineStr">
        <is>
          <t>BLT</t>
        </is>
      </c>
      <c r="B34" t="inlineStr">
        <is>
          <t>MED</t>
        </is>
      </c>
      <c r="C34" t="inlineStr">
        <is>
          <t>CP</t>
        </is>
      </c>
      <c r="D34" t="inlineStr">
        <is>
          <t>EU-Italy</t>
        </is>
      </c>
      <c r="E34" t="inlineStr">
        <is>
          <t>PS</t>
        </is>
      </c>
      <c r="F34" t="inlineStr">
        <is>
          <t>t2</t>
        </is>
      </c>
      <c r="G34" s="68" t="inlineStr">
        <is>
          <t/>
        </is>
      </c>
      <c r="H34" s="68" t="inlineStr">
        <is>
          <t/>
        </is>
      </c>
      <c r="I34" s="68" t="inlineStr">
        <is>
          <t/>
        </is>
      </c>
      <c r="J34" s="68" t="inlineStr">
        <is>
          <t/>
        </is>
      </c>
      <c r="K34" s="68" t="inlineStr">
        <is>
          <t/>
        </is>
      </c>
      <c r="L34" s="68" t="inlineStr">
        <is>
          <t/>
        </is>
      </c>
      <c r="M34" s="68" t="inlineStr">
        <is>
          <t/>
        </is>
      </c>
      <c r="N34" s="68" t="inlineStr">
        <is>
          <t/>
        </is>
      </c>
      <c r="O34" s="68" t="inlineStr">
        <is>
          <t/>
        </is>
      </c>
      <c r="P34" s="68" t="inlineStr">
        <is>
          <t/>
        </is>
      </c>
      <c r="Q34" s="68" t="inlineStr">
        <is>
          <t>-1</t>
        </is>
      </c>
      <c r="R34" s="68" t="inlineStr">
        <is>
          <t>-1</t>
        </is>
      </c>
      <c r="S34" s="68" t="inlineStr">
        <is>
          <t>-1</t>
        </is>
      </c>
      <c r="T34" s="68" t="inlineStr">
        <is>
          <t>-1</t>
        </is>
      </c>
      <c r="U34" s="68" t="inlineStr">
        <is>
          <t>-1</t>
        </is>
      </c>
      <c r="V34" s="68" t="inlineStr">
        <is>
          <t>-1</t>
        </is>
      </c>
      <c r="W34" s="68" t="inlineStr">
        <is>
          <t>-1</t>
        </is>
      </c>
      <c r="X34" s="68" t="inlineStr">
        <is>
          <t>-1</t>
        </is>
      </c>
      <c r="Y34" s="68" t="inlineStr">
        <is>
          <t/>
        </is>
      </c>
      <c r="Z34" s="68" t="inlineStr">
        <is>
          <t/>
        </is>
      </c>
      <c r="AA34" s="68" t="inlineStr">
        <is>
          <t>-1</t>
        </is>
      </c>
      <c r="AB34" s="68" t="inlineStr">
        <is>
          <t/>
        </is>
      </c>
      <c r="AC34" s="68" t="inlineStr">
        <is>
          <t>ab</t>
        </is>
      </c>
      <c r="AD34" s="68" t="inlineStr">
        <is>
          <t>ab</t>
        </is>
      </c>
      <c r="AE34" s="68" t="inlineStr">
        <is>
          <t>ab</t>
        </is>
      </c>
      <c r="AF34" s="68" t="inlineStr">
        <is>
          <t>a</t>
        </is>
      </c>
      <c r="AG34" s="68" t="inlineStr">
        <is>
          <t>-1</t>
        </is>
      </c>
      <c r="AH34" s="68" t="inlineStr">
        <is>
          <t>-1</t>
        </is>
      </c>
      <c r="AI34" s="68" t="inlineStr">
        <is>
          <t>-1</t>
        </is>
      </c>
      <c r="AJ34" s="68" t="inlineStr">
        <is>
          <t>-1</t>
        </is>
      </c>
      <c r="AK34">
        <v>15</v>
      </c>
      <c r="AL34" s="65" t="inlineStr">
        <is>
          <t/>
        </is>
      </c>
      <c r="AM34" s="65" t="inlineStr">
        <is>
          <t/>
        </is>
      </c>
      <c r="AN34" s="67" t="inlineStr">
        <is>
          <t/>
        </is>
      </c>
    </row>
    <row r="35">
      <c r="A35" t="inlineStr">
        <is>
          <t>BLT</t>
        </is>
      </c>
      <c r="B35" t="inlineStr">
        <is>
          <t>MED</t>
        </is>
      </c>
      <c r="C35" t="inlineStr">
        <is>
          <t>CP</t>
        </is>
      </c>
      <c r="D35" t="inlineStr">
        <is>
          <t>Maroc</t>
        </is>
      </c>
      <c r="E35" t="inlineStr">
        <is>
          <t>HL</t>
        </is>
      </c>
      <c r="F35" t="inlineStr">
        <is>
          <t>t1</t>
        </is>
      </c>
      <c r="G35" s="68" t="inlineStr">
        <is>
          <t/>
        </is>
      </c>
      <c r="H35" s="68" t="inlineStr">
        <is>
          <t/>
        </is>
      </c>
      <c r="I35" s="68" t="inlineStr">
        <is>
          <t/>
        </is>
      </c>
      <c r="J35" s="68" t="inlineStr">
        <is>
          <t/>
        </is>
      </c>
      <c r="K35" s="68" t="inlineStr">
        <is>
          <t/>
        </is>
      </c>
      <c r="L35" s="68" t="inlineStr">
        <is>
          <t/>
        </is>
      </c>
      <c r="M35" s="68" t="inlineStr">
        <is>
          <t/>
        </is>
      </c>
      <c r="N35" s="68" t="inlineStr">
        <is>
          <t/>
        </is>
      </c>
      <c r="O35" s="68">
        <v>78</v>
      </c>
      <c r="P35" s="68">
        <v>9</v>
      </c>
      <c r="Q35" s="68">
        <v>9</v>
      </c>
      <c r="R35" s="68">
        <v>5</v>
      </c>
      <c r="S35" s="68">
        <v>10</v>
      </c>
      <c r="T35" s="68">
        <v>10</v>
      </c>
      <c r="U35" s="68">
        <v>16</v>
      </c>
      <c r="V35" s="68">
        <v>4</v>
      </c>
      <c r="W35" s="68">
        <v>11</v>
      </c>
      <c r="X35" s="68">
        <v>16.8</v>
      </c>
      <c r="Y35" s="68">
        <v>97.4</v>
      </c>
      <c r="Z35" s="68">
        <v>723</v>
      </c>
      <c r="AA35" s="68">
        <v>155</v>
      </c>
      <c r="AB35" s="68" t="inlineStr">
        <is>
          <t/>
        </is>
      </c>
      <c r="AC35" s="68">
        <v>265</v>
      </c>
      <c r="AD35" s="68">
        <v>30</v>
      </c>
      <c r="AE35" s="68">
        <v>58</v>
      </c>
      <c r="AF35" s="68">
        <v>54.92</v>
      </c>
      <c r="AG35" s="68">
        <v>31.223</v>
      </c>
      <c r="AH35" s="68">
        <v>25.86</v>
      </c>
      <c r="AI35" s="68">
        <v>20.38</v>
      </c>
      <c r="AJ35" s="68">
        <v>20.33</v>
      </c>
      <c r="AK35">
        <v>16</v>
      </c>
      <c r="AL35" s="65">
        <v>1.22</v>
      </c>
      <c r="AM35" s="65">
        <v>93.39</v>
      </c>
      <c r="AN35" s="67">
        <v>1649.913</v>
      </c>
    </row>
    <row r="36">
      <c r="A36" t="inlineStr">
        <is>
          <t>BLT</t>
        </is>
      </c>
      <c r="B36" t="inlineStr">
        <is>
          <t>MED</t>
        </is>
      </c>
      <c r="C36" t="inlineStr">
        <is>
          <t>CP</t>
        </is>
      </c>
      <c r="D36" t="inlineStr">
        <is>
          <t>Maroc</t>
        </is>
      </c>
      <c r="E36" t="inlineStr">
        <is>
          <t>HL</t>
        </is>
      </c>
      <c r="F36" t="inlineStr">
        <is>
          <t>t2</t>
        </is>
      </c>
      <c r="G36" s="68" t="inlineStr">
        <is>
          <t/>
        </is>
      </c>
      <c r="H36" s="68" t="inlineStr">
        <is>
          <t/>
        </is>
      </c>
      <c r="I36" s="68" t="inlineStr">
        <is>
          <t/>
        </is>
      </c>
      <c r="J36" s="68" t="inlineStr">
        <is>
          <t/>
        </is>
      </c>
      <c r="K36" s="68" t="inlineStr">
        <is>
          <t/>
        </is>
      </c>
      <c r="L36" s="68" t="inlineStr">
        <is>
          <t/>
        </is>
      </c>
      <c r="M36" s="68" t="inlineStr">
        <is>
          <t/>
        </is>
      </c>
      <c r="N36" s="68" t="inlineStr">
        <is>
          <t/>
        </is>
      </c>
      <c r="O36" s="68" t="inlineStr">
        <is>
          <t>-1</t>
        </is>
      </c>
      <c r="P36" s="68" t="inlineStr">
        <is>
          <t>-1</t>
        </is>
      </c>
      <c r="Q36" s="68" t="inlineStr">
        <is>
          <t>-1</t>
        </is>
      </c>
      <c r="R36" s="68" t="inlineStr">
        <is>
          <t>-1</t>
        </is>
      </c>
      <c r="S36" s="68" t="inlineStr">
        <is>
          <t>-1</t>
        </is>
      </c>
      <c r="T36" s="68" t="inlineStr">
        <is>
          <t>-1</t>
        </is>
      </c>
      <c r="U36" s="68" t="inlineStr">
        <is>
          <t>-1</t>
        </is>
      </c>
      <c r="V36" s="68" t="inlineStr">
        <is>
          <t>-1</t>
        </is>
      </c>
      <c r="W36" s="68" t="inlineStr">
        <is>
          <t>-1</t>
        </is>
      </c>
      <c r="X36" s="68" t="inlineStr">
        <is>
          <t>-1</t>
        </is>
      </c>
      <c r="Y36" s="68" t="inlineStr">
        <is>
          <t>-1</t>
        </is>
      </c>
      <c r="Z36" s="68" t="inlineStr">
        <is>
          <t>-1</t>
        </is>
      </c>
      <c r="AA36" s="68" t="inlineStr">
        <is>
          <t>-1</t>
        </is>
      </c>
      <c r="AB36" s="68" t="inlineStr">
        <is>
          <t/>
        </is>
      </c>
      <c r="AC36" s="68" t="inlineStr">
        <is>
          <t>-1</t>
        </is>
      </c>
      <c r="AD36" s="68" t="inlineStr">
        <is>
          <t>-1</t>
        </is>
      </c>
      <c r="AE36" s="68" t="inlineStr">
        <is>
          <t>-1</t>
        </is>
      </c>
      <c r="AF36" s="68" t="inlineStr">
        <is>
          <t>-1</t>
        </is>
      </c>
      <c r="AG36" s="68" t="inlineStr">
        <is>
          <t>-1</t>
        </is>
      </c>
      <c r="AH36" s="68" t="inlineStr">
        <is>
          <t>-1</t>
        </is>
      </c>
      <c r="AI36" s="68" t="inlineStr">
        <is>
          <t>-1</t>
        </is>
      </c>
      <c r="AJ36" s="68" t="inlineStr">
        <is>
          <t>-1</t>
        </is>
      </c>
      <c r="AK36">
        <v>16</v>
      </c>
      <c r="AL36" s="65" t="inlineStr">
        <is>
          <t/>
        </is>
      </c>
      <c r="AM36" s="65" t="inlineStr">
        <is>
          <t/>
        </is>
      </c>
      <c r="AN36" s="67" t="inlineStr">
        <is>
          <t/>
        </is>
      </c>
    </row>
    <row r="37">
      <c r="A37" t="inlineStr">
        <is>
          <t>BLT</t>
        </is>
      </c>
      <c r="B37" t="inlineStr">
        <is>
          <t>MED</t>
        </is>
      </c>
      <c r="C37" t="inlineStr">
        <is>
          <t>CP</t>
        </is>
      </c>
      <c r="D37" t="inlineStr">
        <is>
          <t>EU-Italy</t>
        </is>
      </c>
      <c r="E37" t="inlineStr">
        <is>
          <t>HL</t>
        </is>
      </c>
      <c r="F37" t="inlineStr">
        <is>
          <t>t1</t>
        </is>
      </c>
      <c r="G37" s="68" t="inlineStr">
        <is>
          <t/>
        </is>
      </c>
      <c r="H37" s="68" t="inlineStr">
        <is>
          <t/>
        </is>
      </c>
      <c r="I37" s="68" t="inlineStr">
        <is>
          <t/>
        </is>
      </c>
      <c r="J37" s="68" t="inlineStr">
        <is>
          <t/>
        </is>
      </c>
      <c r="K37" s="68" t="inlineStr">
        <is>
          <t/>
        </is>
      </c>
      <c r="L37" s="68" t="inlineStr">
        <is>
          <t/>
        </is>
      </c>
      <c r="M37" s="68">
        <v>124</v>
      </c>
      <c r="N37" s="68">
        <v>489</v>
      </c>
      <c r="O37" s="68">
        <v>510</v>
      </c>
      <c r="P37" s="68">
        <v>238.5</v>
      </c>
      <c r="Q37" s="68" t="inlineStr">
        <is>
          <t/>
        </is>
      </c>
      <c r="R37" s="68" t="inlineStr">
        <is>
          <t/>
        </is>
      </c>
      <c r="S37" s="68" t="inlineStr">
        <is>
          <t/>
        </is>
      </c>
      <c r="T37" s="68" t="inlineStr">
        <is>
          <t/>
        </is>
      </c>
      <c r="U37" s="68" t="inlineStr">
        <is>
          <t/>
        </is>
      </c>
      <c r="V37" s="68" t="inlineStr">
        <is>
          <t/>
        </is>
      </c>
      <c r="W37" s="68" t="inlineStr">
        <is>
          <t/>
        </is>
      </c>
      <c r="X37" s="68" t="inlineStr">
        <is>
          <t/>
        </is>
      </c>
      <c r="Y37" s="68" t="inlineStr">
        <is>
          <t/>
        </is>
      </c>
      <c r="Z37" s="68" t="inlineStr">
        <is>
          <t/>
        </is>
      </c>
      <c r="AA37" s="68" t="inlineStr">
        <is>
          <t/>
        </is>
      </c>
      <c r="AB37" s="68" t="inlineStr">
        <is>
          <t/>
        </is>
      </c>
      <c r="AC37" s="68" t="inlineStr">
        <is>
          <t/>
        </is>
      </c>
      <c r="AD37" s="68" t="inlineStr">
        <is>
          <t/>
        </is>
      </c>
      <c r="AE37" s="68" t="inlineStr">
        <is>
          <t/>
        </is>
      </c>
      <c r="AF37" s="68" t="inlineStr">
        <is>
          <t/>
        </is>
      </c>
      <c r="AG37" s="68" t="inlineStr">
        <is>
          <t/>
        </is>
      </c>
      <c r="AH37" s="68" t="inlineStr">
        <is>
          <t/>
        </is>
      </c>
      <c r="AI37" s="68" t="inlineStr">
        <is>
          <t/>
        </is>
      </c>
      <c r="AJ37" s="68" t="inlineStr">
        <is>
          <t/>
        </is>
      </c>
      <c r="AK37">
        <v>17</v>
      </c>
      <c r="AL37" s="65">
        <v>1.01</v>
      </c>
      <c r="AM37" s="65">
        <v>94.39</v>
      </c>
      <c r="AN37" s="67">
        <v>1361.5</v>
      </c>
    </row>
    <row r="38">
      <c r="A38" t="inlineStr">
        <is>
          <t>BLT</t>
        </is>
      </c>
      <c r="B38" t="inlineStr">
        <is>
          <t>MED</t>
        </is>
      </c>
      <c r="C38" t="inlineStr">
        <is>
          <t>CP</t>
        </is>
      </c>
      <c r="D38" t="inlineStr">
        <is>
          <t>EU-Italy</t>
        </is>
      </c>
      <c r="E38" t="inlineStr">
        <is>
          <t>HL</t>
        </is>
      </c>
      <c r="F38" t="inlineStr">
        <is>
          <t>t2</t>
        </is>
      </c>
      <c r="G38" s="68" t="inlineStr">
        <is>
          <t/>
        </is>
      </c>
      <c r="H38" s="68" t="inlineStr">
        <is>
          <t/>
        </is>
      </c>
      <c r="I38" s="68" t="inlineStr">
        <is>
          <t/>
        </is>
      </c>
      <c r="J38" s="68" t="inlineStr">
        <is>
          <t/>
        </is>
      </c>
      <c r="K38" s="68" t="inlineStr">
        <is>
          <t/>
        </is>
      </c>
      <c r="L38" s="68" t="inlineStr">
        <is>
          <t/>
        </is>
      </c>
      <c r="M38" s="68" t="inlineStr">
        <is>
          <t>-1</t>
        </is>
      </c>
      <c r="N38" s="68" t="inlineStr">
        <is>
          <t>-1</t>
        </is>
      </c>
      <c r="O38" s="68" t="inlineStr">
        <is>
          <t>-1</t>
        </is>
      </c>
      <c r="P38" s="68" t="inlineStr">
        <is>
          <t>-1</t>
        </is>
      </c>
      <c r="Q38" s="68" t="inlineStr">
        <is>
          <t/>
        </is>
      </c>
      <c r="R38" s="68" t="inlineStr">
        <is>
          <t/>
        </is>
      </c>
      <c r="S38" s="68" t="inlineStr">
        <is>
          <t/>
        </is>
      </c>
      <c r="T38" s="68" t="inlineStr">
        <is>
          <t/>
        </is>
      </c>
      <c r="U38" s="68" t="inlineStr">
        <is>
          <t/>
        </is>
      </c>
      <c r="V38" s="68" t="inlineStr">
        <is>
          <t/>
        </is>
      </c>
      <c r="W38" s="68" t="inlineStr">
        <is>
          <t/>
        </is>
      </c>
      <c r="X38" s="68" t="inlineStr">
        <is>
          <t/>
        </is>
      </c>
      <c r="Y38" s="68" t="inlineStr">
        <is>
          <t/>
        </is>
      </c>
      <c r="Z38" s="68" t="inlineStr">
        <is>
          <t/>
        </is>
      </c>
      <c r="AA38" s="68" t="inlineStr">
        <is>
          <t/>
        </is>
      </c>
      <c r="AB38" s="68" t="inlineStr">
        <is>
          <t/>
        </is>
      </c>
      <c r="AC38" s="68" t="inlineStr">
        <is>
          <t/>
        </is>
      </c>
      <c r="AD38" s="68" t="inlineStr">
        <is>
          <t/>
        </is>
      </c>
      <c r="AE38" s="68" t="inlineStr">
        <is>
          <t/>
        </is>
      </c>
      <c r="AF38" s="68" t="inlineStr">
        <is>
          <t/>
        </is>
      </c>
      <c r="AG38" s="68" t="inlineStr">
        <is>
          <t/>
        </is>
      </c>
      <c r="AH38" s="68" t="inlineStr">
        <is>
          <t/>
        </is>
      </c>
      <c r="AI38" s="68" t="inlineStr">
        <is>
          <t/>
        </is>
      </c>
      <c r="AJ38" s="68" t="inlineStr">
        <is>
          <t/>
        </is>
      </c>
      <c r="AK38">
        <v>17</v>
      </c>
      <c r="AL38" s="65" t="inlineStr">
        <is>
          <t/>
        </is>
      </c>
      <c r="AM38" s="65" t="inlineStr">
        <is>
          <t/>
        </is>
      </c>
      <c r="AN38" s="67" t="inlineStr">
        <is>
          <t/>
        </is>
      </c>
    </row>
    <row r="39">
      <c r="A39" t="inlineStr">
        <is>
          <t>BLT</t>
        </is>
      </c>
      <c r="B39" t="inlineStr">
        <is>
          <t>MED</t>
        </is>
      </c>
      <c r="C39" t="inlineStr">
        <is>
          <t>CP</t>
        </is>
      </c>
      <c r="D39" t="inlineStr">
        <is>
          <t>Maroc</t>
        </is>
      </c>
      <c r="E39" t="inlineStr">
        <is>
          <t>LL</t>
        </is>
      </c>
      <c r="F39" t="inlineStr">
        <is>
          <t>t1</t>
        </is>
      </c>
      <c r="G39" s="68" t="inlineStr">
        <is>
          <t/>
        </is>
      </c>
      <c r="H39" s="68" t="inlineStr">
        <is>
          <t/>
        </is>
      </c>
      <c r="I39" s="68" t="inlineStr">
        <is>
          <t/>
        </is>
      </c>
      <c r="J39" s="68" t="inlineStr">
        <is>
          <t/>
        </is>
      </c>
      <c r="K39" s="68" t="inlineStr">
        <is>
          <t/>
        </is>
      </c>
      <c r="L39" s="68" t="inlineStr">
        <is>
          <t/>
        </is>
      </c>
      <c r="M39" s="68" t="inlineStr">
        <is>
          <t/>
        </is>
      </c>
      <c r="N39" s="68" t="inlineStr">
        <is>
          <t/>
        </is>
      </c>
      <c r="O39" s="68">
        <v>97</v>
      </c>
      <c r="P39" s="68">
        <v>20</v>
      </c>
      <c r="Q39" s="68">
        <v>188</v>
      </c>
      <c r="R39" s="68">
        <v>28</v>
      </c>
      <c r="S39" s="68">
        <v>60</v>
      </c>
      <c r="T39" s="68">
        <v>104</v>
      </c>
      <c r="U39" s="68">
        <v>187</v>
      </c>
      <c r="V39" s="68">
        <v>143</v>
      </c>
      <c r="W39" s="68">
        <v>113</v>
      </c>
      <c r="X39" s="68">
        <v>160</v>
      </c>
      <c r="Y39" s="68">
        <v>6</v>
      </c>
      <c r="Z39" s="68">
        <v>52</v>
      </c>
      <c r="AA39" s="68">
        <v>30</v>
      </c>
      <c r="AB39" s="68" t="inlineStr">
        <is>
          <t/>
        </is>
      </c>
      <c r="AC39" s="68">
        <v>66</v>
      </c>
      <c r="AD39" s="68">
        <v>7.5</v>
      </c>
      <c r="AE39" s="68">
        <v>14.5</v>
      </c>
      <c r="AF39" s="68">
        <v>13.68</v>
      </c>
      <c r="AG39" s="68">
        <v>7.78</v>
      </c>
      <c r="AH39" s="68">
        <v>6.44</v>
      </c>
      <c r="AI39" s="68">
        <v>5.08</v>
      </c>
      <c r="AJ39" s="68">
        <v>5.06</v>
      </c>
      <c r="AK39">
        <v>18</v>
      </c>
      <c r="AL39" s="65">
        <v>0.97</v>
      </c>
      <c r="AM39" s="65">
        <v>95.36</v>
      </c>
      <c r="AN39" s="67">
        <v>1314.04</v>
      </c>
    </row>
    <row r="40">
      <c r="A40" t="inlineStr">
        <is>
          <t>BLT</t>
        </is>
      </c>
      <c r="B40" t="inlineStr">
        <is>
          <t>MED</t>
        </is>
      </c>
      <c r="C40" t="inlineStr">
        <is>
          <t>CP</t>
        </is>
      </c>
      <c r="D40" t="inlineStr">
        <is>
          <t>Maroc</t>
        </is>
      </c>
      <c r="E40" t="inlineStr">
        <is>
          <t>LL</t>
        </is>
      </c>
      <c r="F40" t="inlineStr">
        <is>
          <t>t2</t>
        </is>
      </c>
      <c r="G40" s="68" t="inlineStr">
        <is>
          <t/>
        </is>
      </c>
      <c r="H40" s="68" t="inlineStr">
        <is>
          <t/>
        </is>
      </c>
      <c r="I40" s="68" t="inlineStr">
        <is>
          <t/>
        </is>
      </c>
      <c r="J40" s="68" t="inlineStr">
        <is>
          <t/>
        </is>
      </c>
      <c r="K40" s="68" t="inlineStr">
        <is>
          <t/>
        </is>
      </c>
      <c r="L40" s="68" t="inlineStr">
        <is>
          <t/>
        </is>
      </c>
      <c r="M40" s="68" t="inlineStr">
        <is>
          <t/>
        </is>
      </c>
      <c r="N40" s="68" t="inlineStr">
        <is>
          <t/>
        </is>
      </c>
      <c r="O40" s="68" t="inlineStr">
        <is>
          <t>-1</t>
        </is>
      </c>
      <c r="P40" s="68" t="inlineStr">
        <is>
          <t>-1</t>
        </is>
      </c>
      <c r="Q40" s="68" t="inlineStr">
        <is>
          <t>-1</t>
        </is>
      </c>
      <c r="R40" s="68" t="inlineStr">
        <is>
          <t>-1</t>
        </is>
      </c>
      <c r="S40" s="68" t="inlineStr">
        <is>
          <t>-1</t>
        </is>
      </c>
      <c r="T40" s="68" t="inlineStr">
        <is>
          <t>-1</t>
        </is>
      </c>
      <c r="U40" s="68" t="inlineStr">
        <is>
          <t>-1</t>
        </is>
      </c>
      <c r="V40" s="68" t="inlineStr">
        <is>
          <t>-1</t>
        </is>
      </c>
      <c r="W40" s="68" t="inlineStr">
        <is>
          <t>-1</t>
        </is>
      </c>
      <c r="X40" s="68" t="inlineStr">
        <is>
          <t>-1</t>
        </is>
      </c>
      <c r="Y40" s="68" t="inlineStr">
        <is>
          <t>-1</t>
        </is>
      </c>
      <c r="Z40" s="68" t="inlineStr">
        <is>
          <t>-1</t>
        </is>
      </c>
      <c r="AA40" s="68" t="inlineStr">
        <is>
          <t>-1</t>
        </is>
      </c>
      <c r="AB40" s="68" t="inlineStr">
        <is>
          <t/>
        </is>
      </c>
      <c r="AC40" s="68" t="inlineStr">
        <is>
          <t>-1</t>
        </is>
      </c>
      <c r="AD40" s="68" t="inlineStr">
        <is>
          <t>-1</t>
        </is>
      </c>
      <c r="AE40" s="68" t="inlineStr">
        <is>
          <t>-1</t>
        </is>
      </c>
      <c r="AF40" s="68" t="inlineStr">
        <is>
          <t>-1</t>
        </is>
      </c>
      <c r="AG40" s="68" t="inlineStr">
        <is>
          <t>-1</t>
        </is>
      </c>
      <c r="AH40" s="68" t="inlineStr">
        <is>
          <t>-1</t>
        </is>
      </c>
      <c r="AI40" s="68" t="inlineStr">
        <is>
          <t>-1</t>
        </is>
      </c>
      <c r="AJ40" s="68" t="inlineStr">
        <is>
          <t>-1</t>
        </is>
      </c>
      <c r="AK40">
        <v>18</v>
      </c>
      <c r="AL40" s="65" t="inlineStr">
        <is>
          <t/>
        </is>
      </c>
      <c r="AM40" s="65" t="inlineStr">
        <is>
          <t/>
        </is>
      </c>
      <c r="AN40" s="67" t="inlineStr">
        <is>
          <t/>
        </is>
      </c>
    </row>
    <row r="41">
      <c r="A41" t="inlineStr">
        <is>
          <t>BLT</t>
        </is>
      </c>
      <c r="B41" t="inlineStr">
        <is>
          <t>MED</t>
        </is>
      </c>
      <c r="C41" t="inlineStr">
        <is>
          <t>CP</t>
        </is>
      </c>
      <c r="D41" t="inlineStr">
        <is>
          <t>Maroc</t>
        </is>
      </c>
      <c r="E41" t="inlineStr">
        <is>
          <t>PS</t>
        </is>
      </c>
      <c r="F41" t="inlineStr">
        <is>
          <t>t1</t>
        </is>
      </c>
      <c r="G41" s="68" t="inlineStr">
        <is>
          <t/>
        </is>
      </c>
      <c r="H41" s="68" t="inlineStr">
        <is>
          <t/>
        </is>
      </c>
      <c r="I41" s="68">
        <v>33</v>
      </c>
      <c r="J41" s="68">
        <v>9</v>
      </c>
      <c r="K41" s="68" t="inlineStr">
        <is>
          <t/>
        </is>
      </c>
      <c r="L41" s="68" t="inlineStr">
        <is>
          <t/>
        </is>
      </c>
      <c r="M41" s="68" t="inlineStr">
        <is>
          <t/>
        </is>
      </c>
      <c r="N41" s="68" t="inlineStr">
        <is>
          <t/>
        </is>
      </c>
      <c r="O41" s="68">
        <v>55</v>
      </c>
      <c r="P41" s="68">
        <v>16</v>
      </c>
      <c r="Q41" s="68">
        <v>2</v>
      </c>
      <c r="R41" s="68">
        <v>1</v>
      </c>
      <c r="S41" s="68">
        <v>6</v>
      </c>
      <c r="T41" s="68">
        <v>214</v>
      </c>
      <c r="U41" s="68">
        <v>316</v>
      </c>
      <c r="V41" s="68">
        <v>90</v>
      </c>
      <c r="W41" s="68">
        <v>70</v>
      </c>
      <c r="X41" s="68">
        <v>60</v>
      </c>
      <c r="Y41" s="68">
        <v>68</v>
      </c>
      <c r="Z41" s="68">
        <v>36</v>
      </c>
      <c r="AA41" s="68">
        <v>15</v>
      </c>
      <c r="AB41" s="68" t="inlineStr">
        <is>
          <t/>
        </is>
      </c>
      <c r="AC41" s="68">
        <v>111.4</v>
      </c>
      <c r="AD41" s="68">
        <v>12.3</v>
      </c>
      <c r="AE41" s="68">
        <v>23.8</v>
      </c>
      <c r="AF41" s="68">
        <v>22.6</v>
      </c>
      <c r="AG41" s="68">
        <v>12.85</v>
      </c>
      <c r="AH41" s="68">
        <v>10.65</v>
      </c>
      <c r="AI41" s="68">
        <v>8.39</v>
      </c>
      <c r="AJ41" s="68">
        <v>8.37</v>
      </c>
      <c r="AK41" s="42">
        <v>19</v>
      </c>
      <c r="AL41" s="65">
        <v>0.89</v>
      </c>
      <c r="AM41" s="65">
        <v>96.25</v>
      </c>
      <c r="AN41" s="67">
        <v>1201.36</v>
      </c>
    </row>
    <row r="42">
      <c r="A42" t="inlineStr">
        <is>
          <t>BLT</t>
        </is>
      </c>
      <c r="B42" t="inlineStr">
        <is>
          <t>MED</t>
        </is>
      </c>
      <c r="C42" t="inlineStr">
        <is>
          <t>CP</t>
        </is>
      </c>
      <c r="D42" t="inlineStr">
        <is>
          <t>Maroc</t>
        </is>
      </c>
      <c r="E42" t="inlineStr">
        <is>
          <t>PS</t>
        </is>
      </c>
      <c r="F42" t="inlineStr">
        <is>
          <t>t2</t>
        </is>
      </c>
      <c r="G42" s="68" t="inlineStr">
        <is>
          <t/>
        </is>
      </c>
      <c r="H42" s="68" t="inlineStr">
        <is>
          <t/>
        </is>
      </c>
      <c r="I42" s="68" t="inlineStr">
        <is>
          <t>-1</t>
        </is>
      </c>
      <c r="J42" s="68" t="inlineStr">
        <is>
          <t>-1</t>
        </is>
      </c>
      <c r="K42" s="68" t="inlineStr">
        <is>
          <t/>
        </is>
      </c>
      <c r="L42" s="68" t="inlineStr">
        <is>
          <t/>
        </is>
      </c>
      <c r="M42" s="68" t="inlineStr">
        <is>
          <t/>
        </is>
      </c>
      <c r="N42" s="68" t="inlineStr">
        <is>
          <t/>
        </is>
      </c>
      <c r="O42" s="68" t="inlineStr">
        <is>
          <t>-1</t>
        </is>
      </c>
      <c r="P42" s="68" t="inlineStr">
        <is>
          <t>-1</t>
        </is>
      </c>
      <c r="Q42" s="68" t="inlineStr">
        <is>
          <t>-1</t>
        </is>
      </c>
      <c r="R42" s="68" t="inlineStr">
        <is>
          <t>-1</t>
        </is>
      </c>
      <c r="S42" s="68" t="inlineStr">
        <is>
          <t>-1</t>
        </is>
      </c>
      <c r="T42" s="68" t="inlineStr">
        <is>
          <t>-1</t>
        </is>
      </c>
      <c r="U42" s="68" t="inlineStr">
        <is>
          <t>-1</t>
        </is>
      </c>
      <c r="V42" s="68" t="inlineStr">
        <is>
          <t>-1</t>
        </is>
      </c>
      <c r="W42" s="68" t="inlineStr">
        <is>
          <t>-1</t>
        </is>
      </c>
      <c r="X42" s="68" t="inlineStr">
        <is>
          <t>-1</t>
        </is>
      </c>
      <c r="Y42" s="68" t="inlineStr">
        <is>
          <t>-1</t>
        </is>
      </c>
      <c r="Z42" s="68" t="inlineStr">
        <is>
          <t>-1</t>
        </is>
      </c>
      <c r="AA42" s="68" t="inlineStr">
        <is>
          <t>-1</t>
        </is>
      </c>
      <c r="AB42" s="68" t="inlineStr">
        <is>
          <t/>
        </is>
      </c>
      <c r="AC42" s="68" t="inlineStr">
        <is>
          <t>-1</t>
        </is>
      </c>
      <c r="AD42" s="68" t="inlineStr">
        <is>
          <t>-1</t>
        </is>
      </c>
      <c r="AE42" s="68" t="inlineStr">
        <is>
          <t>-1</t>
        </is>
      </c>
      <c r="AF42" s="68" t="inlineStr">
        <is>
          <t>-1</t>
        </is>
      </c>
      <c r="AG42" s="68" t="inlineStr">
        <is>
          <t>-1</t>
        </is>
      </c>
      <c r="AH42" s="68" t="inlineStr">
        <is>
          <t>-1</t>
        </is>
      </c>
      <c r="AI42" s="68" t="inlineStr">
        <is>
          <t>-1</t>
        </is>
      </c>
      <c r="AJ42" s="68" t="inlineStr">
        <is>
          <t>-1</t>
        </is>
      </c>
      <c r="AK42">
        <v>19</v>
      </c>
      <c r="AL42" s="65" t="inlineStr">
        <is>
          <t/>
        </is>
      </c>
      <c r="AM42" s="65" t="inlineStr">
        <is>
          <t/>
        </is>
      </c>
      <c r="AN42" s="67" t="inlineStr">
        <is>
          <t/>
        </is>
      </c>
    </row>
    <row r="43">
      <c r="A43" t="inlineStr">
        <is>
          <t>BLT</t>
        </is>
      </c>
      <c r="B43" t="inlineStr">
        <is>
          <t>MED</t>
        </is>
      </c>
      <c r="C43" t="inlineStr">
        <is>
          <t>CP</t>
        </is>
      </c>
      <c r="D43" t="inlineStr">
        <is>
          <t>Maroc</t>
        </is>
      </c>
      <c r="E43" t="inlineStr">
        <is>
          <t>TP</t>
        </is>
      </c>
      <c r="F43" t="inlineStr">
        <is>
          <t>t1</t>
        </is>
      </c>
      <c r="G43" s="68" t="inlineStr">
        <is>
          <t/>
        </is>
      </c>
      <c r="H43" s="68">
        <v>7</v>
      </c>
      <c r="I43" s="68">
        <v>478</v>
      </c>
      <c r="J43" s="68">
        <v>210</v>
      </c>
      <c r="K43" s="68">
        <v>227</v>
      </c>
      <c r="L43" s="68">
        <v>24</v>
      </c>
      <c r="M43" s="68" t="inlineStr">
        <is>
          <t/>
        </is>
      </c>
      <c r="N43" s="68" t="inlineStr">
        <is>
          <t/>
        </is>
      </c>
      <c r="O43" s="68" t="inlineStr">
        <is>
          <t/>
        </is>
      </c>
      <c r="P43" s="68" t="inlineStr">
        <is>
          <t/>
        </is>
      </c>
      <c r="Q43" s="68" t="inlineStr">
        <is>
          <t/>
        </is>
      </c>
      <c r="R43" s="68" t="inlineStr">
        <is>
          <t/>
        </is>
      </c>
      <c r="S43" s="68" t="inlineStr">
        <is>
          <t/>
        </is>
      </c>
      <c r="T43" s="68" t="inlineStr">
        <is>
          <t/>
        </is>
      </c>
      <c r="U43" s="68" t="inlineStr">
        <is>
          <t/>
        </is>
      </c>
      <c r="V43" s="68" t="inlineStr">
        <is>
          <t/>
        </is>
      </c>
      <c r="W43" s="68" t="inlineStr">
        <is>
          <t/>
        </is>
      </c>
      <c r="X43" s="68" t="inlineStr">
        <is>
          <t/>
        </is>
      </c>
      <c r="Y43" s="68" t="inlineStr">
        <is>
          <t/>
        </is>
      </c>
      <c r="Z43" s="68" t="inlineStr">
        <is>
          <t/>
        </is>
      </c>
      <c r="AA43" s="68" t="inlineStr">
        <is>
          <t/>
        </is>
      </c>
      <c r="AB43" s="68" t="inlineStr">
        <is>
          <t/>
        </is>
      </c>
      <c r="AC43" s="68" t="inlineStr">
        <is>
          <t/>
        </is>
      </c>
      <c r="AD43" s="68" t="inlineStr">
        <is>
          <t/>
        </is>
      </c>
      <c r="AE43" s="68" t="inlineStr">
        <is>
          <t/>
        </is>
      </c>
      <c r="AF43" s="68" t="inlineStr">
        <is>
          <t/>
        </is>
      </c>
      <c r="AG43" s="68" t="inlineStr">
        <is>
          <t/>
        </is>
      </c>
      <c r="AH43" s="68" t="inlineStr">
        <is>
          <t/>
        </is>
      </c>
      <c r="AI43" s="68" t="inlineStr">
        <is>
          <t/>
        </is>
      </c>
      <c r="AJ43" s="68" t="inlineStr">
        <is>
          <t/>
        </is>
      </c>
      <c r="AK43">
        <v>20</v>
      </c>
      <c r="AL43" s="65">
        <v>0.7</v>
      </c>
      <c r="AM43" s="65">
        <v>96.95</v>
      </c>
      <c r="AN43" s="67">
        <v>946</v>
      </c>
    </row>
    <row r="44">
      <c r="A44" t="inlineStr">
        <is>
          <t>BLT</t>
        </is>
      </c>
      <c r="B44" t="inlineStr">
        <is>
          <t>MED</t>
        </is>
      </c>
      <c r="C44" t="inlineStr">
        <is>
          <t>CP</t>
        </is>
      </c>
      <c r="D44" t="inlineStr">
        <is>
          <t>Maroc</t>
        </is>
      </c>
      <c r="E44" t="inlineStr">
        <is>
          <t>TP</t>
        </is>
      </c>
      <c r="F44" t="inlineStr">
        <is>
          <t>t2</t>
        </is>
      </c>
      <c r="G44" s="68" t="inlineStr">
        <is>
          <t/>
        </is>
      </c>
      <c r="H44" s="68" t="inlineStr">
        <is>
          <t>-1</t>
        </is>
      </c>
      <c r="I44" s="68" t="inlineStr">
        <is>
          <t>-1</t>
        </is>
      </c>
      <c r="J44" s="68" t="inlineStr">
        <is>
          <t>-1</t>
        </is>
      </c>
      <c r="K44" s="68" t="inlineStr">
        <is>
          <t>-1</t>
        </is>
      </c>
      <c r="L44" s="68" t="inlineStr">
        <is>
          <t>-1</t>
        </is>
      </c>
      <c r="M44" s="68" t="inlineStr">
        <is>
          <t/>
        </is>
      </c>
      <c r="N44" s="68" t="inlineStr">
        <is>
          <t/>
        </is>
      </c>
      <c r="O44" s="68" t="inlineStr">
        <is>
          <t/>
        </is>
      </c>
      <c r="P44" s="68" t="inlineStr">
        <is>
          <t/>
        </is>
      </c>
      <c r="Q44" s="68" t="inlineStr">
        <is>
          <t/>
        </is>
      </c>
      <c r="R44" s="68" t="inlineStr">
        <is>
          <t/>
        </is>
      </c>
      <c r="S44" s="68" t="inlineStr">
        <is>
          <t/>
        </is>
      </c>
      <c r="T44" s="68" t="inlineStr">
        <is>
          <t/>
        </is>
      </c>
      <c r="U44" s="68" t="inlineStr">
        <is>
          <t/>
        </is>
      </c>
      <c r="V44" s="68" t="inlineStr">
        <is>
          <t/>
        </is>
      </c>
      <c r="W44" s="68" t="inlineStr">
        <is>
          <t/>
        </is>
      </c>
      <c r="X44" s="68" t="inlineStr">
        <is>
          <t/>
        </is>
      </c>
      <c r="Y44" s="68" t="inlineStr">
        <is>
          <t/>
        </is>
      </c>
      <c r="Z44" s="68" t="inlineStr">
        <is>
          <t/>
        </is>
      </c>
      <c r="AA44" s="68" t="inlineStr">
        <is>
          <t/>
        </is>
      </c>
      <c r="AB44" s="68" t="inlineStr">
        <is>
          <t/>
        </is>
      </c>
      <c r="AC44" s="68" t="inlineStr">
        <is>
          <t/>
        </is>
      </c>
      <c r="AD44" s="68" t="inlineStr">
        <is>
          <t/>
        </is>
      </c>
      <c r="AE44" s="68" t="inlineStr">
        <is>
          <t/>
        </is>
      </c>
      <c r="AF44" s="68" t="inlineStr">
        <is>
          <t/>
        </is>
      </c>
      <c r="AG44" s="68" t="inlineStr">
        <is>
          <t/>
        </is>
      </c>
      <c r="AH44" s="68" t="inlineStr">
        <is>
          <t/>
        </is>
      </c>
      <c r="AI44" s="68" t="inlineStr">
        <is>
          <t/>
        </is>
      </c>
      <c r="AJ44" s="68" t="inlineStr">
        <is>
          <t/>
        </is>
      </c>
      <c r="AK44">
        <v>20</v>
      </c>
      <c r="AL44" s="65" t="inlineStr">
        <is>
          <t/>
        </is>
      </c>
      <c r="AM44" s="65" t="inlineStr">
        <is>
          <t/>
        </is>
      </c>
      <c r="AN44" s="67" t="inlineStr">
        <is>
          <t/>
        </is>
      </c>
    </row>
    <row r="45">
      <c r="A45" t="inlineStr">
        <is>
          <t>BLT</t>
        </is>
      </c>
      <c r="B45" t="inlineStr">
        <is>
          <t>MED</t>
        </is>
      </c>
      <c r="C45" t="inlineStr">
        <is>
          <t>CP</t>
        </is>
      </c>
      <c r="D45" t="inlineStr">
        <is>
          <t>EU-Italy</t>
        </is>
      </c>
      <c r="E45" t="inlineStr">
        <is>
          <t>TW</t>
        </is>
      </c>
      <c r="F45" t="inlineStr">
        <is>
          <t>t1</t>
        </is>
      </c>
      <c r="G45" s="68" t="inlineStr">
        <is>
          <t/>
        </is>
      </c>
      <c r="H45" s="68" t="inlineStr">
        <is>
          <t/>
        </is>
      </c>
      <c r="I45" s="68" t="inlineStr">
        <is>
          <t/>
        </is>
      </c>
      <c r="J45" s="68" t="inlineStr">
        <is>
          <t/>
        </is>
      </c>
      <c r="K45" s="68" t="inlineStr">
        <is>
          <t/>
        </is>
      </c>
      <c r="L45" s="68" t="inlineStr">
        <is>
          <t/>
        </is>
      </c>
      <c r="M45" s="68" t="inlineStr">
        <is>
          <t/>
        </is>
      </c>
      <c r="N45" s="68" t="inlineStr">
        <is>
          <t/>
        </is>
      </c>
      <c r="O45" s="68" t="inlineStr">
        <is>
          <t/>
        </is>
      </c>
      <c r="P45" s="68" t="inlineStr">
        <is>
          <t/>
        </is>
      </c>
      <c r="Q45" s="68" t="inlineStr">
        <is>
          <t/>
        </is>
      </c>
      <c r="R45" s="68" t="inlineStr">
        <is>
          <t/>
        </is>
      </c>
      <c r="S45" s="68" t="inlineStr">
        <is>
          <t/>
        </is>
      </c>
      <c r="T45" s="68">
        <v>0.275</v>
      </c>
      <c r="U45" s="68">
        <v>0.138</v>
      </c>
      <c r="V45" s="68" t="inlineStr">
        <is>
          <t/>
        </is>
      </c>
      <c r="W45" s="68">
        <v>0.069</v>
      </c>
      <c r="X45" s="68">
        <v>0.782</v>
      </c>
      <c r="Y45" s="68" t="inlineStr">
        <is>
          <t/>
        </is>
      </c>
      <c r="Z45" s="68" t="inlineStr">
        <is>
          <t/>
        </is>
      </c>
      <c r="AA45" s="68">
        <v>726.346</v>
      </c>
      <c r="AB45" s="68" t="inlineStr">
        <is>
          <t/>
        </is>
      </c>
      <c r="AC45" s="68">
        <v>178.65</v>
      </c>
      <c r="AD45" s="68">
        <v>0.864</v>
      </c>
      <c r="AE45" s="68">
        <v>0.165</v>
      </c>
      <c r="AF45" s="68">
        <v>0.106</v>
      </c>
      <c r="AG45" s="68">
        <v>0.084</v>
      </c>
      <c r="AH45" s="68" t="inlineStr">
        <is>
          <t/>
        </is>
      </c>
      <c r="AI45" s="68" t="inlineStr">
        <is>
          <t/>
        </is>
      </c>
      <c r="AJ45" s="68" t="inlineStr">
        <is>
          <t/>
        </is>
      </c>
      <c r="AK45">
        <v>21</v>
      </c>
      <c r="AL45" s="65">
        <v>0.67</v>
      </c>
      <c r="AM45" s="65">
        <v>97.62</v>
      </c>
      <c r="AN45" s="67">
        <v>907.479</v>
      </c>
    </row>
    <row r="46">
      <c r="A46" t="inlineStr">
        <is>
          <t>BLT</t>
        </is>
      </c>
      <c r="B46" t="inlineStr">
        <is>
          <t>MED</t>
        </is>
      </c>
      <c r="C46" t="inlineStr">
        <is>
          <t>CP</t>
        </is>
      </c>
      <c r="D46" t="inlineStr">
        <is>
          <t>EU-Italy</t>
        </is>
      </c>
      <c r="E46" t="inlineStr">
        <is>
          <t>TW</t>
        </is>
      </c>
      <c r="F46" t="inlineStr">
        <is>
          <t>t2</t>
        </is>
      </c>
      <c r="G46" s="68" t="inlineStr">
        <is>
          <t/>
        </is>
      </c>
      <c r="H46" s="68" t="inlineStr">
        <is>
          <t/>
        </is>
      </c>
      <c r="I46" s="68" t="inlineStr">
        <is>
          <t/>
        </is>
      </c>
      <c r="J46" s="68" t="inlineStr">
        <is>
          <t/>
        </is>
      </c>
      <c r="K46" s="68" t="inlineStr">
        <is>
          <t/>
        </is>
      </c>
      <c r="L46" s="68" t="inlineStr">
        <is>
          <t/>
        </is>
      </c>
      <c r="M46" s="68" t="inlineStr">
        <is>
          <t/>
        </is>
      </c>
      <c r="N46" s="68" t="inlineStr">
        <is>
          <t/>
        </is>
      </c>
      <c r="O46" s="68" t="inlineStr">
        <is>
          <t/>
        </is>
      </c>
      <c r="P46" s="68" t="inlineStr">
        <is>
          <t/>
        </is>
      </c>
      <c r="Q46" s="68" t="inlineStr">
        <is>
          <t/>
        </is>
      </c>
      <c r="R46" s="68" t="inlineStr">
        <is>
          <t/>
        </is>
      </c>
      <c r="S46" s="68" t="inlineStr">
        <is>
          <t/>
        </is>
      </c>
      <c r="T46" s="68" t="inlineStr">
        <is>
          <t>-1</t>
        </is>
      </c>
      <c r="U46" s="68" t="inlineStr">
        <is>
          <t>-1</t>
        </is>
      </c>
      <c r="V46" s="68" t="inlineStr">
        <is>
          <t/>
        </is>
      </c>
      <c r="W46" s="68" t="inlineStr">
        <is>
          <t>-1</t>
        </is>
      </c>
      <c r="X46" s="68" t="inlineStr">
        <is>
          <t>-1</t>
        </is>
      </c>
      <c r="Y46" s="68" t="inlineStr">
        <is>
          <t/>
        </is>
      </c>
      <c r="Z46" s="68" t="inlineStr">
        <is>
          <t/>
        </is>
      </c>
      <c r="AA46" s="68" t="inlineStr">
        <is>
          <t>-1</t>
        </is>
      </c>
      <c r="AB46" s="68" t="inlineStr">
        <is>
          <t/>
        </is>
      </c>
      <c r="AC46" s="68" t="inlineStr">
        <is>
          <t>-1</t>
        </is>
      </c>
      <c r="AD46" s="68" t="inlineStr">
        <is>
          <t>-1</t>
        </is>
      </c>
      <c r="AE46" s="68" t="inlineStr">
        <is>
          <t>-1</t>
        </is>
      </c>
      <c r="AF46" s="68" t="inlineStr">
        <is>
          <t>-1</t>
        </is>
      </c>
      <c r="AG46" s="68" t="inlineStr">
        <is>
          <t>-1</t>
        </is>
      </c>
      <c r="AH46" s="68" t="inlineStr">
        <is>
          <t/>
        </is>
      </c>
      <c r="AI46" s="68" t="inlineStr">
        <is>
          <t/>
        </is>
      </c>
      <c r="AJ46" s="68" t="inlineStr">
        <is>
          <t/>
        </is>
      </c>
      <c r="AK46">
        <v>21</v>
      </c>
      <c r="AL46" s="65" t="inlineStr">
        <is>
          <t/>
        </is>
      </c>
      <c r="AM46" s="65" t="inlineStr">
        <is>
          <t/>
        </is>
      </c>
      <c r="AN46" s="67" t="inlineStr">
        <is>
          <t/>
        </is>
      </c>
    </row>
    <row r="47">
      <c r="A47" t="inlineStr">
        <is>
          <t>BLT</t>
        </is>
      </c>
      <c r="B47" t="inlineStr">
        <is>
          <t>MED</t>
        </is>
      </c>
      <c r="C47" t="inlineStr">
        <is>
          <t>CP</t>
        </is>
      </c>
      <c r="D47" t="inlineStr">
        <is>
          <t>Syria</t>
        </is>
      </c>
      <c r="E47" t="inlineStr">
        <is>
          <t>UN</t>
        </is>
      </c>
      <c r="F47" t="inlineStr">
        <is>
          <t>t1</t>
        </is>
      </c>
      <c r="G47" s="68" t="inlineStr">
        <is>
          <t/>
        </is>
      </c>
      <c r="H47" s="68" t="inlineStr">
        <is>
          <t/>
        </is>
      </c>
      <c r="I47" s="68" t="inlineStr">
        <is>
          <t/>
        </is>
      </c>
      <c r="J47" s="68" t="inlineStr">
        <is>
          <t/>
        </is>
      </c>
      <c r="K47" s="68" t="inlineStr">
        <is>
          <t/>
        </is>
      </c>
      <c r="L47" s="68" t="inlineStr">
        <is>
          <t/>
        </is>
      </c>
      <c r="M47" s="68" t="inlineStr">
        <is>
          <t/>
        </is>
      </c>
      <c r="N47" s="68" t="inlineStr">
        <is>
          <t/>
        </is>
      </c>
      <c r="O47" s="68" t="inlineStr">
        <is>
          <t/>
        </is>
      </c>
      <c r="P47" s="68" t="inlineStr">
        <is>
          <t/>
        </is>
      </c>
      <c r="Q47" s="68" t="inlineStr">
        <is>
          <t/>
        </is>
      </c>
      <c r="R47" s="68">
        <v>98.515</v>
      </c>
      <c r="S47" s="68">
        <v>75.375</v>
      </c>
      <c r="T47" s="68">
        <v>86.945</v>
      </c>
      <c r="U47" s="68">
        <v>81.16</v>
      </c>
      <c r="V47" s="68">
        <v>84.052</v>
      </c>
      <c r="W47" s="68">
        <v>82.606</v>
      </c>
      <c r="X47" s="68">
        <v>83.329</v>
      </c>
      <c r="Y47" s="68" t="inlineStr">
        <is>
          <t/>
        </is>
      </c>
      <c r="Z47" s="68" t="inlineStr">
        <is>
          <t/>
        </is>
      </c>
      <c r="AA47" s="68" t="inlineStr">
        <is>
          <t/>
        </is>
      </c>
      <c r="AB47" s="68" t="inlineStr">
        <is>
          <t/>
        </is>
      </c>
      <c r="AC47" s="68" t="inlineStr">
        <is>
          <t/>
        </is>
      </c>
      <c r="AD47" s="68" t="inlineStr">
        <is>
          <t/>
        </is>
      </c>
      <c r="AE47" s="68" t="inlineStr">
        <is>
          <t/>
        </is>
      </c>
      <c r="AF47" s="68" t="inlineStr">
        <is>
          <t/>
        </is>
      </c>
      <c r="AG47" s="68" t="inlineStr">
        <is>
          <t/>
        </is>
      </c>
      <c r="AH47" s="68" t="inlineStr">
        <is>
          <t/>
        </is>
      </c>
      <c r="AI47" s="68" t="inlineStr">
        <is>
          <t/>
        </is>
      </c>
      <c r="AJ47" s="68" t="inlineStr">
        <is>
          <t/>
        </is>
      </c>
      <c r="AK47">
        <v>22</v>
      </c>
      <c r="AL47" s="65">
        <v>0.44</v>
      </c>
      <c r="AM47" s="65">
        <v>98.06</v>
      </c>
      <c r="AN47" s="67">
        <v>591.983</v>
      </c>
    </row>
    <row r="48">
      <c r="A48" t="inlineStr">
        <is>
          <t>BLT</t>
        </is>
      </c>
      <c r="B48" t="inlineStr">
        <is>
          <t>MED</t>
        </is>
      </c>
      <c r="C48" t="inlineStr">
        <is>
          <t>CP</t>
        </is>
      </c>
      <c r="D48" t="inlineStr">
        <is>
          <t>Syria</t>
        </is>
      </c>
      <c r="E48" t="inlineStr">
        <is>
          <t>UN</t>
        </is>
      </c>
      <c r="F48" t="inlineStr">
        <is>
          <t>t2</t>
        </is>
      </c>
      <c r="G48" s="68" t="inlineStr">
        <is>
          <t/>
        </is>
      </c>
      <c r="H48" s="68" t="inlineStr">
        <is>
          <t/>
        </is>
      </c>
      <c r="I48" s="68" t="inlineStr">
        <is>
          <t/>
        </is>
      </c>
      <c r="J48" s="68" t="inlineStr">
        <is>
          <t/>
        </is>
      </c>
      <c r="K48" s="68" t="inlineStr">
        <is>
          <t/>
        </is>
      </c>
      <c r="L48" s="68" t="inlineStr">
        <is>
          <t/>
        </is>
      </c>
      <c r="M48" s="68" t="inlineStr">
        <is>
          <t/>
        </is>
      </c>
      <c r="N48" s="68" t="inlineStr">
        <is>
          <t/>
        </is>
      </c>
      <c r="O48" s="68" t="inlineStr">
        <is>
          <t/>
        </is>
      </c>
      <c r="P48" s="68" t="inlineStr">
        <is>
          <t/>
        </is>
      </c>
      <c r="Q48" s="68" t="inlineStr">
        <is>
          <t/>
        </is>
      </c>
      <c r="R48" s="68" t="inlineStr">
        <is>
          <t>-1</t>
        </is>
      </c>
      <c r="S48" s="68" t="inlineStr">
        <is>
          <t>-1</t>
        </is>
      </c>
      <c r="T48" s="68" t="inlineStr">
        <is>
          <t>-1</t>
        </is>
      </c>
      <c r="U48" s="68" t="inlineStr">
        <is>
          <t>-1</t>
        </is>
      </c>
      <c r="V48" s="68" t="inlineStr">
        <is>
          <t>-1</t>
        </is>
      </c>
      <c r="W48" s="68" t="inlineStr">
        <is>
          <t>-1</t>
        </is>
      </c>
      <c r="X48" s="68" t="inlineStr">
        <is>
          <t>-1</t>
        </is>
      </c>
      <c r="Y48" s="68" t="inlineStr">
        <is>
          <t/>
        </is>
      </c>
      <c r="Z48" s="68" t="inlineStr">
        <is>
          <t/>
        </is>
      </c>
      <c r="AA48" s="68" t="inlineStr">
        <is>
          <t/>
        </is>
      </c>
      <c r="AB48" s="68" t="inlineStr">
        <is>
          <t/>
        </is>
      </c>
      <c r="AC48" s="68" t="inlineStr">
        <is>
          <t/>
        </is>
      </c>
      <c r="AD48" s="68" t="inlineStr">
        <is>
          <t/>
        </is>
      </c>
      <c r="AE48" s="68" t="inlineStr">
        <is>
          <t/>
        </is>
      </c>
      <c r="AF48" s="68" t="inlineStr">
        <is>
          <t/>
        </is>
      </c>
      <c r="AG48" s="68" t="inlineStr">
        <is>
          <t/>
        </is>
      </c>
      <c r="AH48" s="68" t="inlineStr">
        <is>
          <t/>
        </is>
      </c>
      <c r="AI48" s="68" t="inlineStr">
        <is>
          <t/>
        </is>
      </c>
      <c r="AJ48" s="68" t="inlineStr">
        <is>
          <t/>
        </is>
      </c>
      <c r="AK48">
        <v>22</v>
      </c>
      <c r="AL48" s="65" t="inlineStr">
        <is>
          <t/>
        </is>
      </c>
      <c r="AM48" s="65" t="inlineStr">
        <is>
          <t/>
        </is>
      </c>
      <c r="AN48" s="67" t="inlineStr">
        <is>
          <t/>
        </is>
      </c>
    </row>
    <row r="49">
      <c r="A49" t="inlineStr">
        <is>
          <t>BLT</t>
        </is>
      </c>
      <c r="B49" t="inlineStr">
        <is>
          <t>MED</t>
        </is>
      </c>
      <c r="C49" t="inlineStr">
        <is>
          <t>CP</t>
        </is>
      </c>
      <c r="D49" t="inlineStr">
        <is>
          <t>Algerie</t>
        </is>
      </c>
      <c r="E49" t="inlineStr">
        <is>
          <t>GN</t>
        </is>
      </c>
      <c r="F49" t="inlineStr">
        <is>
          <t>t1</t>
        </is>
      </c>
      <c r="G49" s="68">
        <v>25.5</v>
      </c>
      <c r="H49" s="68">
        <v>18</v>
      </c>
      <c r="I49" s="68">
        <v>39</v>
      </c>
      <c r="J49" s="68">
        <v>15</v>
      </c>
      <c r="K49" s="68">
        <v>30</v>
      </c>
      <c r="L49" s="68">
        <v>42</v>
      </c>
      <c r="M49" s="68">
        <v>121</v>
      </c>
      <c r="N49" s="68" t="inlineStr">
        <is>
          <t/>
        </is>
      </c>
      <c r="O49" s="68">
        <v>83</v>
      </c>
      <c r="P49" s="68">
        <v>159</v>
      </c>
      <c r="Q49" s="68">
        <v>3</v>
      </c>
      <c r="R49" s="68">
        <v>1</v>
      </c>
      <c r="S49" s="68" t="inlineStr">
        <is>
          <t/>
        </is>
      </c>
      <c r="T49" s="68">
        <v>0.5</v>
      </c>
      <c r="U49" s="68">
        <v>0.25</v>
      </c>
      <c r="V49" s="68" t="inlineStr">
        <is>
          <t/>
        </is>
      </c>
      <c r="W49" s="68" t="inlineStr">
        <is>
          <t/>
        </is>
      </c>
      <c r="X49" s="68" t="inlineStr">
        <is>
          <t/>
        </is>
      </c>
      <c r="Y49" s="68" t="inlineStr">
        <is>
          <t/>
        </is>
      </c>
      <c r="Z49" s="68" t="inlineStr">
        <is>
          <t/>
        </is>
      </c>
      <c r="AA49" s="68" t="inlineStr">
        <is>
          <t/>
        </is>
      </c>
      <c r="AB49" s="68" t="inlineStr">
        <is>
          <t/>
        </is>
      </c>
      <c r="AC49" s="68" t="inlineStr">
        <is>
          <t/>
        </is>
      </c>
      <c r="AD49" s="68" t="inlineStr">
        <is>
          <t/>
        </is>
      </c>
      <c r="AE49" s="68" t="inlineStr">
        <is>
          <t/>
        </is>
      </c>
      <c r="AF49" s="68" t="inlineStr">
        <is>
          <t/>
        </is>
      </c>
      <c r="AG49" s="68" t="inlineStr">
        <is>
          <t/>
        </is>
      </c>
      <c r="AH49" s="68" t="inlineStr">
        <is>
          <t/>
        </is>
      </c>
      <c r="AI49" s="68" t="inlineStr">
        <is>
          <t/>
        </is>
      </c>
      <c r="AJ49" s="68" t="inlineStr">
        <is>
          <t/>
        </is>
      </c>
      <c r="AK49">
        <v>23</v>
      </c>
      <c r="AL49" s="65">
        <v>0.4</v>
      </c>
      <c r="AM49" s="65">
        <v>98.45</v>
      </c>
      <c r="AN49" s="67">
        <v>537.25</v>
      </c>
    </row>
    <row r="50">
      <c r="A50" t="inlineStr">
        <is>
          <t>BLT</t>
        </is>
      </c>
      <c r="B50" t="inlineStr">
        <is>
          <t>MED</t>
        </is>
      </c>
      <c r="C50" t="inlineStr">
        <is>
          <t>CP</t>
        </is>
      </c>
      <c r="D50" t="inlineStr">
        <is>
          <t>Algerie</t>
        </is>
      </c>
      <c r="E50" t="inlineStr">
        <is>
          <t>GN</t>
        </is>
      </c>
      <c r="F50" t="inlineStr">
        <is>
          <t>t2</t>
        </is>
      </c>
      <c r="G50" s="68" t="inlineStr">
        <is>
          <t>-1</t>
        </is>
      </c>
      <c r="H50" s="68" t="inlineStr">
        <is>
          <t>-1</t>
        </is>
      </c>
      <c r="I50" s="68" t="inlineStr">
        <is>
          <t>-1</t>
        </is>
      </c>
      <c r="J50" s="68" t="inlineStr">
        <is>
          <t>-1</t>
        </is>
      </c>
      <c r="K50" s="68" t="inlineStr">
        <is>
          <t>-1</t>
        </is>
      </c>
      <c r="L50" s="68" t="inlineStr">
        <is>
          <t>-1</t>
        </is>
      </c>
      <c r="M50" s="68" t="inlineStr">
        <is>
          <t>-1</t>
        </is>
      </c>
      <c r="N50" s="68" t="inlineStr">
        <is>
          <t/>
        </is>
      </c>
      <c r="O50" s="68" t="inlineStr">
        <is>
          <t>-1</t>
        </is>
      </c>
      <c r="P50" s="68" t="inlineStr">
        <is>
          <t>-1</t>
        </is>
      </c>
      <c r="Q50" s="68" t="inlineStr">
        <is>
          <t>-1</t>
        </is>
      </c>
      <c r="R50" s="68" t="inlineStr">
        <is>
          <t>-1</t>
        </is>
      </c>
      <c r="S50" s="68" t="inlineStr">
        <is>
          <t/>
        </is>
      </c>
      <c r="T50" s="68" t="inlineStr">
        <is>
          <t>-1</t>
        </is>
      </c>
      <c r="U50" s="68" t="inlineStr">
        <is>
          <t>-1</t>
        </is>
      </c>
      <c r="V50" s="68" t="inlineStr">
        <is>
          <t/>
        </is>
      </c>
      <c r="W50" s="68" t="inlineStr">
        <is>
          <t/>
        </is>
      </c>
      <c r="X50" s="68" t="inlineStr">
        <is>
          <t/>
        </is>
      </c>
      <c r="Y50" s="68" t="inlineStr">
        <is>
          <t/>
        </is>
      </c>
      <c r="Z50" s="68" t="inlineStr">
        <is>
          <t/>
        </is>
      </c>
      <c r="AA50" s="68" t="inlineStr">
        <is>
          <t/>
        </is>
      </c>
      <c r="AB50" s="68" t="inlineStr">
        <is>
          <t/>
        </is>
      </c>
      <c r="AC50" s="68" t="inlineStr">
        <is>
          <t/>
        </is>
      </c>
      <c r="AD50" s="68" t="inlineStr">
        <is>
          <t/>
        </is>
      </c>
      <c r="AE50" s="68" t="inlineStr">
        <is>
          <t/>
        </is>
      </c>
      <c r="AF50" s="68" t="inlineStr">
        <is>
          <t/>
        </is>
      </c>
      <c r="AG50" s="68" t="inlineStr">
        <is>
          <t/>
        </is>
      </c>
      <c r="AH50" s="68" t="inlineStr">
        <is>
          <t/>
        </is>
      </c>
      <c r="AI50" s="68" t="inlineStr">
        <is>
          <t/>
        </is>
      </c>
      <c r="AJ50" s="68" t="inlineStr">
        <is>
          <t/>
        </is>
      </c>
      <c r="AK50">
        <v>23</v>
      </c>
      <c r="AL50" s="65" t="inlineStr">
        <is>
          <t/>
        </is>
      </c>
      <c r="AM50" s="65" t="inlineStr">
        <is>
          <t/>
        </is>
      </c>
      <c r="AN50" s="67" t="inlineStr">
        <is>
          <t/>
        </is>
      </c>
    </row>
    <row r="51">
      <c r="A51" t="inlineStr">
        <is>
          <t>BLT</t>
        </is>
      </c>
      <c r="B51" t="inlineStr">
        <is>
          <t>MED</t>
        </is>
      </c>
      <c r="C51" t="inlineStr">
        <is>
          <t>NCO</t>
        </is>
      </c>
      <c r="D51" t="inlineStr">
        <is>
          <t>Palestine</t>
        </is>
      </c>
      <c r="E51" t="inlineStr">
        <is>
          <t>PS</t>
        </is>
      </c>
      <c r="F51" t="inlineStr">
        <is>
          <t>t1</t>
        </is>
      </c>
      <c r="G51" s="68" t="inlineStr">
        <is>
          <t/>
        </is>
      </c>
      <c r="H51" s="68" t="inlineStr">
        <is>
          <t/>
        </is>
      </c>
      <c r="I51" s="68" t="inlineStr">
        <is>
          <t/>
        </is>
      </c>
      <c r="J51" s="68" t="inlineStr">
        <is>
          <t/>
        </is>
      </c>
      <c r="K51" s="68" t="inlineStr">
        <is>
          <t/>
        </is>
      </c>
      <c r="L51" s="68" t="inlineStr">
        <is>
          <t/>
        </is>
      </c>
      <c r="M51" s="68" t="inlineStr">
        <is>
          <t/>
        </is>
      </c>
      <c r="N51" s="68" t="inlineStr">
        <is>
          <t/>
        </is>
      </c>
      <c r="O51" s="68" t="inlineStr">
        <is>
          <t/>
        </is>
      </c>
      <c r="P51" s="68" t="inlineStr">
        <is>
          <t/>
        </is>
      </c>
      <c r="Q51" s="68" t="inlineStr">
        <is>
          <t/>
        </is>
      </c>
      <c r="R51" s="68" t="inlineStr">
        <is>
          <t/>
        </is>
      </c>
      <c r="S51" s="68" t="inlineStr">
        <is>
          <t/>
        </is>
      </c>
      <c r="T51" s="68" t="inlineStr">
        <is>
          <t/>
        </is>
      </c>
      <c r="U51" s="68" t="inlineStr">
        <is>
          <t/>
        </is>
      </c>
      <c r="V51" s="68" t="inlineStr">
        <is>
          <t/>
        </is>
      </c>
      <c r="W51" s="68" t="inlineStr">
        <is>
          <t/>
        </is>
      </c>
      <c r="X51" s="68" t="inlineStr">
        <is>
          <t/>
        </is>
      </c>
      <c r="Y51" s="68" t="inlineStr">
        <is>
          <t/>
        </is>
      </c>
      <c r="Z51" s="68" t="inlineStr">
        <is>
          <t/>
        </is>
      </c>
      <c r="AA51" s="68" t="inlineStr">
        <is>
          <t/>
        </is>
      </c>
      <c r="AB51" s="68" t="inlineStr">
        <is>
          <t/>
        </is>
      </c>
      <c r="AC51" s="68">
        <v>19.328</v>
      </c>
      <c r="AD51" s="68">
        <v>90.758</v>
      </c>
      <c r="AE51" s="68">
        <v>56.958</v>
      </c>
      <c r="AF51" s="68">
        <v>15.015</v>
      </c>
      <c r="AG51" s="68">
        <v>73.024</v>
      </c>
      <c r="AH51" s="68">
        <v>48.332</v>
      </c>
      <c r="AI51" s="68" t="inlineStr">
        <is>
          <t/>
        </is>
      </c>
      <c r="AJ51" s="68">
        <v>40.452</v>
      </c>
      <c r="AK51">
        <v>24</v>
      </c>
      <c r="AL51" s="65">
        <v>0.25</v>
      </c>
      <c r="AM51" s="65">
        <v>98.71</v>
      </c>
      <c r="AN51" s="67">
        <v>343.868</v>
      </c>
    </row>
    <row r="52">
      <c r="A52" t="inlineStr">
        <is>
          <t>BLT</t>
        </is>
      </c>
      <c r="B52" t="inlineStr">
        <is>
          <t>MED</t>
        </is>
      </c>
      <c r="C52" t="inlineStr">
        <is>
          <t>NCO</t>
        </is>
      </c>
      <c r="D52" t="inlineStr">
        <is>
          <t>Palestine</t>
        </is>
      </c>
      <c r="E52" t="inlineStr">
        <is>
          <t>PS</t>
        </is>
      </c>
      <c r="F52" t="inlineStr">
        <is>
          <t>t2</t>
        </is>
      </c>
      <c r="G52" s="68" t="inlineStr">
        <is>
          <t/>
        </is>
      </c>
      <c r="H52" s="68" t="inlineStr">
        <is>
          <t/>
        </is>
      </c>
      <c r="I52" s="68" t="inlineStr">
        <is>
          <t/>
        </is>
      </c>
      <c r="J52" s="68" t="inlineStr">
        <is>
          <t/>
        </is>
      </c>
      <c r="K52" s="68" t="inlineStr">
        <is>
          <t/>
        </is>
      </c>
      <c r="L52" s="68" t="inlineStr">
        <is>
          <t/>
        </is>
      </c>
      <c r="M52" s="68" t="inlineStr">
        <is>
          <t/>
        </is>
      </c>
      <c r="N52" s="68" t="inlineStr">
        <is>
          <t/>
        </is>
      </c>
      <c r="O52" s="68" t="inlineStr">
        <is>
          <t/>
        </is>
      </c>
      <c r="P52" s="68" t="inlineStr">
        <is>
          <t/>
        </is>
      </c>
      <c r="Q52" s="68" t="inlineStr">
        <is>
          <t/>
        </is>
      </c>
      <c r="R52" s="68" t="inlineStr">
        <is>
          <t/>
        </is>
      </c>
      <c r="S52" s="68" t="inlineStr">
        <is>
          <t/>
        </is>
      </c>
      <c r="T52" s="68" t="inlineStr">
        <is>
          <t/>
        </is>
      </c>
      <c r="U52" s="68" t="inlineStr">
        <is>
          <t/>
        </is>
      </c>
      <c r="V52" s="68" t="inlineStr">
        <is>
          <t/>
        </is>
      </c>
      <c r="W52" s="68" t="inlineStr">
        <is>
          <t/>
        </is>
      </c>
      <c r="X52" s="68" t="inlineStr">
        <is>
          <t/>
        </is>
      </c>
      <c r="Y52" s="68" t="inlineStr">
        <is>
          <t/>
        </is>
      </c>
      <c r="Z52" s="68" t="inlineStr">
        <is>
          <t/>
        </is>
      </c>
      <c r="AA52" s="68" t="inlineStr">
        <is>
          <t/>
        </is>
      </c>
      <c r="AB52" s="68" t="inlineStr">
        <is>
          <t/>
        </is>
      </c>
      <c r="AC52" s="68" t="inlineStr">
        <is>
          <t>-1</t>
        </is>
      </c>
      <c r="AD52" s="68" t="inlineStr">
        <is>
          <t>-1</t>
        </is>
      </c>
      <c r="AE52" s="68" t="inlineStr">
        <is>
          <t>-1</t>
        </is>
      </c>
      <c r="AF52" s="68" t="inlineStr">
        <is>
          <t>-1</t>
        </is>
      </c>
      <c r="AG52" s="68" t="inlineStr">
        <is>
          <t>b</t>
        </is>
      </c>
      <c r="AH52" s="68" t="inlineStr">
        <is>
          <t>-1</t>
        </is>
      </c>
      <c r="AI52" s="68" t="inlineStr">
        <is>
          <t/>
        </is>
      </c>
      <c r="AJ52" s="68" t="inlineStr">
        <is>
          <t>-1</t>
        </is>
      </c>
      <c r="AK52">
        <v>24</v>
      </c>
      <c r="AL52" s="65" t="inlineStr">
        <is>
          <t/>
        </is>
      </c>
      <c r="AM52" s="65" t="inlineStr">
        <is>
          <t/>
        </is>
      </c>
      <c r="AN52" s="67" t="inlineStr">
        <is>
          <t/>
        </is>
      </c>
    </row>
    <row r="53">
      <c r="A53" t="inlineStr">
        <is>
          <t>BLT</t>
        </is>
      </c>
      <c r="B53" t="inlineStr">
        <is>
          <t>MED</t>
        </is>
      </c>
      <c r="C53" t="inlineStr">
        <is>
          <t>CP</t>
        </is>
      </c>
      <c r="D53" t="inlineStr">
        <is>
          <t>EU-Croatia</t>
        </is>
      </c>
      <c r="E53" t="inlineStr">
        <is>
          <t>PS</t>
        </is>
      </c>
      <c r="F53" t="inlineStr">
        <is>
          <t>t1</t>
        </is>
      </c>
      <c r="G53" s="68">
        <v>26</v>
      </c>
      <c r="H53" s="68">
        <v>26</v>
      </c>
      <c r="I53" s="68">
        <v>26</v>
      </c>
      <c r="J53" s="68">
        <v>26</v>
      </c>
      <c r="K53" s="68" t="inlineStr">
        <is>
          <t/>
        </is>
      </c>
      <c r="L53" s="68" t="inlineStr">
        <is>
          <t/>
        </is>
      </c>
      <c r="M53" s="68" t="inlineStr">
        <is>
          <t/>
        </is>
      </c>
      <c r="N53" s="68" t="inlineStr">
        <is>
          <t/>
        </is>
      </c>
      <c r="O53" s="68" t="inlineStr">
        <is>
          <t/>
        </is>
      </c>
      <c r="P53" s="68" t="inlineStr">
        <is>
          <t/>
        </is>
      </c>
      <c r="Q53" s="68" t="inlineStr">
        <is>
          <t/>
        </is>
      </c>
      <c r="R53" s="68" t="inlineStr">
        <is>
          <t/>
        </is>
      </c>
      <c r="S53" s="68" t="inlineStr">
        <is>
          <t/>
        </is>
      </c>
      <c r="T53" s="68" t="inlineStr">
        <is>
          <t/>
        </is>
      </c>
      <c r="U53" s="68">
        <v>5.778</v>
      </c>
      <c r="V53" s="68">
        <v>10.011</v>
      </c>
      <c r="W53" s="68">
        <v>2.791</v>
      </c>
      <c r="X53" s="68">
        <v>5.446</v>
      </c>
      <c r="Y53" s="68">
        <v>8.856</v>
      </c>
      <c r="Z53" s="68">
        <v>6.813</v>
      </c>
      <c r="AA53" s="68">
        <v>8.418</v>
      </c>
      <c r="AB53" s="68">
        <v>20.54</v>
      </c>
      <c r="AC53" s="68">
        <v>24.052</v>
      </c>
      <c r="AD53" s="68">
        <v>17.219</v>
      </c>
      <c r="AE53" s="68">
        <v>2.858</v>
      </c>
      <c r="AF53" s="68">
        <v>8.034</v>
      </c>
      <c r="AG53" s="68">
        <v>45.767</v>
      </c>
      <c r="AH53" s="68">
        <v>35.92</v>
      </c>
      <c r="AI53" s="68">
        <v>8.957</v>
      </c>
      <c r="AJ53" s="68">
        <v>14.016</v>
      </c>
      <c r="AK53">
        <v>25</v>
      </c>
      <c r="AL53" s="65">
        <v>0.24</v>
      </c>
      <c r="AM53" s="65">
        <v>98.95</v>
      </c>
      <c r="AN53" s="67">
        <v>329.476</v>
      </c>
    </row>
    <row r="54">
      <c r="A54" t="inlineStr">
        <is>
          <t>BLT</t>
        </is>
      </c>
      <c r="B54" t="inlineStr">
        <is>
          <t>MED</t>
        </is>
      </c>
      <c r="C54" t="inlineStr">
        <is>
          <t>CP</t>
        </is>
      </c>
      <c r="D54" t="inlineStr">
        <is>
          <t>EU-Croatia</t>
        </is>
      </c>
      <c r="E54" t="inlineStr">
        <is>
          <t>PS</t>
        </is>
      </c>
      <c r="F54" t="inlineStr">
        <is>
          <t>t2</t>
        </is>
      </c>
      <c r="G54" s="68" t="inlineStr">
        <is>
          <t>-1</t>
        </is>
      </c>
      <c r="H54" s="68" t="inlineStr">
        <is>
          <t>-1</t>
        </is>
      </c>
      <c r="I54" s="68" t="inlineStr">
        <is>
          <t>-1</t>
        </is>
      </c>
      <c r="J54" s="68" t="inlineStr">
        <is>
          <t>-1</t>
        </is>
      </c>
      <c r="K54" s="68" t="inlineStr">
        <is>
          <t/>
        </is>
      </c>
      <c r="L54" s="68" t="inlineStr">
        <is>
          <t/>
        </is>
      </c>
      <c r="M54" s="68" t="inlineStr">
        <is>
          <t/>
        </is>
      </c>
      <c r="N54" s="68" t="inlineStr">
        <is>
          <t/>
        </is>
      </c>
      <c r="O54" s="68" t="inlineStr">
        <is>
          <t/>
        </is>
      </c>
      <c r="P54" s="68" t="inlineStr">
        <is>
          <t/>
        </is>
      </c>
      <c r="Q54" s="68" t="inlineStr">
        <is>
          <t/>
        </is>
      </c>
      <c r="R54" s="68" t="inlineStr">
        <is>
          <t/>
        </is>
      </c>
      <c r="S54" s="68" t="inlineStr">
        <is>
          <t/>
        </is>
      </c>
      <c r="T54" s="68" t="inlineStr">
        <is>
          <t/>
        </is>
      </c>
      <c r="U54" s="68" t="inlineStr">
        <is>
          <t>-1</t>
        </is>
      </c>
      <c r="V54" s="68" t="inlineStr">
        <is>
          <t>-1</t>
        </is>
      </c>
      <c r="W54" s="68" t="inlineStr">
        <is>
          <t>-1</t>
        </is>
      </c>
      <c r="X54" s="68" t="inlineStr">
        <is>
          <t>-1</t>
        </is>
      </c>
      <c r="Y54" s="68" t="inlineStr">
        <is>
          <t>-1</t>
        </is>
      </c>
      <c r="Z54" s="68" t="inlineStr">
        <is>
          <t>-1</t>
        </is>
      </c>
      <c r="AA54" s="68" t="inlineStr">
        <is>
          <t>-1</t>
        </is>
      </c>
      <c r="AB54" s="68" t="inlineStr">
        <is>
          <t>-1</t>
        </is>
      </c>
      <c r="AC54" s="68" t="inlineStr">
        <is>
          <t>-1</t>
        </is>
      </c>
      <c r="AD54" s="68" t="inlineStr">
        <is>
          <t>-1</t>
        </is>
      </c>
      <c r="AE54" s="68" t="inlineStr">
        <is>
          <t>-1</t>
        </is>
      </c>
      <c r="AF54" s="68" t="inlineStr">
        <is>
          <t>-1</t>
        </is>
      </c>
      <c r="AG54" s="68" t="inlineStr">
        <is>
          <t>-1</t>
        </is>
      </c>
      <c r="AH54" s="68" t="inlineStr">
        <is>
          <t>-1</t>
        </is>
      </c>
      <c r="AI54" s="68" t="inlineStr">
        <is>
          <t>-1</t>
        </is>
      </c>
      <c r="AJ54" s="68" t="inlineStr">
        <is>
          <t>-1</t>
        </is>
      </c>
      <c r="AK54">
        <v>25</v>
      </c>
      <c r="AL54" s="65" t="inlineStr">
        <is>
          <t/>
        </is>
      </c>
      <c r="AM54" s="65" t="inlineStr">
        <is>
          <t/>
        </is>
      </c>
      <c r="AN54" s="67" t="inlineStr">
        <is>
          <t/>
        </is>
      </c>
    </row>
    <row r="55">
      <c r="A55" t="inlineStr">
        <is>
          <t>BLT</t>
        </is>
      </c>
      <c r="B55" t="inlineStr">
        <is>
          <t>MED</t>
        </is>
      </c>
      <c r="C55" t="inlineStr">
        <is>
          <t>CP</t>
        </is>
      </c>
      <c r="D55" t="inlineStr">
        <is>
          <t>EU-Italy</t>
        </is>
      </c>
      <c r="E55" t="inlineStr">
        <is>
          <t>LL</t>
        </is>
      </c>
      <c r="F55" t="inlineStr">
        <is>
          <t>t1</t>
        </is>
      </c>
      <c r="G55" s="68" t="inlineStr">
        <is>
          <t/>
        </is>
      </c>
      <c r="H55" s="68" t="inlineStr">
        <is>
          <t/>
        </is>
      </c>
      <c r="I55" s="68" t="inlineStr">
        <is>
          <t/>
        </is>
      </c>
      <c r="J55" s="68" t="inlineStr">
        <is>
          <t/>
        </is>
      </c>
      <c r="K55" s="68" t="inlineStr">
        <is>
          <t/>
        </is>
      </c>
      <c r="L55" s="68" t="inlineStr">
        <is>
          <t/>
        </is>
      </c>
      <c r="M55" s="68" t="inlineStr">
        <is>
          <t/>
        </is>
      </c>
      <c r="N55" s="68" t="inlineStr">
        <is>
          <t/>
        </is>
      </c>
      <c r="O55" s="68" t="inlineStr">
        <is>
          <t/>
        </is>
      </c>
      <c r="P55" s="68" t="inlineStr">
        <is>
          <t/>
        </is>
      </c>
      <c r="Q55" s="68">
        <v>10.305</v>
      </c>
      <c r="R55" s="68">
        <v>11.405</v>
      </c>
      <c r="S55" s="68">
        <v>46.799</v>
      </c>
      <c r="T55" s="68">
        <v>0.127</v>
      </c>
      <c r="U55" s="68">
        <v>23.463</v>
      </c>
      <c r="V55" s="68">
        <v>11.795</v>
      </c>
      <c r="W55" s="68">
        <v>17.629</v>
      </c>
      <c r="X55" s="68">
        <v>10.166</v>
      </c>
      <c r="Y55" s="68" t="inlineStr">
        <is>
          <t/>
        </is>
      </c>
      <c r="Z55" s="68" t="inlineStr">
        <is>
          <t/>
        </is>
      </c>
      <c r="AA55" s="68">
        <v>75.716</v>
      </c>
      <c r="AB55" s="68" t="inlineStr">
        <is>
          <t/>
        </is>
      </c>
      <c r="AC55" s="68">
        <v>28.23</v>
      </c>
      <c r="AD55" s="68" t="inlineStr">
        <is>
          <t/>
        </is>
      </c>
      <c r="AE55" s="68">
        <v>2.118</v>
      </c>
      <c r="AF55" s="68">
        <v>2.561</v>
      </c>
      <c r="AG55" s="68">
        <v>1.937</v>
      </c>
      <c r="AH55" s="68">
        <v>1.521</v>
      </c>
      <c r="AI55" s="68">
        <v>2.006</v>
      </c>
      <c r="AJ55" s="68" t="inlineStr">
        <is>
          <t/>
        </is>
      </c>
      <c r="AK55">
        <v>26</v>
      </c>
      <c r="AL55" s="65">
        <v>0.18</v>
      </c>
      <c r="AM55" s="65">
        <v>99.13</v>
      </c>
      <c r="AN55" s="67">
        <v>245.778</v>
      </c>
    </row>
    <row r="56">
      <c r="A56" t="inlineStr">
        <is>
          <t>BLT</t>
        </is>
      </c>
      <c r="B56" t="inlineStr">
        <is>
          <t>MED</t>
        </is>
      </c>
      <c r="C56" t="inlineStr">
        <is>
          <t>CP</t>
        </is>
      </c>
      <c r="D56" t="inlineStr">
        <is>
          <t>EU-Italy</t>
        </is>
      </c>
      <c r="E56" t="inlineStr">
        <is>
          <t>LL</t>
        </is>
      </c>
      <c r="F56" t="inlineStr">
        <is>
          <t>t2</t>
        </is>
      </c>
      <c r="G56" s="68" t="inlineStr">
        <is>
          <t/>
        </is>
      </c>
      <c r="H56" s="68" t="inlineStr">
        <is>
          <t/>
        </is>
      </c>
      <c r="I56" s="68" t="inlineStr">
        <is>
          <t/>
        </is>
      </c>
      <c r="J56" s="68" t="inlineStr">
        <is>
          <t/>
        </is>
      </c>
      <c r="K56" s="68" t="inlineStr">
        <is>
          <t/>
        </is>
      </c>
      <c r="L56" s="68" t="inlineStr">
        <is>
          <t/>
        </is>
      </c>
      <c r="M56" s="68" t="inlineStr">
        <is>
          <t/>
        </is>
      </c>
      <c r="N56" s="68" t="inlineStr">
        <is>
          <t/>
        </is>
      </c>
      <c r="O56" s="68" t="inlineStr">
        <is>
          <t/>
        </is>
      </c>
      <c r="P56" s="68" t="inlineStr">
        <is>
          <t/>
        </is>
      </c>
      <c r="Q56" s="68" t="inlineStr">
        <is>
          <t>-1</t>
        </is>
      </c>
      <c r="R56" s="68" t="inlineStr">
        <is>
          <t>-1</t>
        </is>
      </c>
      <c r="S56" s="68" t="inlineStr">
        <is>
          <t>-1</t>
        </is>
      </c>
      <c r="T56" s="68" t="inlineStr">
        <is>
          <t>-1</t>
        </is>
      </c>
      <c r="U56" s="68" t="inlineStr">
        <is>
          <t>-1</t>
        </is>
      </c>
      <c r="V56" s="68" t="inlineStr">
        <is>
          <t>-1</t>
        </is>
      </c>
      <c r="W56" s="68" t="inlineStr">
        <is>
          <t>-1</t>
        </is>
      </c>
      <c r="X56" s="68" t="inlineStr">
        <is>
          <t>-1</t>
        </is>
      </c>
      <c r="Y56" s="68" t="inlineStr">
        <is>
          <t/>
        </is>
      </c>
      <c r="Z56" s="68" t="inlineStr">
        <is>
          <t/>
        </is>
      </c>
      <c r="AA56" s="68" t="inlineStr">
        <is>
          <t>-1</t>
        </is>
      </c>
      <c r="AB56" s="68" t="inlineStr">
        <is>
          <t/>
        </is>
      </c>
      <c r="AC56" s="68" t="inlineStr">
        <is>
          <t>ab</t>
        </is>
      </c>
      <c r="AD56" s="68" t="inlineStr">
        <is>
          <t/>
        </is>
      </c>
      <c r="AE56" s="68" t="inlineStr">
        <is>
          <t>-1</t>
        </is>
      </c>
      <c r="AF56" s="68" t="inlineStr">
        <is>
          <t>b</t>
        </is>
      </c>
      <c r="AG56" s="68" t="inlineStr">
        <is>
          <t>-1</t>
        </is>
      </c>
      <c r="AH56" s="68" t="inlineStr">
        <is>
          <t>-1</t>
        </is>
      </c>
      <c r="AI56" s="68" t="inlineStr">
        <is>
          <t>-1</t>
        </is>
      </c>
      <c r="AJ56" s="68" t="inlineStr">
        <is>
          <t/>
        </is>
      </c>
      <c r="AK56">
        <v>26</v>
      </c>
      <c r="AL56" s="65" t="inlineStr">
        <is>
          <t/>
        </is>
      </c>
      <c r="AM56" s="65" t="inlineStr">
        <is>
          <t/>
        </is>
      </c>
      <c r="AN56" s="67" t="inlineStr">
        <is>
          <t/>
        </is>
      </c>
    </row>
    <row r="57">
      <c r="A57" t="inlineStr">
        <is>
          <t>BLT</t>
        </is>
      </c>
      <c r="B57" t="inlineStr">
        <is>
          <t>MED</t>
        </is>
      </c>
      <c r="C57" t="inlineStr">
        <is>
          <t>CP</t>
        </is>
      </c>
      <c r="D57" t="inlineStr">
        <is>
          <t>Algerie</t>
        </is>
      </c>
      <c r="E57" t="inlineStr">
        <is>
          <t>TW</t>
        </is>
      </c>
      <c r="F57" t="inlineStr">
        <is>
          <t>t1</t>
        </is>
      </c>
      <c r="G57" s="68" t="inlineStr">
        <is>
          <t/>
        </is>
      </c>
      <c r="H57" s="68" t="inlineStr">
        <is>
          <t/>
        </is>
      </c>
      <c r="I57" s="68" t="inlineStr">
        <is>
          <t/>
        </is>
      </c>
      <c r="J57" s="68" t="inlineStr">
        <is>
          <t/>
        </is>
      </c>
      <c r="K57" s="68" t="inlineStr">
        <is>
          <t/>
        </is>
      </c>
      <c r="L57" s="68" t="inlineStr">
        <is>
          <t/>
        </is>
      </c>
      <c r="M57" s="68" t="inlineStr">
        <is>
          <t/>
        </is>
      </c>
      <c r="N57" s="68" t="inlineStr">
        <is>
          <t/>
        </is>
      </c>
      <c r="O57" s="68" t="inlineStr">
        <is>
          <t/>
        </is>
      </c>
      <c r="P57" s="68" t="inlineStr">
        <is>
          <t/>
        </is>
      </c>
      <c r="Q57" s="68" t="inlineStr">
        <is>
          <t/>
        </is>
      </c>
      <c r="R57" s="68" t="inlineStr">
        <is>
          <t/>
        </is>
      </c>
      <c r="S57" s="68" t="inlineStr">
        <is>
          <t/>
        </is>
      </c>
      <c r="T57" s="68" t="inlineStr">
        <is>
          <t/>
        </is>
      </c>
      <c r="U57" s="68" t="inlineStr">
        <is>
          <t/>
        </is>
      </c>
      <c r="V57" s="68">
        <v>5.16</v>
      </c>
      <c r="W57" s="68">
        <v>149.797</v>
      </c>
      <c r="X57" s="68">
        <v>2.06</v>
      </c>
      <c r="Y57" s="68">
        <v>2.82</v>
      </c>
      <c r="Z57" s="68">
        <v>14.597</v>
      </c>
      <c r="AA57" s="68">
        <v>1.012</v>
      </c>
      <c r="AB57" s="68">
        <v>0.05</v>
      </c>
      <c r="AC57" s="68">
        <v>0.1</v>
      </c>
      <c r="AD57" s="68" t="inlineStr">
        <is>
          <t/>
        </is>
      </c>
      <c r="AE57" s="68">
        <v>0.886</v>
      </c>
      <c r="AF57" s="68">
        <v>0.26</v>
      </c>
      <c r="AG57" s="68" t="inlineStr">
        <is>
          <t/>
        </is>
      </c>
      <c r="AH57" s="68" t="inlineStr">
        <is>
          <t/>
        </is>
      </c>
      <c r="AI57" s="68" t="inlineStr">
        <is>
          <t/>
        </is>
      </c>
      <c r="AJ57" s="68" t="inlineStr">
        <is>
          <t/>
        </is>
      </c>
      <c r="AK57">
        <v>27</v>
      </c>
      <c r="AL57" s="65">
        <v>0.13</v>
      </c>
      <c r="AM57" s="65">
        <v>99.26</v>
      </c>
      <c r="AN57" s="67">
        <v>176.742</v>
      </c>
    </row>
    <row r="58">
      <c r="A58" t="inlineStr">
        <is>
          <t>BLT</t>
        </is>
      </c>
      <c r="B58" t="inlineStr">
        <is>
          <t>MED</t>
        </is>
      </c>
      <c r="C58" t="inlineStr">
        <is>
          <t>CP</t>
        </is>
      </c>
      <c r="D58" t="inlineStr">
        <is>
          <t>Algerie</t>
        </is>
      </c>
      <c r="E58" t="inlineStr">
        <is>
          <t>TW</t>
        </is>
      </c>
      <c r="F58" t="inlineStr">
        <is>
          <t>t2</t>
        </is>
      </c>
      <c r="G58" s="68" t="inlineStr">
        <is>
          <t/>
        </is>
      </c>
      <c r="H58" s="68" t="inlineStr">
        <is>
          <t/>
        </is>
      </c>
      <c r="I58" s="68" t="inlineStr">
        <is>
          <t/>
        </is>
      </c>
      <c r="J58" s="68" t="inlineStr">
        <is>
          <t/>
        </is>
      </c>
      <c r="K58" s="68" t="inlineStr">
        <is>
          <t/>
        </is>
      </c>
      <c r="L58" s="68" t="inlineStr">
        <is>
          <t/>
        </is>
      </c>
      <c r="M58" s="68" t="inlineStr">
        <is>
          <t/>
        </is>
      </c>
      <c r="N58" s="68" t="inlineStr">
        <is>
          <t/>
        </is>
      </c>
      <c r="O58" s="68" t="inlineStr">
        <is>
          <t/>
        </is>
      </c>
      <c r="P58" s="68" t="inlineStr">
        <is>
          <t/>
        </is>
      </c>
      <c r="Q58" s="68" t="inlineStr">
        <is>
          <t/>
        </is>
      </c>
      <c r="R58" s="68" t="inlineStr">
        <is>
          <t/>
        </is>
      </c>
      <c r="S58" s="68" t="inlineStr">
        <is>
          <t/>
        </is>
      </c>
      <c r="T58" s="68" t="inlineStr">
        <is>
          <t/>
        </is>
      </c>
      <c r="U58" s="68" t="inlineStr">
        <is>
          <t/>
        </is>
      </c>
      <c r="V58" s="68" t="inlineStr">
        <is>
          <t>a</t>
        </is>
      </c>
      <c r="W58" s="68" t="inlineStr">
        <is>
          <t>a</t>
        </is>
      </c>
      <c r="X58" s="68" t="inlineStr">
        <is>
          <t>a</t>
        </is>
      </c>
      <c r="Y58" s="68" t="inlineStr">
        <is>
          <t>a</t>
        </is>
      </c>
      <c r="Z58" s="68" t="inlineStr">
        <is>
          <t>a</t>
        </is>
      </c>
      <c r="AA58" s="68" t="inlineStr">
        <is>
          <t>-1</t>
        </is>
      </c>
      <c r="AB58" s="68" t="inlineStr">
        <is>
          <t>-1</t>
        </is>
      </c>
      <c r="AC58" s="68" t="inlineStr">
        <is>
          <t>-1</t>
        </is>
      </c>
      <c r="AD58" s="68" t="inlineStr">
        <is>
          <t/>
        </is>
      </c>
      <c r="AE58" s="68" t="inlineStr">
        <is>
          <t>a</t>
        </is>
      </c>
      <c r="AF58" s="68" t="inlineStr">
        <is>
          <t>a</t>
        </is>
      </c>
      <c r="AG58" s="68" t="inlineStr">
        <is>
          <t/>
        </is>
      </c>
      <c r="AH58" s="68" t="inlineStr">
        <is>
          <t/>
        </is>
      </c>
      <c r="AI58" s="68" t="inlineStr">
        <is>
          <t/>
        </is>
      </c>
      <c r="AJ58" s="68" t="inlineStr">
        <is>
          <t/>
        </is>
      </c>
      <c r="AK58">
        <v>27</v>
      </c>
      <c r="AL58" s="65" t="inlineStr">
        <is>
          <t/>
        </is>
      </c>
      <c r="AM58" s="65" t="inlineStr">
        <is>
          <t/>
        </is>
      </c>
      <c r="AN58" s="67" t="inlineStr">
        <is>
          <t/>
        </is>
      </c>
    </row>
    <row r="59">
      <c r="A59" t="inlineStr">
        <is>
          <t>BLT</t>
        </is>
      </c>
      <c r="B59" t="inlineStr">
        <is>
          <t>MED</t>
        </is>
      </c>
      <c r="C59" t="inlineStr">
        <is>
          <t>CP</t>
        </is>
      </c>
      <c r="D59" t="inlineStr">
        <is>
          <t>EU-Malta</t>
        </is>
      </c>
      <c r="E59" t="inlineStr">
        <is>
          <t>TR</t>
        </is>
      </c>
      <c r="F59" t="inlineStr">
        <is>
          <t>t1</t>
        </is>
      </c>
      <c r="G59" s="68" t="inlineStr">
        <is>
          <t/>
        </is>
      </c>
      <c r="H59" s="68" t="inlineStr">
        <is>
          <t/>
        </is>
      </c>
      <c r="I59" s="68" t="inlineStr">
        <is>
          <t/>
        </is>
      </c>
      <c r="J59" s="68" t="inlineStr">
        <is>
          <t/>
        </is>
      </c>
      <c r="K59" s="68" t="inlineStr">
        <is>
          <t/>
        </is>
      </c>
      <c r="L59" s="68" t="inlineStr">
        <is>
          <t/>
        </is>
      </c>
      <c r="M59" s="68" t="inlineStr">
        <is>
          <t/>
        </is>
      </c>
      <c r="N59" s="68" t="inlineStr">
        <is>
          <t/>
        </is>
      </c>
      <c r="O59" s="68" t="inlineStr">
        <is>
          <t/>
        </is>
      </c>
      <c r="P59" s="68" t="inlineStr">
        <is>
          <t/>
        </is>
      </c>
      <c r="Q59" s="68">
        <v>9.49</v>
      </c>
      <c r="R59" s="68">
        <v>13.619</v>
      </c>
      <c r="S59" s="68">
        <v>11.225</v>
      </c>
      <c r="T59" s="68">
        <v>6.426</v>
      </c>
      <c r="U59" s="68">
        <v>9.53</v>
      </c>
      <c r="V59" s="68">
        <v>22.8</v>
      </c>
      <c r="W59" s="68">
        <v>1.438</v>
      </c>
      <c r="X59" s="68">
        <v>15.858</v>
      </c>
      <c r="Y59" s="68">
        <v>13.581</v>
      </c>
      <c r="Z59" s="68">
        <v>9.701</v>
      </c>
      <c r="AA59" s="68">
        <v>9.941</v>
      </c>
      <c r="AB59" s="68">
        <v>6.076</v>
      </c>
      <c r="AC59" s="68">
        <v>2.933</v>
      </c>
      <c r="AD59" s="68" t="inlineStr">
        <is>
          <t/>
        </is>
      </c>
      <c r="AE59" s="68" t="inlineStr">
        <is>
          <t/>
        </is>
      </c>
      <c r="AF59" s="68">
        <v>0.037</v>
      </c>
      <c r="AG59" s="68">
        <v>21.174</v>
      </c>
      <c r="AH59" s="68">
        <v>0.181</v>
      </c>
      <c r="AI59" s="68">
        <v>7.131</v>
      </c>
      <c r="AJ59" s="68">
        <v>12.795</v>
      </c>
      <c r="AK59">
        <v>28</v>
      </c>
      <c r="AL59" s="65">
        <v>0.13</v>
      </c>
      <c r="AM59" s="65">
        <v>99.39</v>
      </c>
      <c r="AN59" s="67">
        <v>173.935</v>
      </c>
    </row>
    <row r="60">
      <c r="A60" t="inlineStr">
        <is>
          <t>BLT</t>
        </is>
      </c>
      <c r="B60" t="inlineStr">
        <is>
          <t>MED</t>
        </is>
      </c>
      <c r="C60" t="inlineStr">
        <is>
          <t>CP</t>
        </is>
      </c>
      <c r="D60" t="inlineStr">
        <is>
          <t>EU-Malta</t>
        </is>
      </c>
      <c r="E60" t="inlineStr">
        <is>
          <t>TR</t>
        </is>
      </c>
      <c r="F60" t="inlineStr">
        <is>
          <t>t2</t>
        </is>
      </c>
      <c r="G60" s="68" t="inlineStr">
        <is>
          <t/>
        </is>
      </c>
      <c r="H60" s="68" t="inlineStr">
        <is>
          <t/>
        </is>
      </c>
      <c r="I60" s="68" t="inlineStr">
        <is>
          <t/>
        </is>
      </c>
      <c r="J60" s="68" t="inlineStr">
        <is>
          <t/>
        </is>
      </c>
      <c r="K60" s="68" t="inlineStr">
        <is>
          <t/>
        </is>
      </c>
      <c r="L60" s="68" t="inlineStr">
        <is>
          <t/>
        </is>
      </c>
      <c r="M60" s="68" t="inlineStr">
        <is>
          <t/>
        </is>
      </c>
      <c r="N60" s="68" t="inlineStr">
        <is>
          <t/>
        </is>
      </c>
      <c r="O60" s="68" t="inlineStr">
        <is>
          <t/>
        </is>
      </c>
      <c r="P60" s="68" t="inlineStr">
        <is>
          <t/>
        </is>
      </c>
      <c r="Q60" s="68" t="inlineStr">
        <is>
          <t>-1</t>
        </is>
      </c>
      <c r="R60" s="68" t="inlineStr">
        <is>
          <t>-1</t>
        </is>
      </c>
      <c r="S60" s="68" t="inlineStr">
        <is>
          <t>-1</t>
        </is>
      </c>
      <c r="T60" s="68" t="inlineStr">
        <is>
          <t>-1</t>
        </is>
      </c>
      <c r="U60" s="68" t="inlineStr">
        <is>
          <t>-1</t>
        </is>
      </c>
      <c r="V60" s="68" t="inlineStr">
        <is>
          <t>-1</t>
        </is>
      </c>
      <c r="W60" s="68" t="inlineStr">
        <is>
          <t>-1</t>
        </is>
      </c>
      <c r="X60" s="68" t="inlineStr">
        <is>
          <t>-1</t>
        </is>
      </c>
      <c r="Y60" s="68" t="inlineStr">
        <is>
          <t>b</t>
        </is>
      </c>
      <c r="Z60" s="68" t="inlineStr">
        <is>
          <t>b</t>
        </is>
      </c>
      <c r="AA60" s="68" t="inlineStr">
        <is>
          <t>b</t>
        </is>
      </c>
      <c r="AB60" s="68" t="inlineStr">
        <is>
          <t>b</t>
        </is>
      </c>
      <c r="AC60" s="68" t="inlineStr">
        <is>
          <t>b</t>
        </is>
      </c>
      <c r="AD60" s="68" t="inlineStr">
        <is>
          <t>b</t>
        </is>
      </c>
      <c r="AE60" s="68" t="inlineStr">
        <is>
          <t>b</t>
        </is>
      </c>
      <c r="AF60" s="68" t="inlineStr">
        <is>
          <t>-1</t>
        </is>
      </c>
      <c r="AG60" s="68" t="inlineStr">
        <is>
          <t>b</t>
        </is>
      </c>
      <c r="AH60" s="68" t="inlineStr">
        <is>
          <t>-1</t>
        </is>
      </c>
      <c r="AI60" s="68" t="inlineStr">
        <is>
          <t>-1</t>
        </is>
      </c>
      <c r="AJ60" s="68" t="inlineStr">
        <is>
          <t>ab</t>
        </is>
      </c>
      <c r="AK60">
        <v>28</v>
      </c>
      <c r="AL60" s="65" t="inlineStr">
        <is>
          <t/>
        </is>
      </c>
      <c r="AM60" s="65" t="inlineStr">
        <is>
          <t/>
        </is>
      </c>
      <c r="AN60" s="67" t="inlineStr">
        <is>
          <t/>
        </is>
      </c>
    </row>
    <row r="61">
      <c r="A61" t="inlineStr">
        <is>
          <t>BLT</t>
        </is>
      </c>
      <c r="B61" t="inlineStr">
        <is>
          <t>MED</t>
        </is>
      </c>
      <c r="C61" t="inlineStr">
        <is>
          <t>NCO</t>
        </is>
      </c>
      <c r="D61" t="inlineStr">
        <is>
          <t>Palestine</t>
        </is>
      </c>
      <c r="E61" t="inlineStr">
        <is>
          <t>UN</t>
        </is>
      </c>
      <c r="F61" t="inlineStr">
        <is>
          <t>t1</t>
        </is>
      </c>
      <c r="G61" s="68" t="inlineStr">
        <is>
          <t/>
        </is>
      </c>
      <c r="H61" s="68" t="inlineStr">
        <is>
          <t/>
        </is>
      </c>
      <c r="I61" s="68" t="inlineStr">
        <is>
          <t/>
        </is>
      </c>
      <c r="J61" s="68" t="inlineStr">
        <is>
          <t/>
        </is>
      </c>
      <c r="K61" s="68" t="inlineStr">
        <is>
          <t/>
        </is>
      </c>
      <c r="L61" s="68" t="inlineStr">
        <is>
          <t/>
        </is>
      </c>
      <c r="M61" s="68" t="inlineStr">
        <is>
          <t/>
        </is>
      </c>
      <c r="N61" s="68" t="inlineStr">
        <is>
          <t/>
        </is>
      </c>
      <c r="O61" s="68" t="inlineStr">
        <is>
          <t/>
        </is>
      </c>
      <c r="P61" s="68" t="inlineStr">
        <is>
          <t/>
        </is>
      </c>
      <c r="Q61" s="68" t="inlineStr">
        <is>
          <t/>
        </is>
      </c>
      <c r="R61" s="68" t="inlineStr">
        <is>
          <t/>
        </is>
      </c>
      <c r="S61" s="68" t="inlineStr">
        <is>
          <t/>
        </is>
      </c>
      <c r="T61" s="68" t="inlineStr">
        <is>
          <t/>
        </is>
      </c>
      <c r="U61" s="68" t="inlineStr">
        <is>
          <t/>
        </is>
      </c>
      <c r="V61" s="68" t="inlineStr">
        <is>
          <t/>
        </is>
      </c>
      <c r="W61" s="68" t="inlineStr">
        <is>
          <t/>
        </is>
      </c>
      <c r="X61" s="68" t="inlineStr">
        <is>
          <t/>
        </is>
      </c>
      <c r="Y61" s="68" t="inlineStr">
        <is>
          <t/>
        </is>
      </c>
      <c r="Z61" s="68" t="inlineStr">
        <is>
          <t/>
        </is>
      </c>
      <c r="AA61" s="68" t="inlineStr">
        <is>
          <t/>
        </is>
      </c>
      <c r="AB61" s="68" t="inlineStr">
        <is>
          <t/>
        </is>
      </c>
      <c r="AC61" s="68">
        <v>8.284</v>
      </c>
      <c r="AD61" s="68">
        <v>38.896</v>
      </c>
      <c r="AE61" s="68">
        <v>24.411</v>
      </c>
      <c r="AF61" s="68">
        <v>6.435</v>
      </c>
      <c r="AG61" s="68">
        <v>31.296</v>
      </c>
      <c r="AH61" s="68" t="inlineStr">
        <is>
          <t/>
        </is>
      </c>
      <c r="AI61" s="68" t="inlineStr">
        <is>
          <t/>
        </is>
      </c>
      <c r="AJ61" s="68">
        <v>10.432</v>
      </c>
      <c r="AK61">
        <v>29</v>
      </c>
      <c r="AL61" s="65">
        <v>0.09</v>
      </c>
      <c r="AM61" s="65">
        <v>99.48</v>
      </c>
      <c r="AN61" s="67">
        <v>119.754</v>
      </c>
    </row>
    <row r="62">
      <c r="A62" t="inlineStr">
        <is>
          <t>BLT</t>
        </is>
      </c>
      <c r="B62" t="inlineStr">
        <is>
          <t>MED</t>
        </is>
      </c>
      <c r="C62" t="inlineStr">
        <is>
          <t>NCO</t>
        </is>
      </c>
      <c r="D62" t="inlineStr">
        <is>
          <t>Palestine</t>
        </is>
      </c>
      <c r="E62" t="inlineStr">
        <is>
          <t>UN</t>
        </is>
      </c>
      <c r="F62" t="inlineStr">
        <is>
          <t>t2</t>
        </is>
      </c>
      <c r="G62" s="68" t="inlineStr">
        <is>
          <t/>
        </is>
      </c>
      <c r="H62" s="68" t="inlineStr">
        <is>
          <t/>
        </is>
      </c>
      <c r="I62" s="68" t="inlineStr">
        <is>
          <t/>
        </is>
      </c>
      <c r="J62" s="68" t="inlineStr">
        <is>
          <t/>
        </is>
      </c>
      <c r="K62" s="68" t="inlineStr">
        <is>
          <t/>
        </is>
      </c>
      <c r="L62" s="68" t="inlineStr">
        <is>
          <t/>
        </is>
      </c>
      <c r="M62" s="68" t="inlineStr">
        <is>
          <t/>
        </is>
      </c>
      <c r="N62" s="68" t="inlineStr">
        <is>
          <t/>
        </is>
      </c>
      <c r="O62" s="68" t="inlineStr">
        <is>
          <t/>
        </is>
      </c>
      <c r="P62" s="68" t="inlineStr">
        <is>
          <t/>
        </is>
      </c>
      <c r="Q62" s="68" t="inlineStr">
        <is>
          <t/>
        </is>
      </c>
      <c r="R62" s="68" t="inlineStr">
        <is>
          <t/>
        </is>
      </c>
      <c r="S62" s="68" t="inlineStr">
        <is>
          <t/>
        </is>
      </c>
      <c r="T62" s="68" t="inlineStr">
        <is>
          <t/>
        </is>
      </c>
      <c r="U62" s="68" t="inlineStr">
        <is>
          <t/>
        </is>
      </c>
      <c r="V62" s="68" t="inlineStr">
        <is>
          <t/>
        </is>
      </c>
      <c r="W62" s="68" t="inlineStr">
        <is>
          <t/>
        </is>
      </c>
      <c r="X62" s="68" t="inlineStr">
        <is>
          <t/>
        </is>
      </c>
      <c r="Y62" s="68" t="inlineStr">
        <is>
          <t/>
        </is>
      </c>
      <c r="Z62" s="68" t="inlineStr">
        <is>
          <t/>
        </is>
      </c>
      <c r="AA62" s="68" t="inlineStr">
        <is>
          <t/>
        </is>
      </c>
      <c r="AB62" s="68" t="inlineStr">
        <is>
          <t/>
        </is>
      </c>
      <c r="AC62" s="68" t="inlineStr">
        <is>
          <t>-1</t>
        </is>
      </c>
      <c r="AD62" s="68" t="inlineStr">
        <is>
          <t>-1</t>
        </is>
      </c>
      <c r="AE62" s="68" t="inlineStr">
        <is>
          <t>-1</t>
        </is>
      </c>
      <c r="AF62" s="68" t="inlineStr">
        <is>
          <t>-1</t>
        </is>
      </c>
      <c r="AG62" s="68" t="inlineStr">
        <is>
          <t>-1</t>
        </is>
      </c>
      <c r="AH62" s="68" t="inlineStr">
        <is>
          <t/>
        </is>
      </c>
      <c r="AI62" s="68" t="inlineStr">
        <is>
          <t/>
        </is>
      </c>
      <c r="AJ62" s="68" t="inlineStr">
        <is>
          <t>-1</t>
        </is>
      </c>
      <c r="AK62">
        <v>29</v>
      </c>
      <c r="AL62" s="65" t="inlineStr">
        <is>
          <t/>
        </is>
      </c>
      <c r="AM62" s="65" t="inlineStr">
        <is>
          <t/>
        </is>
      </c>
      <c r="AN62" s="67" t="inlineStr">
        <is>
          <t/>
        </is>
      </c>
    </row>
    <row r="63">
      <c r="A63" t="inlineStr">
        <is>
          <t>BLT</t>
        </is>
      </c>
      <c r="B63" t="inlineStr">
        <is>
          <t>MED</t>
        </is>
      </c>
      <c r="C63" t="inlineStr">
        <is>
          <t>CP</t>
        </is>
      </c>
      <c r="D63" t="inlineStr">
        <is>
          <t>EU-Croatia</t>
        </is>
      </c>
      <c r="E63" t="inlineStr">
        <is>
          <t>GN</t>
        </is>
      </c>
      <c r="F63" t="inlineStr">
        <is>
          <t>t1</t>
        </is>
      </c>
      <c r="G63" s="68" t="inlineStr">
        <is>
          <t/>
        </is>
      </c>
      <c r="H63" s="68" t="inlineStr">
        <is>
          <t/>
        </is>
      </c>
      <c r="I63" s="68" t="inlineStr">
        <is>
          <t/>
        </is>
      </c>
      <c r="J63" s="68" t="inlineStr">
        <is>
          <t/>
        </is>
      </c>
      <c r="K63" s="68" t="inlineStr">
        <is>
          <t/>
        </is>
      </c>
      <c r="L63" s="68" t="inlineStr">
        <is>
          <t/>
        </is>
      </c>
      <c r="M63" s="68" t="inlineStr">
        <is>
          <t/>
        </is>
      </c>
      <c r="N63" s="68" t="inlineStr">
        <is>
          <t/>
        </is>
      </c>
      <c r="O63" s="68" t="inlineStr">
        <is>
          <t/>
        </is>
      </c>
      <c r="P63" s="68" t="inlineStr">
        <is>
          <t/>
        </is>
      </c>
      <c r="Q63" s="68" t="inlineStr">
        <is>
          <t/>
        </is>
      </c>
      <c r="R63" s="68" t="inlineStr">
        <is>
          <t/>
        </is>
      </c>
      <c r="S63" s="68" t="inlineStr">
        <is>
          <t/>
        </is>
      </c>
      <c r="T63" s="68" t="inlineStr">
        <is>
          <t/>
        </is>
      </c>
      <c r="U63" s="68">
        <v>1.729</v>
      </c>
      <c r="V63" s="68">
        <v>2.565</v>
      </c>
      <c r="W63" s="68">
        <v>4.534</v>
      </c>
      <c r="X63" s="68">
        <v>3.323</v>
      </c>
      <c r="Y63" s="68">
        <v>2.24</v>
      </c>
      <c r="Z63" s="68">
        <v>5.405</v>
      </c>
      <c r="AA63" s="68">
        <v>4.001</v>
      </c>
      <c r="AB63" s="68">
        <v>3.162</v>
      </c>
      <c r="AC63" s="68">
        <v>10.785</v>
      </c>
      <c r="AD63" s="68">
        <v>8.453</v>
      </c>
      <c r="AE63" s="68">
        <v>11.406</v>
      </c>
      <c r="AF63" s="68">
        <v>7.404</v>
      </c>
      <c r="AG63" s="68">
        <v>6.688</v>
      </c>
      <c r="AH63" s="68">
        <v>14.632</v>
      </c>
      <c r="AI63" s="68">
        <v>12.556</v>
      </c>
      <c r="AJ63" s="68">
        <v>5.936</v>
      </c>
      <c r="AK63">
        <v>30</v>
      </c>
      <c r="AL63" s="65">
        <v>0.08</v>
      </c>
      <c r="AM63" s="65">
        <v>99.56</v>
      </c>
      <c r="AN63" s="67">
        <v>104.818</v>
      </c>
    </row>
    <row r="64">
      <c r="A64" t="inlineStr">
        <is>
          <t>BLT</t>
        </is>
      </c>
      <c r="B64" t="inlineStr">
        <is>
          <t>MED</t>
        </is>
      </c>
      <c r="C64" t="inlineStr">
        <is>
          <t>CP</t>
        </is>
      </c>
      <c r="D64" t="inlineStr">
        <is>
          <t>EU-Croatia</t>
        </is>
      </c>
      <c r="E64" t="inlineStr">
        <is>
          <t>GN</t>
        </is>
      </c>
      <c r="F64" t="inlineStr">
        <is>
          <t>t2</t>
        </is>
      </c>
      <c r="G64" s="68" t="inlineStr">
        <is>
          <t/>
        </is>
      </c>
      <c r="H64" s="68" t="inlineStr">
        <is>
          <t/>
        </is>
      </c>
      <c r="I64" s="68" t="inlineStr">
        <is>
          <t/>
        </is>
      </c>
      <c r="J64" s="68" t="inlineStr">
        <is>
          <t/>
        </is>
      </c>
      <c r="K64" s="68" t="inlineStr">
        <is>
          <t/>
        </is>
      </c>
      <c r="L64" s="68" t="inlineStr">
        <is>
          <t/>
        </is>
      </c>
      <c r="M64" s="68" t="inlineStr">
        <is>
          <t/>
        </is>
      </c>
      <c r="N64" s="68" t="inlineStr">
        <is>
          <t/>
        </is>
      </c>
      <c r="O64" s="68" t="inlineStr">
        <is>
          <t/>
        </is>
      </c>
      <c r="P64" s="68" t="inlineStr">
        <is>
          <t/>
        </is>
      </c>
      <c r="Q64" s="68" t="inlineStr">
        <is>
          <t/>
        </is>
      </c>
      <c r="R64" s="68" t="inlineStr">
        <is>
          <t/>
        </is>
      </c>
      <c r="S64" s="68" t="inlineStr">
        <is>
          <t/>
        </is>
      </c>
      <c r="T64" s="68" t="inlineStr">
        <is>
          <t/>
        </is>
      </c>
      <c r="U64" s="68" t="inlineStr">
        <is>
          <t>-1</t>
        </is>
      </c>
      <c r="V64" s="68" t="inlineStr">
        <is>
          <t>-1</t>
        </is>
      </c>
      <c r="W64" s="68" t="inlineStr">
        <is>
          <t>-1</t>
        </is>
      </c>
      <c r="X64" s="68" t="inlineStr">
        <is>
          <t>-1</t>
        </is>
      </c>
      <c r="Y64" s="68" t="inlineStr">
        <is>
          <t>-1</t>
        </is>
      </c>
      <c r="Z64" s="68" t="inlineStr">
        <is>
          <t>-1</t>
        </is>
      </c>
      <c r="AA64" s="68" t="inlineStr">
        <is>
          <t>-1</t>
        </is>
      </c>
      <c r="AB64" s="68" t="inlineStr">
        <is>
          <t>-1</t>
        </is>
      </c>
      <c r="AC64" s="68" t="inlineStr">
        <is>
          <t>-1</t>
        </is>
      </c>
      <c r="AD64" s="68" t="inlineStr">
        <is>
          <t>-1</t>
        </is>
      </c>
      <c r="AE64" s="68" t="inlineStr">
        <is>
          <t>-1</t>
        </is>
      </c>
      <c r="AF64" s="68" t="inlineStr">
        <is>
          <t>-1</t>
        </is>
      </c>
      <c r="AG64" s="68" t="inlineStr">
        <is>
          <t>-1</t>
        </is>
      </c>
      <c r="AH64" s="68" t="inlineStr">
        <is>
          <t>-1</t>
        </is>
      </c>
      <c r="AI64" s="68" t="inlineStr">
        <is>
          <t>-1</t>
        </is>
      </c>
      <c r="AJ64" s="68" t="inlineStr">
        <is>
          <t>-1</t>
        </is>
      </c>
      <c r="AK64">
        <v>30</v>
      </c>
      <c r="AL64" s="65" t="inlineStr">
        <is>
          <t/>
        </is>
      </c>
      <c r="AM64" s="65" t="inlineStr">
        <is>
          <t/>
        </is>
      </c>
      <c r="AN64" s="67" t="inlineStr">
        <is>
          <t/>
        </is>
      </c>
    </row>
    <row r="65">
      <c r="A65" t="inlineStr">
        <is>
          <t>BLT</t>
        </is>
      </c>
      <c r="B65" t="inlineStr">
        <is>
          <t>MED</t>
        </is>
      </c>
      <c r="C65" t="inlineStr">
        <is>
          <t>CP</t>
        </is>
      </c>
      <c r="D65" t="inlineStr">
        <is>
          <t>EU-España</t>
        </is>
      </c>
      <c r="E65" t="inlineStr">
        <is>
          <t>GN</t>
        </is>
      </c>
      <c r="F65" t="inlineStr">
        <is>
          <t>t1</t>
        </is>
      </c>
      <c r="G65" s="68" t="inlineStr">
        <is>
          <t/>
        </is>
      </c>
      <c r="H65" s="68" t="inlineStr">
        <is>
          <t/>
        </is>
      </c>
      <c r="I65" s="68" t="inlineStr">
        <is>
          <t/>
        </is>
      </c>
      <c r="J65" s="68" t="inlineStr">
        <is>
          <t/>
        </is>
      </c>
      <c r="K65" s="68" t="inlineStr">
        <is>
          <t/>
        </is>
      </c>
      <c r="L65" s="68" t="inlineStr">
        <is>
          <t/>
        </is>
      </c>
      <c r="M65" s="68" t="inlineStr">
        <is>
          <t/>
        </is>
      </c>
      <c r="N65" s="68" t="inlineStr">
        <is>
          <t/>
        </is>
      </c>
      <c r="O65" s="68" t="inlineStr">
        <is>
          <t/>
        </is>
      </c>
      <c r="P65" s="68" t="inlineStr">
        <is>
          <t/>
        </is>
      </c>
      <c r="Q65" s="68" t="inlineStr">
        <is>
          <t/>
        </is>
      </c>
      <c r="R65" s="68" t="inlineStr">
        <is>
          <t/>
        </is>
      </c>
      <c r="S65" s="68" t="inlineStr">
        <is>
          <t/>
        </is>
      </c>
      <c r="T65" s="68" t="inlineStr">
        <is>
          <t/>
        </is>
      </c>
      <c r="U65" s="68" t="inlineStr">
        <is>
          <t/>
        </is>
      </c>
      <c r="V65" s="68" t="inlineStr">
        <is>
          <t/>
        </is>
      </c>
      <c r="W65" s="68" t="inlineStr">
        <is>
          <t/>
        </is>
      </c>
      <c r="X65" s="68" t="inlineStr">
        <is>
          <t/>
        </is>
      </c>
      <c r="Y65" s="68" t="inlineStr">
        <is>
          <t/>
        </is>
      </c>
      <c r="Z65" s="68" t="inlineStr">
        <is>
          <t/>
        </is>
      </c>
      <c r="AA65" s="68" t="inlineStr">
        <is>
          <t/>
        </is>
      </c>
      <c r="AB65" s="68" t="inlineStr">
        <is>
          <t/>
        </is>
      </c>
      <c r="AC65" s="68" t="inlineStr">
        <is>
          <t/>
        </is>
      </c>
      <c r="AD65" s="68" t="inlineStr">
        <is>
          <t/>
        </is>
      </c>
      <c r="AE65" s="68">
        <v>35.765</v>
      </c>
      <c r="AF65" s="68">
        <v>13.289</v>
      </c>
      <c r="AG65" s="68">
        <v>9.689</v>
      </c>
      <c r="AH65" s="68">
        <v>19.163</v>
      </c>
      <c r="AI65" s="68">
        <v>5.4</v>
      </c>
      <c r="AJ65" s="68">
        <v>11.665</v>
      </c>
      <c r="AK65">
        <v>31</v>
      </c>
      <c r="AL65" s="65">
        <v>0.07</v>
      </c>
      <c r="AM65" s="65">
        <v>99.63</v>
      </c>
      <c r="AN65" s="67">
        <v>94.971</v>
      </c>
    </row>
    <row r="66">
      <c r="A66" t="inlineStr">
        <is>
          <t>BLT</t>
        </is>
      </c>
      <c r="B66" t="inlineStr">
        <is>
          <t>MED</t>
        </is>
      </c>
      <c r="C66" t="inlineStr">
        <is>
          <t>CP</t>
        </is>
      </c>
      <c r="D66" t="inlineStr">
        <is>
          <t>EU-España</t>
        </is>
      </c>
      <c r="E66" t="inlineStr">
        <is>
          <t>GN</t>
        </is>
      </c>
      <c r="F66" t="inlineStr">
        <is>
          <t>t2</t>
        </is>
      </c>
      <c r="G66" s="68" t="inlineStr">
        <is>
          <t/>
        </is>
      </c>
      <c r="H66" s="68" t="inlineStr">
        <is>
          <t/>
        </is>
      </c>
      <c r="I66" s="68" t="inlineStr">
        <is>
          <t/>
        </is>
      </c>
      <c r="J66" s="68" t="inlineStr">
        <is>
          <t/>
        </is>
      </c>
      <c r="K66" s="68" t="inlineStr">
        <is>
          <t/>
        </is>
      </c>
      <c r="L66" s="68" t="inlineStr">
        <is>
          <t/>
        </is>
      </c>
      <c r="M66" s="68" t="inlineStr">
        <is>
          <t/>
        </is>
      </c>
      <c r="N66" s="68" t="inlineStr">
        <is>
          <t/>
        </is>
      </c>
      <c r="O66" s="68" t="inlineStr">
        <is>
          <t/>
        </is>
      </c>
      <c r="P66" s="68" t="inlineStr">
        <is>
          <t/>
        </is>
      </c>
      <c r="Q66" s="68" t="inlineStr">
        <is>
          <t/>
        </is>
      </c>
      <c r="R66" s="68" t="inlineStr">
        <is>
          <t/>
        </is>
      </c>
      <c r="S66" s="68" t="inlineStr">
        <is>
          <t/>
        </is>
      </c>
      <c r="T66" s="68" t="inlineStr">
        <is>
          <t/>
        </is>
      </c>
      <c r="U66" s="68" t="inlineStr">
        <is>
          <t/>
        </is>
      </c>
      <c r="V66" s="68" t="inlineStr">
        <is>
          <t/>
        </is>
      </c>
      <c r="W66" s="68" t="inlineStr">
        <is>
          <t/>
        </is>
      </c>
      <c r="X66" s="68" t="inlineStr">
        <is>
          <t/>
        </is>
      </c>
      <c r="Y66" s="68" t="inlineStr">
        <is>
          <t/>
        </is>
      </c>
      <c r="Z66" s="68" t="inlineStr">
        <is>
          <t/>
        </is>
      </c>
      <c r="AA66" s="68" t="inlineStr">
        <is>
          <t/>
        </is>
      </c>
      <c r="AB66" s="68" t="inlineStr">
        <is>
          <t/>
        </is>
      </c>
      <c r="AC66" s="68" t="inlineStr">
        <is>
          <t/>
        </is>
      </c>
      <c r="AD66" s="68" t="inlineStr">
        <is>
          <t/>
        </is>
      </c>
      <c r="AE66" s="68" t="inlineStr">
        <is>
          <t>a</t>
        </is>
      </c>
      <c r="AF66" s="68" t="inlineStr">
        <is>
          <t>a</t>
        </is>
      </c>
      <c r="AG66" s="68" t="inlineStr">
        <is>
          <t>a</t>
        </is>
      </c>
      <c r="AH66" s="68" t="inlineStr">
        <is>
          <t>a</t>
        </is>
      </c>
      <c r="AI66" s="68" t="inlineStr">
        <is>
          <t>a</t>
        </is>
      </c>
      <c r="AJ66" s="68" t="inlineStr">
        <is>
          <t>a</t>
        </is>
      </c>
      <c r="AK66">
        <v>31</v>
      </c>
      <c r="AL66" s="65" t="inlineStr">
        <is>
          <t/>
        </is>
      </c>
      <c r="AM66" s="65" t="inlineStr">
        <is>
          <t/>
        </is>
      </c>
      <c r="AN66" s="67" t="inlineStr">
        <is>
          <t/>
        </is>
      </c>
    </row>
    <row r="67">
      <c r="A67" t="inlineStr">
        <is>
          <t>BLT</t>
        </is>
      </c>
      <c r="B67" t="inlineStr">
        <is>
          <t>MED</t>
        </is>
      </c>
      <c r="C67" t="inlineStr">
        <is>
          <t>CP</t>
        </is>
      </c>
      <c r="D67" t="inlineStr">
        <is>
          <t>EU-Malta</t>
        </is>
      </c>
      <c r="E67" t="inlineStr">
        <is>
          <t>GN</t>
        </is>
      </c>
      <c r="F67" t="inlineStr">
        <is>
          <t>t1</t>
        </is>
      </c>
      <c r="G67" s="68" t="inlineStr">
        <is>
          <t/>
        </is>
      </c>
      <c r="H67" s="68" t="inlineStr">
        <is>
          <t/>
        </is>
      </c>
      <c r="I67" s="68" t="inlineStr">
        <is>
          <t/>
        </is>
      </c>
      <c r="J67" s="68" t="inlineStr">
        <is>
          <t/>
        </is>
      </c>
      <c r="K67" s="68" t="inlineStr">
        <is>
          <t/>
        </is>
      </c>
      <c r="L67" s="68" t="inlineStr">
        <is>
          <t/>
        </is>
      </c>
      <c r="M67" s="68" t="inlineStr">
        <is>
          <t/>
        </is>
      </c>
      <c r="N67" s="68" t="inlineStr">
        <is>
          <t/>
        </is>
      </c>
      <c r="O67" s="68" t="inlineStr">
        <is>
          <t/>
        </is>
      </c>
      <c r="P67" s="68" t="inlineStr">
        <is>
          <t/>
        </is>
      </c>
      <c r="Q67" s="68">
        <v>1.029</v>
      </c>
      <c r="R67" s="68">
        <v>0.161</v>
      </c>
      <c r="S67" s="68">
        <v>0.654</v>
      </c>
      <c r="T67" s="68">
        <v>0.184</v>
      </c>
      <c r="U67" s="68">
        <v>1.405</v>
      </c>
      <c r="V67" s="68" t="inlineStr">
        <is>
          <t/>
        </is>
      </c>
      <c r="W67" s="68" t="inlineStr">
        <is>
          <t/>
        </is>
      </c>
      <c r="X67" s="68">
        <v>60.354</v>
      </c>
      <c r="Y67" s="68" t="inlineStr">
        <is>
          <t/>
        </is>
      </c>
      <c r="Z67" s="68">
        <v>3.404</v>
      </c>
      <c r="AA67" s="68">
        <v>0.257</v>
      </c>
      <c r="AB67" s="68">
        <v>2.433</v>
      </c>
      <c r="AC67" s="68">
        <v>3.743</v>
      </c>
      <c r="AD67" s="68">
        <v>0.136</v>
      </c>
      <c r="AE67" s="68">
        <v>0.754</v>
      </c>
      <c r="AF67" s="68" t="inlineStr">
        <is>
          <t/>
        </is>
      </c>
      <c r="AG67" s="68">
        <v>0.557</v>
      </c>
      <c r="AH67" s="68">
        <v>0.08</v>
      </c>
      <c r="AI67" s="68" t="inlineStr">
        <is>
          <t/>
        </is>
      </c>
      <c r="AJ67" s="68">
        <v>1.95</v>
      </c>
      <c r="AK67">
        <v>32</v>
      </c>
      <c r="AL67" s="65">
        <v>0.06</v>
      </c>
      <c r="AM67" s="65">
        <v>99.68</v>
      </c>
      <c r="AN67" s="67">
        <v>77.101</v>
      </c>
    </row>
    <row r="68">
      <c r="A68" t="inlineStr">
        <is>
          <t>BLT</t>
        </is>
      </c>
      <c r="B68" t="inlineStr">
        <is>
          <t>MED</t>
        </is>
      </c>
      <c r="C68" t="inlineStr">
        <is>
          <t>CP</t>
        </is>
      </c>
      <c r="D68" t="inlineStr">
        <is>
          <t>EU-Malta</t>
        </is>
      </c>
      <c r="E68" t="inlineStr">
        <is>
          <t>GN</t>
        </is>
      </c>
      <c r="F68" t="inlineStr">
        <is>
          <t>t2</t>
        </is>
      </c>
      <c r="G68" s="68" t="inlineStr">
        <is>
          <t/>
        </is>
      </c>
      <c r="H68" s="68" t="inlineStr">
        <is>
          <t/>
        </is>
      </c>
      <c r="I68" s="68" t="inlineStr">
        <is>
          <t/>
        </is>
      </c>
      <c r="J68" s="68" t="inlineStr">
        <is>
          <t/>
        </is>
      </c>
      <c r="K68" s="68" t="inlineStr">
        <is>
          <t/>
        </is>
      </c>
      <c r="L68" s="68" t="inlineStr">
        <is>
          <t/>
        </is>
      </c>
      <c r="M68" s="68" t="inlineStr">
        <is>
          <t/>
        </is>
      </c>
      <c r="N68" s="68" t="inlineStr">
        <is>
          <t/>
        </is>
      </c>
      <c r="O68" s="68" t="inlineStr">
        <is>
          <t/>
        </is>
      </c>
      <c r="P68" s="68" t="inlineStr">
        <is>
          <t/>
        </is>
      </c>
      <c r="Q68" s="68" t="inlineStr">
        <is>
          <t>-1</t>
        </is>
      </c>
      <c r="R68" s="68" t="inlineStr">
        <is>
          <t>-1</t>
        </is>
      </c>
      <c r="S68" s="68" t="inlineStr">
        <is>
          <t>-1</t>
        </is>
      </c>
      <c r="T68" s="68" t="inlineStr">
        <is>
          <t>-1</t>
        </is>
      </c>
      <c r="U68" s="68" t="inlineStr">
        <is>
          <t>-1</t>
        </is>
      </c>
      <c r="V68" s="68" t="inlineStr">
        <is>
          <t/>
        </is>
      </c>
      <c r="W68" s="68" t="inlineStr">
        <is>
          <t/>
        </is>
      </c>
      <c r="X68" s="68" t="inlineStr">
        <is>
          <t>-1</t>
        </is>
      </c>
      <c r="Y68" s="68" t="inlineStr">
        <is>
          <t/>
        </is>
      </c>
      <c r="Z68" s="68" t="inlineStr">
        <is>
          <t>-1</t>
        </is>
      </c>
      <c r="AA68" s="68" t="inlineStr">
        <is>
          <t>-1</t>
        </is>
      </c>
      <c r="AB68" s="68" t="inlineStr">
        <is>
          <t>-1</t>
        </is>
      </c>
      <c r="AC68" s="68" t="inlineStr">
        <is>
          <t>-1</t>
        </is>
      </c>
      <c r="AD68" s="68" t="inlineStr">
        <is>
          <t>-1</t>
        </is>
      </c>
      <c r="AE68" s="68" t="inlineStr">
        <is>
          <t>-1</t>
        </is>
      </c>
      <c r="AF68" s="68" t="inlineStr">
        <is>
          <t/>
        </is>
      </c>
      <c r="AG68" s="68" t="inlineStr">
        <is>
          <t>-1</t>
        </is>
      </c>
      <c r="AH68" s="68" t="inlineStr">
        <is>
          <t>-1</t>
        </is>
      </c>
      <c r="AI68" s="68" t="inlineStr">
        <is>
          <t/>
        </is>
      </c>
      <c r="AJ68" s="68" t="inlineStr">
        <is>
          <t>a</t>
        </is>
      </c>
      <c r="AK68">
        <v>32</v>
      </c>
      <c r="AL68" s="65" t="inlineStr">
        <is>
          <t/>
        </is>
      </c>
      <c r="AM68" s="65" t="inlineStr">
        <is>
          <t/>
        </is>
      </c>
      <c r="AN68" s="67" t="inlineStr">
        <is>
          <t/>
        </is>
      </c>
    </row>
    <row r="69">
      <c r="A69" t="inlineStr">
        <is>
          <t>BLT</t>
        </is>
      </c>
      <c r="B69" t="inlineStr">
        <is>
          <t>MED</t>
        </is>
      </c>
      <c r="C69" t="inlineStr">
        <is>
          <t>CP</t>
        </is>
      </c>
      <c r="D69" t="inlineStr">
        <is>
          <t>Türkiye</t>
        </is>
      </c>
      <c r="E69" t="inlineStr">
        <is>
          <t>GN</t>
        </is>
      </c>
      <c r="F69" t="inlineStr">
        <is>
          <t>t1</t>
        </is>
      </c>
      <c r="G69" s="68" t="inlineStr">
        <is>
          <t/>
        </is>
      </c>
      <c r="H69" s="68" t="inlineStr">
        <is>
          <t/>
        </is>
      </c>
      <c r="I69" s="68" t="inlineStr">
        <is>
          <t/>
        </is>
      </c>
      <c r="J69" s="68" t="inlineStr">
        <is>
          <t/>
        </is>
      </c>
      <c r="K69" s="68" t="inlineStr">
        <is>
          <t/>
        </is>
      </c>
      <c r="L69" s="68" t="inlineStr">
        <is>
          <t/>
        </is>
      </c>
      <c r="M69" s="68" t="inlineStr">
        <is>
          <t/>
        </is>
      </c>
      <c r="N69" s="68" t="inlineStr">
        <is>
          <t/>
        </is>
      </c>
      <c r="O69" s="68" t="inlineStr">
        <is>
          <t/>
        </is>
      </c>
      <c r="P69" s="68" t="inlineStr">
        <is>
          <t/>
        </is>
      </c>
      <c r="Q69" s="68" t="inlineStr">
        <is>
          <t/>
        </is>
      </c>
      <c r="R69" s="68" t="inlineStr">
        <is>
          <t/>
        </is>
      </c>
      <c r="S69" s="68" t="inlineStr">
        <is>
          <t/>
        </is>
      </c>
      <c r="T69" s="68" t="inlineStr">
        <is>
          <t/>
        </is>
      </c>
      <c r="U69" s="68" t="inlineStr">
        <is>
          <t/>
        </is>
      </c>
      <c r="V69" s="68" t="inlineStr">
        <is>
          <t/>
        </is>
      </c>
      <c r="W69" s="68" t="inlineStr">
        <is>
          <t/>
        </is>
      </c>
      <c r="X69" s="68" t="inlineStr">
        <is>
          <t/>
        </is>
      </c>
      <c r="Y69" s="68" t="inlineStr">
        <is>
          <t/>
        </is>
      </c>
      <c r="Z69" s="68" t="inlineStr">
        <is>
          <t/>
        </is>
      </c>
      <c r="AA69" s="68" t="inlineStr">
        <is>
          <t/>
        </is>
      </c>
      <c r="AB69" s="68" t="inlineStr">
        <is>
          <t/>
        </is>
      </c>
      <c r="AC69" s="68" t="inlineStr">
        <is>
          <t/>
        </is>
      </c>
      <c r="AD69" s="68">
        <v>20.45</v>
      </c>
      <c r="AE69" s="68">
        <v>5.7</v>
      </c>
      <c r="AF69" s="68">
        <v>6.91</v>
      </c>
      <c r="AG69" s="68">
        <v>15.3</v>
      </c>
      <c r="AH69" s="68">
        <v>10.15</v>
      </c>
      <c r="AI69" s="68">
        <v>0.953</v>
      </c>
      <c r="AJ69" s="68">
        <v>17.2</v>
      </c>
      <c r="AK69">
        <v>33</v>
      </c>
      <c r="AL69" s="65">
        <v>0.06</v>
      </c>
      <c r="AM69" s="65">
        <v>99.74</v>
      </c>
      <c r="AN69" s="67">
        <v>76.663</v>
      </c>
    </row>
    <row r="70">
      <c r="A70" t="inlineStr">
        <is>
          <t>BLT</t>
        </is>
      </c>
      <c r="B70" t="inlineStr">
        <is>
          <t>MED</t>
        </is>
      </c>
      <c r="C70" t="inlineStr">
        <is>
          <t>CP</t>
        </is>
      </c>
      <c r="D70" t="inlineStr">
        <is>
          <t>Türkiye</t>
        </is>
      </c>
      <c r="E70" t="inlineStr">
        <is>
          <t>GN</t>
        </is>
      </c>
      <c r="F70" t="inlineStr">
        <is>
          <t>t2</t>
        </is>
      </c>
      <c r="G70" s="68" t="inlineStr">
        <is>
          <t/>
        </is>
      </c>
      <c r="H70" s="68" t="inlineStr">
        <is>
          <t/>
        </is>
      </c>
      <c r="I70" s="68" t="inlineStr">
        <is>
          <t/>
        </is>
      </c>
      <c r="J70" s="68" t="inlineStr">
        <is>
          <t/>
        </is>
      </c>
      <c r="K70" s="68" t="inlineStr">
        <is>
          <t/>
        </is>
      </c>
      <c r="L70" s="68" t="inlineStr">
        <is>
          <t/>
        </is>
      </c>
      <c r="M70" s="68" t="inlineStr">
        <is>
          <t/>
        </is>
      </c>
      <c r="N70" s="68" t="inlineStr">
        <is>
          <t/>
        </is>
      </c>
      <c r="O70" s="68" t="inlineStr">
        <is>
          <t/>
        </is>
      </c>
      <c r="P70" s="68" t="inlineStr">
        <is>
          <t/>
        </is>
      </c>
      <c r="Q70" s="68" t="inlineStr">
        <is>
          <t/>
        </is>
      </c>
      <c r="R70" s="68" t="inlineStr">
        <is>
          <t/>
        </is>
      </c>
      <c r="S70" s="68" t="inlineStr">
        <is>
          <t/>
        </is>
      </c>
      <c r="T70" s="68" t="inlineStr">
        <is>
          <t>a</t>
        </is>
      </c>
      <c r="U70" s="68" t="inlineStr">
        <is>
          <t>a</t>
        </is>
      </c>
      <c r="V70" s="68" t="inlineStr">
        <is>
          <t>a</t>
        </is>
      </c>
      <c r="W70" s="68" t="inlineStr">
        <is>
          <t/>
        </is>
      </c>
      <c r="X70" s="68" t="inlineStr">
        <is>
          <t/>
        </is>
      </c>
      <c r="Y70" s="68" t="inlineStr">
        <is>
          <t/>
        </is>
      </c>
      <c r="Z70" s="68" t="inlineStr">
        <is>
          <t/>
        </is>
      </c>
      <c r="AA70" s="68" t="inlineStr">
        <is>
          <t/>
        </is>
      </c>
      <c r="AB70" s="68" t="inlineStr">
        <is>
          <t/>
        </is>
      </c>
      <c r="AC70" s="68" t="inlineStr">
        <is>
          <t/>
        </is>
      </c>
      <c r="AD70" s="68" t="inlineStr">
        <is>
          <t>-1</t>
        </is>
      </c>
      <c r="AE70" s="68" t="inlineStr">
        <is>
          <t>-1</t>
        </is>
      </c>
      <c r="AF70" s="68" t="inlineStr">
        <is>
          <t>-1</t>
        </is>
      </c>
      <c r="AG70" s="68" t="inlineStr">
        <is>
          <t>-1</t>
        </is>
      </c>
      <c r="AH70" s="68" t="inlineStr">
        <is>
          <t>-1</t>
        </is>
      </c>
      <c r="AI70" s="68" t="inlineStr">
        <is>
          <t>-1</t>
        </is>
      </c>
      <c r="AJ70" s="68" t="inlineStr">
        <is>
          <t>-1</t>
        </is>
      </c>
      <c r="AK70">
        <v>33</v>
      </c>
      <c r="AL70" s="65" t="inlineStr">
        <is>
          <t/>
        </is>
      </c>
      <c r="AM70" s="65" t="inlineStr">
        <is>
          <t/>
        </is>
      </c>
      <c r="AN70" s="67" t="inlineStr">
        <is>
          <t/>
        </is>
      </c>
    </row>
    <row r="71">
      <c r="A71" t="inlineStr">
        <is>
          <t>BLT</t>
        </is>
      </c>
      <c r="B71" t="inlineStr">
        <is>
          <t>MED</t>
        </is>
      </c>
      <c r="C71" t="inlineStr">
        <is>
          <t>CP</t>
        </is>
      </c>
      <c r="D71" t="inlineStr">
        <is>
          <t>EU-España</t>
        </is>
      </c>
      <c r="E71" t="inlineStr">
        <is>
          <t>LL</t>
        </is>
      </c>
      <c r="F71" t="inlineStr">
        <is>
          <t>t1</t>
        </is>
      </c>
      <c r="G71" s="68" t="inlineStr">
        <is>
          <t/>
        </is>
      </c>
      <c r="H71" s="68" t="inlineStr">
        <is>
          <t/>
        </is>
      </c>
      <c r="I71" s="68" t="inlineStr">
        <is>
          <t/>
        </is>
      </c>
      <c r="J71" s="68" t="inlineStr">
        <is>
          <t/>
        </is>
      </c>
      <c r="K71" s="68" t="inlineStr">
        <is>
          <t/>
        </is>
      </c>
      <c r="L71" s="68" t="inlineStr">
        <is>
          <t/>
        </is>
      </c>
      <c r="M71" s="68" t="inlineStr">
        <is>
          <t/>
        </is>
      </c>
      <c r="N71" s="68" t="inlineStr">
        <is>
          <t/>
        </is>
      </c>
      <c r="O71" s="68" t="inlineStr">
        <is>
          <t/>
        </is>
      </c>
      <c r="P71" s="68" t="inlineStr">
        <is>
          <t/>
        </is>
      </c>
      <c r="Q71" s="68" t="inlineStr">
        <is>
          <t/>
        </is>
      </c>
      <c r="R71" s="68" t="inlineStr">
        <is>
          <t/>
        </is>
      </c>
      <c r="S71" s="68" t="inlineStr">
        <is>
          <t/>
        </is>
      </c>
      <c r="T71" s="68" t="inlineStr">
        <is>
          <t/>
        </is>
      </c>
      <c r="U71" s="68" t="inlineStr">
        <is>
          <t/>
        </is>
      </c>
      <c r="V71" s="68" t="inlineStr">
        <is>
          <t/>
        </is>
      </c>
      <c r="W71" s="68" t="inlineStr">
        <is>
          <t/>
        </is>
      </c>
      <c r="X71" s="68" t="inlineStr">
        <is>
          <t/>
        </is>
      </c>
      <c r="Y71" s="68" t="inlineStr">
        <is>
          <t/>
        </is>
      </c>
      <c r="Z71" s="68" t="inlineStr">
        <is>
          <t/>
        </is>
      </c>
      <c r="AA71" s="68" t="inlineStr">
        <is>
          <t/>
        </is>
      </c>
      <c r="AB71" s="68">
        <v>72.165</v>
      </c>
      <c r="AC71" s="68" t="inlineStr">
        <is>
          <t/>
        </is>
      </c>
      <c r="AD71" s="68" t="inlineStr">
        <is>
          <t/>
        </is>
      </c>
      <c r="AE71" s="68" t="inlineStr">
        <is>
          <t/>
        </is>
      </c>
      <c r="AF71" s="68" t="inlineStr">
        <is>
          <t/>
        </is>
      </c>
      <c r="AG71" s="68" t="inlineStr">
        <is>
          <t/>
        </is>
      </c>
      <c r="AH71" s="68" t="inlineStr">
        <is>
          <t/>
        </is>
      </c>
      <c r="AI71" s="68" t="inlineStr">
        <is>
          <t/>
        </is>
      </c>
      <c r="AJ71" s="68" t="inlineStr">
        <is>
          <t/>
        </is>
      </c>
      <c r="AK71">
        <v>34</v>
      </c>
      <c r="AL71" s="65">
        <v>0.05</v>
      </c>
      <c r="AM71" s="65">
        <v>99.79</v>
      </c>
      <c r="AN71" s="67">
        <v>72.165</v>
      </c>
    </row>
    <row r="72">
      <c r="A72" t="inlineStr">
        <is>
          <t>BLT</t>
        </is>
      </c>
      <c r="B72" t="inlineStr">
        <is>
          <t>MED</t>
        </is>
      </c>
      <c r="C72" t="inlineStr">
        <is>
          <t>CP</t>
        </is>
      </c>
      <c r="D72" t="inlineStr">
        <is>
          <t>EU-España</t>
        </is>
      </c>
      <c r="E72" t="inlineStr">
        <is>
          <t>LL</t>
        </is>
      </c>
      <c r="F72" t="inlineStr">
        <is>
          <t>t2</t>
        </is>
      </c>
      <c r="G72" s="68" t="inlineStr">
        <is>
          <t/>
        </is>
      </c>
      <c r="H72" s="68" t="inlineStr">
        <is>
          <t/>
        </is>
      </c>
      <c r="I72" s="68" t="inlineStr">
        <is>
          <t/>
        </is>
      </c>
      <c r="J72" s="68" t="inlineStr">
        <is>
          <t/>
        </is>
      </c>
      <c r="K72" s="68" t="inlineStr">
        <is>
          <t/>
        </is>
      </c>
      <c r="L72" s="68" t="inlineStr">
        <is>
          <t/>
        </is>
      </c>
      <c r="M72" s="68" t="inlineStr">
        <is>
          <t/>
        </is>
      </c>
      <c r="N72" s="68" t="inlineStr">
        <is>
          <t/>
        </is>
      </c>
      <c r="O72" s="68" t="inlineStr">
        <is>
          <t/>
        </is>
      </c>
      <c r="P72" s="68" t="inlineStr">
        <is>
          <t/>
        </is>
      </c>
      <c r="Q72" s="68" t="inlineStr">
        <is>
          <t/>
        </is>
      </c>
      <c r="R72" s="68" t="inlineStr">
        <is>
          <t/>
        </is>
      </c>
      <c r="S72" s="68" t="inlineStr">
        <is>
          <t/>
        </is>
      </c>
      <c r="T72" s="68" t="inlineStr">
        <is>
          <t/>
        </is>
      </c>
      <c r="U72" s="68" t="inlineStr">
        <is>
          <t/>
        </is>
      </c>
      <c r="V72" s="68" t="inlineStr">
        <is>
          <t/>
        </is>
      </c>
      <c r="W72" s="68" t="inlineStr">
        <is>
          <t/>
        </is>
      </c>
      <c r="X72" s="68" t="inlineStr">
        <is>
          <t/>
        </is>
      </c>
      <c r="Y72" s="68" t="inlineStr">
        <is>
          <t/>
        </is>
      </c>
      <c r="Z72" s="68" t="inlineStr">
        <is>
          <t/>
        </is>
      </c>
      <c r="AA72" s="68" t="inlineStr">
        <is>
          <t/>
        </is>
      </c>
      <c r="AB72" s="68" t="inlineStr">
        <is>
          <t>ab</t>
        </is>
      </c>
      <c r="AC72" s="68" t="inlineStr">
        <is>
          <t/>
        </is>
      </c>
      <c r="AD72" s="68" t="inlineStr">
        <is>
          <t/>
        </is>
      </c>
      <c r="AE72" s="68" t="inlineStr">
        <is>
          <t/>
        </is>
      </c>
      <c r="AF72" s="68" t="inlineStr">
        <is>
          <t/>
        </is>
      </c>
      <c r="AG72" s="68" t="inlineStr">
        <is>
          <t/>
        </is>
      </c>
      <c r="AH72" s="68" t="inlineStr">
        <is>
          <t/>
        </is>
      </c>
      <c r="AI72" s="68" t="inlineStr">
        <is>
          <t/>
        </is>
      </c>
      <c r="AJ72" s="68" t="inlineStr">
        <is>
          <t/>
        </is>
      </c>
      <c r="AK72">
        <v>34</v>
      </c>
      <c r="AL72" s="65" t="inlineStr">
        <is>
          <t/>
        </is>
      </c>
      <c r="AM72" s="65" t="inlineStr">
        <is>
          <t/>
        </is>
      </c>
      <c r="AN72" s="67" t="inlineStr">
        <is>
          <t/>
        </is>
      </c>
    </row>
    <row r="73">
      <c r="A73" t="inlineStr">
        <is>
          <t>BLT</t>
        </is>
      </c>
      <c r="B73" t="inlineStr">
        <is>
          <t>MED</t>
        </is>
      </c>
      <c r="C73" t="inlineStr">
        <is>
          <t>CP</t>
        </is>
      </c>
      <c r="D73" t="inlineStr">
        <is>
          <t>EU-Italy</t>
        </is>
      </c>
      <c r="E73" t="inlineStr">
        <is>
          <t>TN</t>
        </is>
      </c>
      <c r="F73" t="inlineStr">
        <is>
          <t>t1</t>
        </is>
      </c>
      <c r="G73" s="68" t="inlineStr">
        <is>
          <t/>
        </is>
      </c>
      <c r="H73" s="68" t="inlineStr">
        <is>
          <t/>
        </is>
      </c>
      <c r="I73" s="68" t="inlineStr">
        <is>
          <t/>
        </is>
      </c>
      <c r="J73" s="68" t="inlineStr">
        <is>
          <t/>
        </is>
      </c>
      <c r="K73" s="68" t="inlineStr">
        <is>
          <t/>
        </is>
      </c>
      <c r="L73" s="68" t="inlineStr">
        <is>
          <t/>
        </is>
      </c>
      <c r="M73" s="68" t="inlineStr">
        <is>
          <t/>
        </is>
      </c>
      <c r="N73" s="68" t="inlineStr">
        <is>
          <t/>
        </is>
      </c>
      <c r="O73" s="68" t="inlineStr">
        <is>
          <t/>
        </is>
      </c>
      <c r="P73" s="68" t="inlineStr">
        <is>
          <t/>
        </is>
      </c>
      <c r="Q73" s="68" t="inlineStr">
        <is>
          <t/>
        </is>
      </c>
      <c r="R73" s="68" t="inlineStr">
        <is>
          <t/>
        </is>
      </c>
      <c r="S73" s="68" t="inlineStr">
        <is>
          <t/>
        </is>
      </c>
      <c r="T73" s="68" t="inlineStr">
        <is>
          <t/>
        </is>
      </c>
      <c r="U73" s="68" t="inlineStr">
        <is>
          <t/>
        </is>
      </c>
      <c r="V73" s="68" t="inlineStr">
        <is>
          <t/>
        </is>
      </c>
      <c r="W73" s="68" t="inlineStr">
        <is>
          <t/>
        </is>
      </c>
      <c r="X73" s="68" t="inlineStr">
        <is>
          <t/>
        </is>
      </c>
      <c r="Y73" s="68" t="inlineStr">
        <is>
          <t/>
        </is>
      </c>
      <c r="Z73" s="68" t="inlineStr">
        <is>
          <t/>
        </is>
      </c>
      <c r="AA73" s="68">
        <v>48.564</v>
      </c>
      <c r="AB73" s="68" t="inlineStr">
        <is>
          <t/>
        </is>
      </c>
      <c r="AC73" s="68" t="inlineStr">
        <is>
          <t/>
        </is>
      </c>
      <c r="AD73" s="68" t="inlineStr">
        <is>
          <t/>
        </is>
      </c>
      <c r="AE73" s="68" t="inlineStr">
        <is>
          <t/>
        </is>
      </c>
      <c r="AF73" s="68" t="inlineStr">
        <is>
          <t/>
        </is>
      </c>
      <c r="AG73" s="68" t="inlineStr">
        <is>
          <t/>
        </is>
      </c>
      <c r="AH73" s="68" t="inlineStr">
        <is>
          <t/>
        </is>
      </c>
      <c r="AI73" s="68" t="inlineStr">
        <is>
          <t/>
        </is>
      </c>
      <c r="AJ73" s="68" t="inlineStr">
        <is>
          <t/>
        </is>
      </c>
      <c r="AK73">
        <v>35</v>
      </c>
      <c r="AL73" s="65">
        <v>0.04</v>
      </c>
      <c r="AM73" s="65">
        <v>99.83</v>
      </c>
      <c r="AN73" s="67">
        <v>48.564</v>
      </c>
    </row>
    <row r="74">
      <c r="A74" t="inlineStr">
        <is>
          <t>BLT</t>
        </is>
      </c>
      <c r="B74" t="inlineStr">
        <is>
          <t>MED</t>
        </is>
      </c>
      <c r="C74" t="inlineStr">
        <is>
          <t>CP</t>
        </is>
      </c>
      <c r="D74" t="inlineStr">
        <is>
          <t>EU-Italy</t>
        </is>
      </c>
      <c r="E74" t="inlineStr">
        <is>
          <t>TN</t>
        </is>
      </c>
      <c r="F74" t="inlineStr">
        <is>
          <t>t2</t>
        </is>
      </c>
      <c r="G74" s="68" t="inlineStr">
        <is>
          <t/>
        </is>
      </c>
      <c r="H74" s="68" t="inlineStr">
        <is>
          <t/>
        </is>
      </c>
      <c r="I74" s="68" t="inlineStr">
        <is>
          <t/>
        </is>
      </c>
      <c r="J74" s="68" t="inlineStr">
        <is>
          <t/>
        </is>
      </c>
      <c r="K74" s="68" t="inlineStr">
        <is>
          <t/>
        </is>
      </c>
      <c r="L74" s="68" t="inlineStr">
        <is>
          <t/>
        </is>
      </c>
      <c r="M74" s="68" t="inlineStr">
        <is>
          <t/>
        </is>
      </c>
      <c r="N74" s="68" t="inlineStr">
        <is>
          <t/>
        </is>
      </c>
      <c r="O74" s="68" t="inlineStr">
        <is>
          <t/>
        </is>
      </c>
      <c r="P74" s="68" t="inlineStr">
        <is>
          <t/>
        </is>
      </c>
      <c r="Q74" s="68" t="inlineStr">
        <is>
          <t/>
        </is>
      </c>
      <c r="R74" s="68" t="inlineStr">
        <is>
          <t/>
        </is>
      </c>
      <c r="S74" s="68" t="inlineStr">
        <is>
          <t/>
        </is>
      </c>
      <c r="T74" s="68" t="inlineStr">
        <is>
          <t/>
        </is>
      </c>
      <c r="U74" s="68" t="inlineStr">
        <is>
          <t/>
        </is>
      </c>
      <c r="V74" s="68" t="inlineStr">
        <is>
          <t/>
        </is>
      </c>
      <c r="W74" s="68" t="inlineStr">
        <is>
          <t/>
        </is>
      </c>
      <c r="X74" s="68" t="inlineStr">
        <is>
          <t/>
        </is>
      </c>
      <c r="Y74" s="68" t="inlineStr">
        <is>
          <t/>
        </is>
      </c>
      <c r="Z74" s="68" t="inlineStr">
        <is>
          <t/>
        </is>
      </c>
      <c r="AA74" s="68" t="inlineStr">
        <is>
          <t>-1</t>
        </is>
      </c>
      <c r="AB74" s="68" t="inlineStr">
        <is>
          <t/>
        </is>
      </c>
      <c r="AC74" s="68" t="inlineStr">
        <is>
          <t/>
        </is>
      </c>
      <c r="AD74" s="68" t="inlineStr">
        <is>
          <t/>
        </is>
      </c>
      <c r="AE74" s="68" t="inlineStr">
        <is>
          <t/>
        </is>
      </c>
      <c r="AF74" s="68" t="inlineStr">
        <is>
          <t/>
        </is>
      </c>
      <c r="AG74" s="68" t="inlineStr">
        <is>
          <t/>
        </is>
      </c>
      <c r="AH74" s="68" t="inlineStr">
        <is>
          <t/>
        </is>
      </c>
      <c r="AI74" s="68" t="inlineStr">
        <is>
          <t/>
        </is>
      </c>
      <c r="AJ74" s="68" t="inlineStr">
        <is>
          <t/>
        </is>
      </c>
      <c r="AK74">
        <v>35</v>
      </c>
      <c r="AL74" s="65" t="inlineStr">
        <is>
          <t/>
        </is>
      </c>
      <c r="AM74" s="65" t="inlineStr">
        <is>
          <t/>
        </is>
      </c>
      <c r="AN74" s="67" t="inlineStr">
        <is>
          <t/>
        </is>
      </c>
    </row>
    <row r="75">
      <c r="A75" t="inlineStr">
        <is>
          <t>BLT</t>
        </is>
      </c>
      <c r="B75" t="inlineStr">
        <is>
          <t>MED</t>
        </is>
      </c>
      <c r="C75" t="inlineStr">
        <is>
          <t>CP</t>
        </is>
      </c>
      <c r="D75" t="inlineStr">
        <is>
          <t>Algerie</t>
        </is>
      </c>
      <c r="E75" t="inlineStr">
        <is>
          <t>HL</t>
        </is>
      </c>
      <c r="F75" t="inlineStr">
        <is>
          <t>t1</t>
        </is>
      </c>
      <c r="G75" s="68" t="inlineStr">
        <is>
          <t/>
        </is>
      </c>
      <c r="H75" s="68" t="inlineStr">
        <is>
          <t/>
        </is>
      </c>
      <c r="I75" s="68" t="inlineStr">
        <is>
          <t/>
        </is>
      </c>
      <c r="J75" s="68" t="inlineStr">
        <is>
          <t/>
        </is>
      </c>
      <c r="K75" s="68" t="inlineStr">
        <is>
          <t/>
        </is>
      </c>
      <c r="L75" s="68" t="inlineStr">
        <is>
          <t/>
        </is>
      </c>
      <c r="M75" s="68" t="inlineStr">
        <is>
          <t/>
        </is>
      </c>
      <c r="N75" s="68" t="inlineStr">
        <is>
          <t/>
        </is>
      </c>
      <c r="O75" s="68">
        <v>15</v>
      </c>
      <c r="P75" s="68">
        <v>31</v>
      </c>
      <c r="Q75" s="68" t="inlineStr">
        <is>
          <t/>
        </is>
      </c>
      <c r="R75" s="68" t="inlineStr">
        <is>
          <t/>
        </is>
      </c>
      <c r="S75" s="68" t="inlineStr">
        <is>
          <t/>
        </is>
      </c>
      <c r="T75" s="68" t="inlineStr">
        <is>
          <t/>
        </is>
      </c>
      <c r="U75" s="68" t="inlineStr">
        <is>
          <t/>
        </is>
      </c>
      <c r="V75" s="68" t="inlineStr">
        <is>
          <t/>
        </is>
      </c>
      <c r="W75" s="68" t="inlineStr">
        <is>
          <t/>
        </is>
      </c>
      <c r="X75" s="68" t="inlineStr">
        <is>
          <t/>
        </is>
      </c>
      <c r="Y75" s="68" t="inlineStr">
        <is>
          <t/>
        </is>
      </c>
      <c r="Z75" s="68" t="inlineStr">
        <is>
          <t/>
        </is>
      </c>
      <c r="AA75" s="68" t="inlineStr">
        <is>
          <t/>
        </is>
      </c>
      <c r="AB75" s="68" t="inlineStr">
        <is>
          <t/>
        </is>
      </c>
      <c r="AC75" s="68" t="inlineStr">
        <is>
          <t/>
        </is>
      </c>
      <c r="AD75" s="68" t="inlineStr">
        <is>
          <t/>
        </is>
      </c>
      <c r="AE75" s="68" t="inlineStr">
        <is>
          <t/>
        </is>
      </c>
      <c r="AF75" s="68" t="inlineStr">
        <is>
          <t/>
        </is>
      </c>
      <c r="AG75" s="68" t="inlineStr">
        <is>
          <t/>
        </is>
      </c>
      <c r="AH75" s="68" t="inlineStr">
        <is>
          <t/>
        </is>
      </c>
      <c r="AI75" s="68" t="inlineStr">
        <is>
          <t/>
        </is>
      </c>
      <c r="AJ75" s="68" t="inlineStr">
        <is>
          <t/>
        </is>
      </c>
      <c r="AK75">
        <v>36</v>
      </c>
      <c r="AL75" s="65">
        <v>0.03</v>
      </c>
      <c r="AM75" s="65">
        <v>99.86</v>
      </c>
      <c r="AN75" s="67">
        <v>46</v>
      </c>
    </row>
    <row r="76">
      <c r="A76" t="inlineStr">
        <is>
          <t>BLT</t>
        </is>
      </c>
      <c r="B76" t="inlineStr">
        <is>
          <t>MED</t>
        </is>
      </c>
      <c r="C76" t="inlineStr">
        <is>
          <t>CP</t>
        </is>
      </c>
      <c r="D76" t="inlineStr">
        <is>
          <t>Algerie</t>
        </is>
      </c>
      <c r="E76" t="inlineStr">
        <is>
          <t>HL</t>
        </is>
      </c>
      <c r="F76" t="inlineStr">
        <is>
          <t>t2</t>
        </is>
      </c>
      <c r="G76" s="68" t="inlineStr">
        <is>
          <t/>
        </is>
      </c>
      <c r="H76" s="68" t="inlineStr">
        <is>
          <t/>
        </is>
      </c>
      <c r="I76" s="68" t="inlineStr">
        <is>
          <t/>
        </is>
      </c>
      <c r="J76" s="68" t="inlineStr">
        <is>
          <t/>
        </is>
      </c>
      <c r="K76" s="68" t="inlineStr">
        <is>
          <t/>
        </is>
      </c>
      <c r="L76" s="68" t="inlineStr">
        <is>
          <t/>
        </is>
      </c>
      <c r="M76" s="68" t="inlineStr">
        <is>
          <t/>
        </is>
      </c>
      <c r="N76" s="68" t="inlineStr">
        <is>
          <t/>
        </is>
      </c>
      <c r="O76" s="68" t="inlineStr">
        <is>
          <t>-1</t>
        </is>
      </c>
      <c r="P76" s="68" t="inlineStr">
        <is>
          <t>-1</t>
        </is>
      </c>
      <c r="Q76" s="68" t="inlineStr">
        <is>
          <t/>
        </is>
      </c>
      <c r="R76" s="68" t="inlineStr">
        <is>
          <t/>
        </is>
      </c>
      <c r="S76" s="68" t="inlineStr">
        <is>
          <t/>
        </is>
      </c>
      <c r="T76" s="68" t="inlineStr">
        <is>
          <t/>
        </is>
      </c>
      <c r="U76" s="68" t="inlineStr">
        <is>
          <t/>
        </is>
      </c>
      <c r="V76" s="68" t="inlineStr">
        <is>
          <t/>
        </is>
      </c>
      <c r="W76" s="68" t="inlineStr">
        <is>
          <t/>
        </is>
      </c>
      <c r="X76" s="68" t="inlineStr">
        <is>
          <t/>
        </is>
      </c>
      <c r="Y76" s="68" t="inlineStr">
        <is>
          <t/>
        </is>
      </c>
      <c r="Z76" s="68" t="inlineStr">
        <is>
          <t/>
        </is>
      </c>
      <c r="AA76" s="68" t="inlineStr">
        <is>
          <t/>
        </is>
      </c>
      <c r="AB76" s="68" t="inlineStr">
        <is>
          <t/>
        </is>
      </c>
      <c r="AC76" s="68" t="inlineStr">
        <is>
          <t/>
        </is>
      </c>
      <c r="AD76" s="68" t="inlineStr">
        <is>
          <t/>
        </is>
      </c>
      <c r="AE76" s="68" t="inlineStr">
        <is>
          <t/>
        </is>
      </c>
      <c r="AF76" s="68" t="inlineStr">
        <is>
          <t/>
        </is>
      </c>
      <c r="AG76" s="68" t="inlineStr">
        <is>
          <t/>
        </is>
      </c>
      <c r="AH76" s="68" t="inlineStr">
        <is>
          <t/>
        </is>
      </c>
      <c r="AI76" s="68" t="inlineStr">
        <is>
          <t/>
        </is>
      </c>
      <c r="AJ76" s="68" t="inlineStr">
        <is>
          <t/>
        </is>
      </c>
      <c r="AK76">
        <v>36</v>
      </c>
      <c r="AL76" s="65" t="inlineStr">
        <is>
          <t/>
        </is>
      </c>
      <c r="AM76" s="65" t="inlineStr">
        <is>
          <t/>
        </is>
      </c>
      <c r="AN76" s="67" t="inlineStr">
        <is>
          <t/>
        </is>
      </c>
    </row>
    <row r="77">
      <c r="A77" t="inlineStr">
        <is>
          <t>BLT</t>
        </is>
      </c>
      <c r="B77" t="inlineStr">
        <is>
          <t>MED</t>
        </is>
      </c>
      <c r="C77" t="inlineStr">
        <is>
          <t>NCO</t>
        </is>
      </c>
      <c r="D77" t="inlineStr">
        <is>
          <t>Serbia &amp; Montenegro</t>
        </is>
      </c>
      <c r="E77" t="inlineStr">
        <is>
          <t>PS</t>
        </is>
      </c>
      <c r="F77" t="inlineStr">
        <is>
          <t>t1</t>
        </is>
      </c>
      <c r="G77" s="68">
        <v>6</v>
      </c>
      <c r="H77" s="68">
        <v>6</v>
      </c>
      <c r="I77" s="68">
        <v>6</v>
      </c>
      <c r="J77" s="68">
        <v>7</v>
      </c>
      <c r="K77" s="68">
        <v>8</v>
      </c>
      <c r="L77" s="68">
        <v>8</v>
      </c>
      <c r="M77" s="68" t="inlineStr">
        <is>
          <t/>
        </is>
      </c>
      <c r="N77" s="68" t="inlineStr">
        <is>
          <t/>
        </is>
      </c>
      <c r="O77" s="68" t="inlineStr">
        <is>
          <t/>
        </is>
      </c>
      <c r="P77" s="68" t="inlineStr">
        <is>
          <t/>
        </is>
      </c>
      <c r="Q77" s="68" t="inlineStr">
        <is>
          <t/>
        </is>
      </c>
      <c r="R77" s="68" t="inlineStr">
        <is>
          <t/>
        </is>
      </c>
      <c r="S77" s="68" t="inlineStr">
        <is>
          <t/>
        </is>
      </c>
      <c r="T77" s="68" t="inlineStr">
        <is>
          <t/>
        </is>
      </c>
      <c r="U77" s="68" t="inlineStr">
        <is>
          <t/>
        </is>
      </c>
      <c r="V77" s="68" t="inlineStr">
        <is>
          <t/>
        </is>
      </c>
      <c r="W77" s="68" t="inlineStr">
        <is>
          <t/>
        </is>
      </c>
      <c r="X77" s="68" t="inlineStr">
        <is>
          <t/>
        </is>
      </c>
      <c r="Y77" s="68" t="inlineStr">
        <is>
          <t/>
        </is>
      </c>
      <c r="Z77" s="68" t="inlineStr">
        <is>
          <t/>
        </is>
      </c>
      <c r="AA77" s="68" t="inlineStr">
        <is>
          <t/>
        </is>
      </c>
      <c r="AB77" s="68" t="inlineStr">
        <is>
          <t/>
        </is>
      </c>
      <c r="AC77" s="68" t="inlineStr">
        <is>
          <t/>
        </is>
      </c>
      <c r="AD77" s="68" t="inlineStr">
        <is>
          <t/>
        </is>
      </c>
      <c r="AE77" s="68" t="inlineStr">
        <is>
          <t/>
        </is>
      </c>
      <c r="AF77" s="68" t="inlineStr">
        <is>
          <t/>
        </is>
      </c>
      <c r="AG77" s="68" t="inlineStr">
        <is>
          <t/>
        </is>
      </c>
      <c r="AH77" s="68" t="inlineStr">
        <is>
          <t/>
        </is>
      </c>
      <c r="AI77" s="68" t="inlineStr">
        <is>
          <t/>
        </is>
      </c>
      <c r="AJ77" s="68" t="inlineStr">
        <is>
          <t/>
        </is>
      </c>
      <c r="AK77">
        <v>37</v>
      </c>
      <c r="AL77" s="65">
        <v>0.03</v>
      </c>
      <c r="AM77" s="65">
        <v>99.89</v>
      </c>
      <c r="AN77" s="67">
        <v>41</v>
      </c>
    </row>
    <row r="78">
      <c r="A78" t="inlineStr">
        <is>
          <t>BLT</t>
        </is>
      </c>
      <c r="B78" t="inlineStr">
        <is>
          <t>MED</t>
        </is>
      </c>
      <c r="C78" t="inlineStr">
        <is>
          <t>NCO</t>
        </is>
      </c>
      <c r="D78" t="inlineStr">
        <is>
          <t>Serbia &amp; Montenegro</t>
        </is>
      </c>
      <c r="E78" t="inlineStr">
        <is>
          <t>PS</t>
        </is>
      </c>
      <c r="F78" t="inlineStr">
        <is>
          <t>t2</t>
        </is>
      </c>
      <c r="G78" s="68" t="inlineStr">
        <is>
          <t>-1</t>
        </is>
      </c>
      <c r="H78" s="68" t="inlineStr">
        <is>
          <t>-1</t>
        </is>
      </c>
      <c r="I78" s="68" t="inlineStr">
        <is>
          <t>-1</t>
        </is>
      </c>
      <c r="J78" s="68" t="inlineStr">
        <is>
          <t>-1</t>
        </is>
      </c>
      <c r="K78" s="68" t="inlineStr">
        <is>
          <t>-1</t>
        </is>
      </c>
      <c r="L78" s="68" t="inlineStr">
        <is>
          <t>-1</t>
        </is>
      </c>
      <c r="M78" s="68" t="inlineStr">
        <is>
          <t/>
        </is>
      </c>
      <c r="N78" s="68" t="inlineStr">
        <is>
          <t/>
        </is>
      </c>
      <c r="O78" s="68" t="inlineStr">
        <is>
          <t/>
        </is>
      </c>
      <c r="P78" s="68" t="inlineStr">
        <is>
          <t/>
        </is>
      </c>
      <c r="Q78" s="68" t="inlineStr">
        <is>
          <t/>
        </is>
      </c>
      <c r="R78" s="68" t="inlineStr">
        <is>
          <t/>
        </is>
      </c>
      <c r="S78" s="68" t="inlineStr">
        <is>
          <t/>
        </is>
      </c>
      <c r="T78" s="68" t="inlineStr">
        <is>
          <t/>
        </is>
      </c>
      <c r="U78" s="68" t="inlineStr">
        <is>
          <t/>
        </is>
      </c>
      <c r="V78" s="68" t="inlineStr">
        <is>
          <t/>
        </is>
      </c>
      <c r="W78" s="68" t="inlineStr">
        <is>
          <t/>
        </is>
      </c>
      <c r="X78" s="68" t="inlineStr">
        <is>
          <t/>
        </is>
      </c>
      <c r="Y78" s="68" t="inlineStr">
        <is>
          <t/>
        </is>
      </c>
      <c r="Z78" s="68" t="inlineStr">
        <is>
          <t/>
        </is>
      </c>
      <c r="AA78" s="68" t="inlineStr">
        <is>
          <t/>
        </is>
      </c>
      <c r="AB78" s="68" t="inlineStr">
        <is>
          <t/>
        </is>
      </c>
      <c r="AC78" s="68" t="inlineStr">
        <is>
          <t/>
        </is>
      </c>
      <c r="AD78" s="68" t="inlineStr">
        <is>
          <t/>
        </is>
      </c>
      <c r="AE78" s="68" t="inlineStr">
        <is>
          <t/>
        </is>
      </c>
      <c r="AF78" s="68" t="inlineStr">
        <is>
          <t/>
        </is>
      </c>
      <c r="AG78" s="68" t="inlineStr">
        <is>
          <t/>
        </is>
      </c>
      <c r="AH78" s="68" t="inlineStr">
        <is>
          <t/>
        </is>
      </c>
      <c r="AI78" s="68" t="inlineStr">
        <is>
          <t/>
        </is>
      </c>
      <c r="AJ78" s="68" t="inlineStr">
        <is>
          <t/>
        </is>
      </c>
      <c r="AK78">
        <v>37</v>
      </c>
      <c r="AL78" s="65" t="inlineStr">
        <is>
          <t/>
        </is>
      </c>
      <c r="AM78" s="65" t="inlineStr">
        <is>
          <t/>
        </is>
      </c>
      <c r="AN78" s="67" t="inlineStr">
        <is>
          <t/>
        </is>
      </c>
    </row>
    <row r="79">
      <c r="A79" t="inlineStr">
        <is>
          <t>BLT</t>
        </is>
      </c>
      <c r="B79" t="inlineStr">
        <is>
          <t>MED</t>
        </is>
      </c>
      <c r="C79" t="inlineStr">
        <is>
          <t>CP</t>
        </is>
      </c>
      <c r="D79" t="inlineStr">
        <is>
          <t>EU-Malta</t>
        </is>
      </c>
      <c r="E79" t="inlineStr">
        <is>
          <t>UN</t>
        </is>
      </c>
      <c r="F79" t="inlineStr">
        <is>
          <t>t1</t>
        </is>
      </c>
      <c r="G79" s="68">
        <v>2.541</v>
      </c>
      <c r="H79" s="68">
        <v>5.582</v>
      </c>
      <c r="I79" s="68">
        <v>0.842</v>
      </c>
      <c r="J79" s="68">
        <v>3.373</v>
      </c>
      <c r="K79" s="68">
        <v>1.201</v>
      </c>
      <c r="L79" s="68">
        <v>1.402</v>
      </c>
      <c r="M79" s="68">
        <v>0.186</v>
      </c>
      <c r="N79" s="68">
        <v>2.35</v>
      </c>
      <c r="O79" s="68">
        <v>7.615</v>
      </c>
      <c r="P79" s="68">
        <v>4.373</v>
      </c>
      <c r="Q79" s="68" t="inlineStr">
        <is>
          <t/>
        </is>
      </c>
      <c r="R79" s="68" t="inlineStr">
        <is>
          <t/>
        </is>
      </c>
      <c r="S79" s="68" t="inlineStr">
        <is>
          <t/>
        </is>
      </c>
      <c r="T79" s="68" t="inlineStr">
        <is>
          <t/>
        </is>
      </c>
      <c r="U79" s="68" t="inlineStr">
        <is>
          <t/>
        </is>
      </c>
      <c r="V79" s="68">
        <v>0.515</v>
      </c>
      <c r="W79" s="68">
        <v>0.366</v>
      </c>
      <c r="X79" s="68">
        <v>5.407</v>
      </c>
      <c r="Y79" s="68" t="inlineStr">
        <is>
          <t/>
        </is>
      </c>
      <c r="Z79" s="68" t="inlineStr">
        <is>
          <t/>
        </is>
      </c>
      <c r="AA79" s="68" t="inlineStr">
        <is>
          <t/>
        </is>
      </c>
      <c r="AB79" s="68" t="inlineStr">
        <is>
          <t/>
        </is>
      </c>
      <c r="AC79" s="68" t="inlineStr">
        <is>
          <t/>
        </is>
      </c>
      <c r="AD79" s="68" t="inlineStr">
        <is>
          <t/>
        </is>
      </c>
      <c r="AE79" s="68" t="inlineStr">
        <is>
          <t/>
        </is>
      </c>
      <c r="AF79" s="68" t="inlineStr">
        <is>
          <t/>
        </is>
      </c>
      <c r="AG79" s="68" t="inlineStr">
        <is>
          <t/>
        </is>
      </c>
      <c r="AH79" s="68" t="inlineStr">
        <is>
          <t/>
        </is>
      </c>
      <c r="AI79" s="68" t="inlineStr">
        <is>
          <t/>
        </is>
      </c>
      <c r="AJ79" s="68">
        <v>0.225</v>
      </c>
      <c r="AK79">
        <v>38</v>
      </c>
      <c r="AL79" s="65">
        <v>0.03</v>
      </c>
      <c r="AM79" s="65">
        <v>99.92</v>
      </c>
      <c r="AN79" s="67">
        <v>35.977</v>
      </c>
    </row>
    <row r="80">
      <c r="A80" t="inlineStr">
        <is>
          <t>BLT</t>
        </is>
      </c>
      <c r="B80" t="inlineStr">
        <is>
          <t>MED</t>
        </is>
      </c>
      <c r="C80" t="inlineStr">
        <is>
          <t>CP</t>
        </is>
      </c>
      <c r="D80" t="inlineStr">
        <is>
          <t>EU-Malta</t>
        </is>
      </c>
      <c r="E80" t="inlineStr">
        <is>
          <t>UN</t>
        </is>
      </c>
      <c r="F80" t="inlineStr">
        <is>
          <t>t2</t>
        </is>
      </c>
      <c r="G80" s="68" t="inlineStr">
        <is>
          <t>-1</t>
        </is>
      </c>
      <c r="H80" s="68" t="inlineStr">
        <is>
          <t>-1</t>
        </is>
      </c>
      <c r="I80" s="68" t="inlineStr">
        <is>
          <t>-1</t>
        </is>
      </c>
      <c r="J80" s="68" t="inlineStr">
        <is>
          <t>-1</t>
        </is>
      </c>
      <c r="K80" s="68" t="inlineStr">
        <is>
          <t>-1</t>
        </is>
      </c>
      <c r="L80" s="68" t="inlineStr">
        <is>
          <t>-1</t>
        </is>
      </c>
      <c r="M80" s="68" t="inlineStr">
        <is>
          <t>-1</t>
        </is>
      </c>
      <c r="N80" s="68" t="inlineStr">
        <is>
          <t>-1</t>
        </is>
      </c>
      <c r="O80" s="68" t="inlineStr">
        <is>
          <t>-1</t>
        </is>
      </c>
      <c r="P80" s="68" t="inlineStr">
        <is>
          <t>-1</t>
        </is>
      </c>
      <c r="Q80" s="68" t="inlineStr">
        <is>
          <t/>
        </is>
      </c>
      <c r="R80" s="68" t="inlineStr">
        <is>
          <t/>
        </is>
      </c>
      <c r="S80" s="68" t="inlineStr">
        <is>
          <t/>
        </is>
      </c>
      <c r="T80" s="68" t="inlineStr">
        <is>
          <t/>
        </is>
      </c>
      <c r="U80" s="68" t="inlineStr">
        <is>
          <t/>
        </is>
      </c>
      <c r="V80" s="68" t="inlineStr">
        <is>
          <t>-1</t>
        </is>
      </c>
      <c r="W80" s="68" t="inlineStr">
        <is>
          <t>-1</t>
        </is>
      </c>
      <c r="X80" s="68" t="inlineStr">
        <is>
          <t>-1</t>
        </is>
      </c>
      <c r="Y80" s="68" t="inlineStr">
        <is>
          <t/>
        </is>
      </c>
      <c r="Z80" s="68" t="inlineStr">
        <is>
          <t/>
        </is>
      </c>
      <c r="AA80" s="68" t="inlineStr">
        <is>
          <t/>
        </is>
      </c>
      <c r="AB80" s="68" t="inlineStr">
        <is>
          <t/>
        </is>
      </c>
      <c r="AC80" s="68" t="inlineStr">
        <is>
          <t/>
        </is>
      </c>
      <c r="AD80" s="68" t="inlineStr">
        <is>
          <t/>
        </is>
      </c>
      <c r="AE80" s="68" t="inlineStr">
        <is>
          <t/>
        </is>
      </c>
      <c r="AF80" s="68" t="inlineStr">
        <is>
          <t/>
        </is>
      </c>
      <c r="AG80" s="68" t="inlineStr">
        <is>
          <t/>
        </is>
      </c>
      <c r="AH80" s="68" t="inlineStr">
        <is>
          <t/>
        </is>
      </c>
      <c r="AI80" s="68" t="inlineStr">
        <is>
          <t/>
        </is>
      </c>
      <c r="AJ80" s="68" t="inlineStr">
        <is>
          <t>a</t>
        </is>
      </c>
      <c r="AK80">
        <v>38</v>
      </c>
      <c r="AL80" s="65" t="inlineStr">
        <is>
          <t/>
        </is>
      </c>
      <c r="AM80" s="65" t="inlineStr">
        <is>
          <t/>
        </is>
      </c>
      <c r="AN80" s="67" t="inlineStr">
        <is>
          <t/>
        </is>
      </c>
    </row>
    <row r="81">
      <c r="A81" t="inlineStr">
        <is>
          <t>BLT</t>
        </is>
      </c>
      <c r="B81" t="inlineStr">
        <is>
          <t>MED</t>
        </is>
      </c>
      <c r="C81" t="inlineStr">
        <is>
          <t>CP</t>
        </is>
      </c>
      <c r="D81" t="inlineStr">
        <is>
          <t>Algerie</t>
        </is>
      </c>
      <c r="E81" t="inlineStr">
        <is>
          <t>TP</t>
        </is>
      </c>
      <c r="F81" t="inlineStr">
        <is>
          <t>t1</t>
        </is>
      </c>
      <c r="G81" s="68" t="inlineStr">
        <is>
          <t/>
        </is>
      </c>
      <c r="H81" s="68" t="inlineStr">
        <is>
          <t/>
        </is>
      </c>
      <c r="I81" s="68" t="inlineStr">
        <is>
          <t/>
        </is>
      </c>
      <c r="J81" s="68" t="inlineStr">
        <is>
          <t/>
        </is>
      </c>
      <c r="K81" s="68" t="inlineStr">
        <is>
          <t/>
        </is>
      </c>
      <c r="L81" s="68" t="inlineStr">
        <is>
          <t/>
        </is>
      </c>
      <c r="M81" s="68">
        <v>27</v>
      </c>
      <c r="N81" s="68" t="inlineStr">
        <is>
          <t/>
        </is>
      </c>
      <c r="O81" s="68" t="inlineStr">
        <is>
          <t/>
        </is>
      </c>
      <c r="P81" s="68" t="inlineStr">
        <is>
          <t/>
        </is>
      </c>
      <c r="Q81" s="68" t="inlineStr">
        <is>
          <t/>
        </is>
      </c>
      <c r="R81" s="68" t="inlineStr">
        <is>
          <t/>
        </is>
      </c>
      <c r="S81" s="68" t="inlineStr">
        <is>
          <t/>
        </is>
      </c>
      <c r="T81" s="68" t="inlineStr">
        <is>
          <t/>
        </is>
      </c>
      <c r="U81" s="68" t="inlineStr">
        <is>
          <t/>
        </is>
      </c>
      <c r="V81" s="68" t="inlineStr">
        <is>
          <t/>
        </is>
      </c>
      <c r="W81" s="68" t="inlineStr">
        <is>
          <t/>
        </is>
      </c>
      <c r="X81" s="68" t="inlineStr">
        <is>
          <t/>
        </is>
      </c>
      <c r="Y81" s="68" t="inlineStr">
        <is>
          <t/>
        </is>
      </c>
      <c r="Z81" s="68" t="inlineStr">
        <is>
          <t/>
        </is>
      </c>
      <c r="AA81" s="68" t="inlineStr">
        <is>
          <t/>
        </is>
      </c>
      <c r="AB81" s="68" t="inlineStr">
        <is>
          <t/>
        </is>
      </c>
      <c r="AC81" s="68" t="inlineStr">
        <is>
          <t/>
        </is>
      </c>
      <c r="AD81" s="68" t="inlineStr">
        <is>
          <t/>
        </is>
      </c>
      <c r="AE81" s="68" t="inlineStr">
        <is>
          <t/>
        </is>
      </c>
      <c r="AF81" s="68" t="inlineStr">
        <is>
          <t/>
        </is>
      </c>
      <c r="AG81" s="68" t="inlineStr">
        <is>
          <t/>
        </is>
      </c>
      <c r="AH81" s="68" t="inlineStr">
        <is>
          <t/>
        </is>
      </c>
      <c r="AI81" s="68" t="inlineStr">
        <is>
          <t/>
        </is>
      </c>
      <c r="AJ81" s="68" t="inlineStr">
        <is>
          <t/>
        </is>
      </c>
      <c r="AK81">
        <v>39</v>
      </c>
      <c r="AL81" s="65">
        <v>0.02</v>
      </c>
      <c r="AM81" s="65">
        <v>99.94</v>
      </c>
      <c r="AN81" s="67">
        <v>27</v>
      </c>
    </row>
    <row r="82">
      <c r="A82" t="inlineStr">
        <is>
          <t>BLT</t>
        </is>
      </c>
      <c r="B82" t="inlineStr">
        <is>
          <t>MED</t>
        </is>
      </c>
      <c r="C82" t="inlineStr">
        <is>
          <t>CP</t>
        </is>
      </c>
      <c r="D82" t="inlineStr">
        <is>
          <t>Algerie</t>
        </is>
      </c>
      <c r="E82" t="inlineStr">
        <is>
          <t>TP</t>
        </is>
      </c>
      <c r="F82" t="inlineStr">
        <is>
          <t>t2</t>
        </is>
      </c>
      <c r="G82" s="68" t="inlineStr">
        <is>
          <t/>
        </is>
      </c>
      <c r="H82" s="68" t="inlineStr">
        <is>
          <t/>
        </is>
      </c>
      <c r="I82" s="68" t="inlineStr">
        <is>
          <t/>
        </is>
      </c>
      <c r="J82" s="68" t="inlineStr">
        <is>
          <t/>
        </is>
      </c>
      <c r="K82" s="68" t="inlineStr">
        <is>
          <t/>
        </is>
      </c>
      <c r="L82" s="68" t="inlineStr">
        <is>
          <t/>
        </is>
      </c>
      <c r="M82" s="68" t="inlineStr">
        <is>
          <t>-1</t>
        </is>
      </c>
      <c r="N82" s="68" t="inlineStr">
        <is>
          <t/>
        </is>
      </c>
      <c r="O82" s="68" t="inlineStr">
        <is>
          <t/>
        </is>
      </c>
      <c r="P82" s="68" t="inlineStr">
        <is>
          <t/>
        </is>
      </c>
      <c r="Q82" s="68" t="inlineStr">
        <is>
          <t/>
        </is>
      </c>
      <c r="R82" s="68" t="inlineStr">
        <is>
          <t/>
        </is>
      </c>
      <c r="S82" s="68" t="inlineStr">
        <is>
          <t/>
        </is>
      </c>
      <c r="T82" s="68" t="inlineStr">
        <is>
          <t/>
        </is>
      </c>
      <c r="U82" s="68" t="inlineStr">
        <is>
          <t/>
        </is>
      </c>
      <c r="V82" s="68" t="inlineStr">
        <is>
          <t/>
        </is>
      </c>
      <c r="W82" s="68" t="inlineStr">
        <is>
          <t/>
        </is>
      </c>
      <c r="X82" s="68" t="inlineStr">
        <is>
          <t/>
        </is>
      </c>
      <c r="Y82" s="68" t="inlineStr">
        <is>
          <t/>
        </is>
      </c>
      <c r="Z82" s="68" t="inlineStr">
        <is>
          <t/>
        </is>
      </c>
      <c r="AA82" s="68" t="inlineStr">
        <is>
          <t/>
        </is>
      </c>
      <c r="AB82" s="68" t="inlineStr">
        <is>
          <t/>
        </is>
      </c>
      <c r="AC82" s="68" t="inlineStr">
        <is>
          <t/>
        </is>
      </c>
      <c r="AD82" s="68" t="inlineStr">
        <is>
          <t/>
        </is>
      </c>
      <c r="AE82" s="68" t="inlineStr">
        <is>
          <t/>
        </is>
      </c>
      <c r="AF82" s="68" t="inlineStr">
        <is>
          <t/>
        </is>
      </c>
      <c r="AG82" s="68" t="inlineStr">
        <is>
          <t/>
        </is>
      </c>
      <c r="AH82" s="68" t="inlineStr">
        <is>
          <t/>
        </is>
      </c>
      <c r="AI82" s="68" t="inlineStr">
        <is>
          <t/>
        </is>
      </c>
      <c r="AJ82" s="68" t="inlineStr">
        <is>
          <t/>
        </is>
      </c>
      <c r="AK82">
        <v>39</v>
      </c>
      <c r="AL82" s="65" t="inlineStr">
        <is>
          <t/>
        </is>
      </c>
      <c r="AM82" s="65" t="inlineStr">
        <is>
          <t/>
        </is>
      </c>
      <c r="AN82" s="67" t="inlineStr">
        <is>
          <t/>
        </is>
      </c>
    </row>
    <row r="83">
      <c r="A83" t="inlineStr">
        <is>
          <t>BLT</t>
        </is>
      </c>
      <c r="B83" t="inlineStr">
        <is>
          <t>MED</t>
        </is>
      </c>
      <c r="C83" t="inlineStr">
        <is>
          <t>CP</t>
        </is>
      </c>
      <c r="D83" t="inlineStr">
        <is>
          <t>EU-Malta</t>
        </is>
      </c>
      <c r="E83" t="inlineStr">
        <is>
          <t>LL</t>
        </is>
      </c>
      <c r="F83" t="inlineStr">
        <is>
          <t>t1</t>
        </is>
      </c>
      <c r="G83" s="68" t="inlineStr">
        <is>
          <t/>
        </is>
      </c>
      <c r="H83" s="68" t="inlineStr">
        <is>
          <t/>
        </is>
      </c>
      <c r="I83" s="68" t="inlineStr">
        <is>
          <t/>
        </is>
      </c>
      <c r="J83" s="68" t="inlineStr">
        <is>
          <t/>
        </is>
      </c>
      <c r="K83" s="68" t="inlineStr">
        <is>
          <t/>
        </is>
      </c>
      <c r="L83" s="68" t="inlineStr">
        <is>
          <t/>
        </is>
      </c>
      <c r="M83" s="68" t="inlineStr">
        <is>
          <t/>
        </is>
      </c>
      <c r="N83" s="68" t="inlineStr">
        <is>
          <t/>
        </is>
      </c>
      <c r="O83" s="68" t="inlineStr">
        <is>
          <t/>
        </is>
      </c>
      <c r="P83" s="68" t="inlineStr">
        <is>
          <t/>
        </is>
      </c>
      <c r="Q83" s="68" t="inlineStr">
        <is>
          <t/>
        </is>
      </c>
      <c r="R83" s="68" t="inlineStr">
        <is>
          <t/>
        </is>
      </c>
      <c r="S83" s="68" t="inlineStr">
        <is>
          <t/>
        </is>
      </c>
      <c r="T83" s="68" t="inlineStr">
        <is>
          <t/>
        </is>
      </c>
      <c r="U83" s="68" t="inlineStr">
        <is>
          <t/>
        </is>
      </c>
      <c r="V83" s="68" t="inlineStr">
        <is>
          <t/>
        </is>
      </c>
      <c r="W83" s="68">
        <v>0.01</v>
      </c>
      <c r="X83" s="68" t="inlineStr">
        <is>
          <t/>
        </is>
      </c>
      <c r="Y83" s="68">
        <v>0.695</v>
      </c>
      <c r="Z83" s="68">
        <v>0.188</v>
      </c>
      <c r="AA83" s="68">
        <v>0.315</v>
      </c>
      <c r="AB83" s="68">
        <v>0.597</v>
      </c>
      <c r="AC83" s="68">
        <v>2.524</v>
      </c>
      <c r="AD83" s="68">
        <v>0.815</v>
      </c>
      <c r="AE83" s="68">
        <v>1.641</v>
      </c>
      <c r="AF83" s="68">
        <v>0.53</v>
      </c>
      <c r="AG83" s="68">
        <v>3.94</v>
      </c>
      <c r="AH83" s="68">
        <v>1.395</v>
      </c>
      <c r="AI83" s="68">
        <v>1.036</v>
      </c>
      <c r="AJ83" s="68">
        <v>5.763</v>
      </c>
      <c r="AK83">
        <v>40</v>
      </c>
      <c r="AL83" s="65">
        <v>0.01</v>
      </c>
      <c r="AM83" s="65">
        <v>99.95</v>
      </c>
      <c r="AN83" s="67">
        <v>19.448</v>
      </c>
    </row>
    <row r="84">
      <c r="A84" t="inlineStr">
        <is>
          <t>BLT</t>
        </is>
      </c>
      <c r="B84" t="inlineStr">
        <is>
          <t>MED</t>
        </is>
      </c>
      <c r="C84" t="inlineStr">
        <is>
          <t>CP</t>
        </is>
      </c>
      <c r="D84" t="inlineStr">
        <is>
          <t>EU-Malta</t>
        </is>
      </c>
      <c r="E84" t="inlineStr">
        <is>
          <t>LL</t>
        </is>
      </c>
      <c r="F84" t="inlineStr">
        <is>
          <t>t2</t>
        </is>
      </c>
      <c r="G84" s="68" t="inlineStr">
        <is>
          <t/>
        </is>
      </c>
      <c r="H84" s="68" t="inlineStr">
        <is>
          <t/>
        </is>
      </c>
      <c r="I84" s="68" t="inlineStr">
        <is>
          <t/>
        </is>
      </c>
      <c r="J84" s="68" t="inlineStr">
        <is>
          <t/>
        </is>
      </c>
      <c r="K84" s="68" t="inlineStr">
        <is>
          <t/>
        </is>
      </c>
      <c r="L84" s="68" t="inlineStr">
        <is>
          <t/>
        </is>
      </c>
      <c r="M84" s="68" t="inlineStr">
        <is>
          <t/>
        </is>
      </c>
      <c r="N84" s="68" t="inlineStr">
        <is>
          <t/>
        </is>
      </c>
      <c r="O84" s="68" t="inlineStr">
        <is>
          <t/>
        </is>
      </c>
      <c r="P84" s="68" t="inlineStr">
        <is>
          <t/>
        </is>
      </c>
      <c r="Q84" s="68" t="inlineStr">
        <is>
          <t/>
        </is>
      </c>
      <c r="R84" s="68" t="inlineStr">
        <is>
          <t/>
        </is>
      </c>
      <c r="S84" s="68" t="inlineStr">
        <is>
          <t/>
        </is>
      </c>
      <c r="T84" s="68" t="inlineStr">
        <is>
          <t/>
        </is>
      </c>
      <c r="U84" s="68" t="inlineStr">
        <is>
          <t/>
        </is>
      </c>
      <c r="V84" s="68" t="inlineStr">
        <is>
          <t/>
        </is>
      </c>
      <c r="W84" s="68" t="inlineStr">
        <is>
          <t>-1</t>
        </is>
      </c>
      <c r="X84" s="68" t="inlineStr">
        <is>
          <t/>
        </is>
      </c>
      <c r="Y84" s="68" t="inlineStr">
        <is>
          <t>a</t>
        </is>
      </c>
      <c r="Z84" s="68" t="inlineStr">
        <is>
          <t>a</t>
        </is>
      </c>
      <c r="AA84" s="68" t="inlineStr">
        <is>
          <t>a</t>
        </is>
      </c>
      <c r="AB84" s="68" t="inlineStr">
        <is>
          <t>a</t>
        </is>
      </c>
      <c r="AC84" s="68" t="inlineStr">
        <is>
          <t>a</t>
        </is>
      </c>
      <c r="AD84" s="68" t="inlineStr">
        <is>
          <t>a</t>
        </is>
      </c>
      <c r="AE84" s="68" t="inlineStr">
        <is>
          <t>a</t>
        </is>
      </c>
      <c r="AF84" s="68" t="inlineStr">
        <is>
          <t>-1</t>
        </is>
      </c>
      <c r="AG84" s="68" t="inlineStr">
        <is>
          <t>-1</t>
        </is>
      </c>
      <c r="AH84" s="68" t="inlineStr">
        <is>
          <t>-1</t>
        </is>
      </c>
      <c r="AI84" s="68" t="inlineStr">
        <is>
          <t>a</t>
        </is>
      </c>
      <c r="AJ84" s="68" t="inlineStr">
        <is>
          <t>a</t>
        </is>
      </c>
      <c r="AK84">
        <v>40</v>
      </c>
      <c r="AL84" s="65" t="inlineStr">
        <is>
          <t/>
        </is>
      </c>
      <c r="AM84" s="65" t="inlineStr">
        <is>
          <t/>
        </is>
      </c>
      <c r="AN84" s="67" t="inlineStr">
        <is>
          <t/>
        </is>
      </c>
    </row>
    <row r="85">
      <c r="A85" t="inlineStr">
        <is>
          <t>BLT</t>
        </is>
      </c>
      <c r="B85" t="inlineStr">
        <is>
          <t>MED</t>
        </is>
      </c>
      <c r="C85" t="inlineStr">
        <is>
          <t>CP</t>
        </is>
      </c>
      <c r="D85" t="inlineStr">
        <is>
          <t>EU-Malta</t>
        </is>
      </c>
      <c r="E85" t="inlineStr">
        <is>
          <t>TN</t>
        </is>
      </c>
      <c r="F85" t="inlineStr">
        <is>
          <t>t1</t>
        </is>
      </c>
      <c r="G85" s="68" t="inlineStr">
        <is>
          <t/>
        </is>
      </c>
      <c r="H85" s="68" t="inlineStr">
        <is>
          <t/>
        </is>
      </c>
      <c r="I85" s="68" t="inlineStr">
        <is>
          <t/>
        </is>
      </c>
      <c r="J85" s="68" t="inlineStr">
        <is>
          <t/>
        </is>
      </c>
      <c r="K85" s="68" t="inlineStr">
        <is>
          <t/>
        </is>
      </c>
      <c r="L85" s="68" t="inlineStr">
        <is>
          <t/>
        </is>
      </c>
      <c r="M85" s="68" t="inlineStr">
        <is>
          <t/>
        </is>
      </c>
      <c r="N85" s="68" t="inlineStr">
        <is>
          <t/>
        </is>
      </c>
      <c r="O85" s="68" t="inlineStr">
        <is>
          <t/>
        </is>
      </c>
      <c r="P85" s="68" t="inlineStr">
        <is>
          <t/>
        </is>
      </c>
      <c r="Q85" s="68" t="inlineStr">
        <is>
          <t/>
        </is>
      </c>
      <c r="R85" s="68" t="inlineStr">
        <is>
          <t/>
        </is>
      </c>
      <c r="S85" s="68" t="inlineStr">
        <is>
          <t/>
        </is>
      </c>
      <c r="T85" s="68" t="inlineStr">
        <is>
          <t/>
        </is>
      </c>
      <c r="U85" s="68" t="inlineStr">
        <is>
          <t/>
        </is>
      </c>
      <c r="V85" s="68">
        <v>0.052</v>
      </c>
      <c r="W85" s="68">
        <v>1.518</v>
      </c>
      <c r="X85" s="68">
        <v>3.172</v>
      </c>
      <c r="Y85" s="68" t="inlineStr">
        <is>
          <t/>
        </is>
      </c>
      <c r="Z85" s="68">
        <v>1.093</v>
      </c>
      <c r="AA85" s="68" t="inlineStr">
        <is>
          <t/>
        </is>
      </c>
      <c r="AB85" s="68">
        <v>0.023</v>
      </c>
      <c r="AC85" s="68">
        <v>3.054</v>
      </c>
      <c r="AD85" s="68" t="inlineStr">
        <is>
          <t/>
        </is>
      </c>
      <c r="AE85" s="68">
        <v>0.492</v>
      </c>
      <c r="AF85" s="68">
        <v>0.14</v>
      </c>
      <c r="AG85" s="68">
        <v>2.169</v>
      </c>
      <c r="AH85" s="68">
        <v>0.37</v>
      </c>
      <c r="AI85" s="68" t="inlineStr">
        <is>
          <t/>
        </is>
      </c>
      <c r="AJ85" s="68">
        <v>0.17</v>
      </c>
      <c r="AK85">
        <v>41</v>
      </c>
      <c r="AL85" s="65">
        <v>0.01</v>
      </c>
      <c r="AM85" s="65">
        <v>99.96</v>
      </c>
      <c r="AN85" s="67">
        <v>12.254</v>
      </c>
    </row>
    <row r="86">
      <c r="A86" t="inlineStr">
        <is>
          <t>BLT</t>
        </is>
      </c>
      <c r="B86" t="inlineStr">
        <is>
          <t>MED</t>
        </is>
      </c>
      <c r="C86" t="inlineStr">
        <is>
          <t>CP</t>
        </is>
      </c>
      <c r="D86" t="inlineStr">
        <is>
          <t>EU-Malta</t>
        </is>
      </c>
      <c r="E86" t="inlineStr">
        <is>
          <t>TN</t>
        </is>
      </c>
      <c r="F86" t="inlineStr">
        <is>
          <t>t2</t>
        </is>
      </c>
      <c r="G86" s="68" t="inlineStr">
        <is>
          <t/>
        </is>
      </c>
      <c r="H86" s="68" t="inlineStr">
        <is>
          <t/>
        </is>
      </c>
      <c r="I86" s="68" t="inlineStr">
        <is>
          <t/>
        </is>
      </c>
      <c r="J86" s="68" t="inlineStr">
        <is>
          <t/>
        </is>
      </c>
      <c r="K86" s="68" t="inlineStr">
        <is>
          <t/>
        </is>
      </c>
      <c r="L86" s="68" t="inlineStr">
        <is>
          <t/>
        </is>
      </c>
      <c r="M86" s="68" t="inlineStr">
        <is>
          <t/>
        </is>
      </c>
      <c r="N86" s="68" t="inlineStr">
        <is>
          <t/>
        </is>
      </c>
      <c r="O86" s="68" t="inlineStr">
        <is>
          <t/>
        </is>
      </c>
      <c r="P86" s="68" t="inlineStr">
        <is>
          <t/>
        </is>
      </c>
      <c r="Q86" s="68" t="inlineStr">
        <is>
          <t/>
        </is>
      </c>
      <c r="R86" s="68" t="inlineStr">
        <is>
          <t/>
        </is>
      </c>
      <c r="S86" s="68" t="inlineStr">
        <is>
          <t/>
        </is>
      </c>
      <c r="T86" s="68" t="inlineStr">
        <is>
          <t/>
        </is>
      </c>
      <c r="U86" s="68" t="inlineStr">
        <is>
          <t/>
        </is>
      </c>
      <c r="V86" s="68" t="inlineStr">
        <is>
          <t>-1</t>
        </is>
      </c>
      <c r="W86" s="68" t="inlineStr">
        <is>
          <t>-1</t>
        </is>
      </c>
      <c r="X86" s="68" t="inlineStr">
        <is>
          <t>-1</t>
        </is>
      </c>
      <c r="Y86" s="68" t="inlineStr">
        <is>
          <t/>
        </is>
      </c>
      <c r="Z86" s="68" t="inlineStr">
        <is>
          <t>-1</t>
        </is>
      </c>
      <c r="AA86" s="68" t="inlineStr">
        <is>
          <t/>
        </is>
      </c>
      <c r="AB86" s="68" t="inlineStr">
        <is>
          <t>-1</t>
        </is>
      </c>
      <c r="AC86" s="68" t="inlineStr">
        <is>
          <t>-1</t>
        </is>
      </c>
      <c r="AD86" s="68" t="inlineStr">
        <is>
          <t/>
        </is>
      </c>
      <c r="AE86" s="68" t="inlineStr">
        <is>
          <t>-1</t>
        </is>
      </c>
      <c r="AF86" s="68" t="inlineStr">
        <is>
          <t>-1</t>
        </is>
      </c>
      <c r="AG86" s="68" t="inlineStr">
        <is>
          <t>-1</t>
        </is>
      </c>
      <c r="AH86" s="68" t="inlineStr">
        <is>
          <t>b</t>
        </is>
      </c>
      <c r="AI86" s="68" t="inlineStr">
        <is>
          <t/>
        </is>
      </c>
      <c r="AJ86" s="68" t="inlineStr">
        <is>
          <t>a</t>
        </is>
      </c>
      <c r="AK86">
        <v>41</v>
      </c>
      <c r="AL86" s="65" t="inlineStr">
        <is>
          <t/>
        </is>
      </c>
      <c r="AM86" s="65" t="inlineStr">
        <is>
          <t/>
        </is>
      </c>
      <c r="AN86" s="67" t="inlineStr">
        <is>
          <t/>
        </is>
      </c>
    </row>
    <row r="87">
      <c r="A87" t="inlineStr">
        <is>
          <t>BLT</t>
        </is>
      </c>
      <c r="B87" t="inlineStr">
        <is>
          <t>MED</t>
        </is>
      </c>
      <c r="C87" t="inlineStr">
        <is>
          <t>CP</t>
        </is>
      </c>
      <c r="D87" t="inlineStr">
        <is>
          <t>EU-Malta</t>
        </is>
      </c>
      <c r="E87" t="inlineStr">
        <is>
          <t>RR</t>
        </is>
      </c>
      <c r="F87" t="inlineStr">
        <is>
          <t>t1</t>
        </is>
      </c>
      <c r="G87" s="68" t="inlineStr">
        <is>
          <t/>
        </is>
      </c>
      <c r="H87" s="68" t="inlineStr">
        <is>
          <t/>
        </is>
      </c>
      <c r="I87" s="68" t="inlineStr">
        <is>
          <t/>
        </is>
      </c>
      <c r="J87" s="68" t="inlineStr">
        <is>
          <t/>
        </is>
      </c>
      <c r="K87" s="68" t="inlineStr">
        <is>
          <t/>
        </is>
      </c>
      <c r="L87" s="68" t="inlineStr">
        <is>
          <t/>
        </is>
      </c>
      <c r="M87" s="68" t="inlineStr">
        <is>
          <t/>
        </is>
      </c>
      <c r="N87" s="68" t="inlineStr">
        <is>
          <t/>
        </is>
      </c>
      <c r="O87" s="68" t="inlineStr">
        <is>
          <t/>
        </is>
      </c>
      <c r="P87" s="68" t="inlineStr">
        <is>
          <t/>
        </is>
      </c>
      <c r="Q87" s="68" t="inlineStr">
        <is>
          <t/>
        </is>
      </c>
      <c r="R87" s="68" t="inlineStr">
        <is>
          <t/>
        </is>
      </c>
      <c r="S87" s="68" t="inlineStr">
        <is>
          <t/>
        </is>
      </c>
      <c r="T87" s="68" t="inlineStr">
        <is>
          <t/>
        </is>
      </c>
      <c r="U87" s="68" t="inlineStr">
        <is>
          <t/>
        </is>
      </c>
      <c r="V87" s="68" t="inlineStr">
        <is>
          <t/>
        </is>
      </c>
      <c r="W87" s="68" t="inlineStr">
        <is>
          <t/>
        </is>
      </c>
      <c r="X87" s="68" t="inlineStr">
        <is>
          <t/>
        </is>
      </c>
      <c r="Y87" s="68" t="inlineStr">
        <is>
          <t/>
        </is>
      </c>
      <c r="Z87" s="68" t="inlineStr">
        <is>
          <t/>
        </is>
      </c>
      <c r="AA87" s="68" t="inlineStr">
        <is>
          <t/>
        </is>
      </c>
      <c r="AB87" s="68" t="inlineStr">
        <is>
          <t/>
        </is>
      </c>
      <c r="AC87" s="68" t="inlineStr">
        <is>
          <t/>
        </is>
      </c>
      <c r="AD87" s="68">
        <v>11.434</v>
      </c>
      <c r="AE87" s="68" t="inlineStr">
        <is>
          <t/>
        </is>
      </c>
      <c r="AF87" s="68" t="inlineStr">
        <is>
          <t/>
        </is>
      </c>
      <c r="AG87" s="68" t="inlineStr">
        <is>
          <t/>
        </is>
      </c>
      <c r="AH87" s="68" t="inlineStr">
        <is>
          <t/>
        </is>
      </c>
      <c r="AI87" s="68" t="inlineStr">
        <is>
          <t/>
        </is>
      </c>
      <c r="AJ87" s="68" t="inlineStr">
        <is>
          <t/>
        </is>
      </c>
      <c r="AK87">
        <v>42</v>
      </c>
      <c r="AL87" s="65">
        <v>0.01</v>
      </c>
      <c r="AM87" s="65">
        <v>99.97</v>
      </c>
      <c r="AN87" s="67">
        <v>11.434</v>
      </c>
    </row>
    <row r="88">
      <c r="A88" t="inlineStr">
        <is>
          <t>BLT</t>
        </is>
      </c>
      <c r="B88" t="inlineStr">
        <is>
          <t>MED</t>
        </is>
      </c>
      <c r="C88" t="inlineStr">
        <is>
          <t>CP</t>
        </is>
      </c>
      <c r="D88" t="inlineStr">
        <is>
          <t>EU-Malta</t>
        </is>
      </c>
      <c r="E88" t="inlineStr">
        <is>
          <t>RR</t>
        </is>
      </c>
      <c r="F88" t="inlineStr">
        <is>
          <t>t2</t>
        </is>
      </c>
      <c r="G88" s="68" t="inlineStr">
        <is>
          <t/>
        </is>
      </c>
      <c r="H88" s="68" t="inlineStr">
        <is>
          <t/>
        </is>
      </c>
      <c r="I88" s="68" t="inlineStr">
        <is>
          <t/>
        </is>
      </c>
      <c r="J88" s="68" t="inlineStr">
        <is>
          <t/>
        </is>
      </c>
      <c r="K88" s="68" t="inlineStr">
        <is>
          <t/>
        </is>
      </c>
      <c r="L88" s="68" t="inlineStr">
        <is>
          <t/>
        </is>
      </c>
      <c r="M88" s="68" t="inlineStr">
        <is>
          <t/>
        </is>
      </c>
      <c r="N88" s="68" t="inlineStr">
        <is>
          <t/>
        </is>
      </c>
      <c r="O88" s="68" t="inlineStr">
        <is>
          <t/>
        </is>
      </c>
      <c r="P88" s="68" t="inlineStr">
        <is>
          <t/>
        </is>
      </c>
      <c r="Q88" s="68" t="inlineStr">
        <is>
          <t/>
        </is>
      </c>
      <c r="R88" s="68" t="inlineStr">
        <is>
          <t/>
        </is>
      </c>
      <c r="S88" s="68" t="inlineStr">
        <is>
          <t/>
        </is>
      </c>
      <c r="T88" s="68" t="inlineStr">
        <is>
          <t/>
        </is>
      </c>
      <c r="U88" s="68" t="inlineStr">
        <is>
          <t/>
        </is>
      </c>
      <c r="V88" s="68" t="inlineStr">
        <is>
          <t/>
        </is>
      </c>
      <c r="W88" s="68" t="inlineStr">
        <is>
          <t/>
        </is>
      </c>
      <c r="X88" s="68" t="inlineStr">
        <is>
          <t/>
        </is>
      </c>
      <c r="Y88" s="68" t="inlineStr">
        <is>
          <t/>
        </is>
      </c>
      <c r="Z88" s="68" t="inlineStr">
        <is>
          <t/>
        </is>
      </c>
      <c r="AA88" s="68" t="inlineStr">
        <is>
          <t/>
        </is>
      </c>
      <c r="AB88" s="68" t="inlineStr">
        <is>
          <t/>
        </is>
      </c>
      <c r="AC88" s="68" t="inlineStr">
        <is>
          <t/>
        </is>
      </c>
      <c r="AD88" s="68" t="inlineStr">
        <is>
          <t>-1</t>
        </is>
      </c>
      <c r="AE88" s="68" t="inlineStr">
        <is>
          <t/>
        </is>
      </c>
      <c r="AF88" s="68" t="inlineStr">
        <is>
          <t/>
        </is>
      </c>
      <c r="AG88" s="68" t="inlineStr">
        <is>
          <t/>
        </is>
      </c>
      <c r="AH88" s="68" t="inlineStr">
        <is>
          <t/>
        </is>
      </c>
      <c r="AI88" s="68" t="inlineStr">
        <is>
          <t/>
        </is>
      </c>
      <c r="AJ88" s="68" t="inlineStr">
        <is>
          <t/>
        </is>
      </c>
      <c r="AK88">
        <v>42</v>
      </c>
      <c r="AL88" s="65" t="inlineStr">
        <is>
          <t/>
        </is>
      </c>
      <c r="AM88" s="65" t="inlineStr">
        <is>
          <t/>
        </is>
      </c>
      <c r="AN88" s="67" t="inlineStr">
        <is>
          <t/>
        </is>
      </c>
    </row>
    <row r="89">
      <c r="A89" t="inlineStr">
        <is>
          <t>BLT</t>
        </is>
      </c>
      <c r="B89" t="inlineStr">
        <is>
          <t>MED</t>
        </is>
      </c>
      <c r="C89" t="inlineStr">
        <is>
          <t>CP</t>
        </is>
      </c>
      <c r="D89" t="inlineStr">
        <is>
          <t>EU-España</t>
        </is>
      </c>
      <c r="E89" t="inlineStr">
        <is>
          <t>HL</t>
        </is>
      </c>
      <c r="F89" t="inlineStr">
        <is>
          <t>t1</t>
        </is>
      </c>
      <c r="G89" s="68" t="inlineStr">
        <is>
          <t/>
        </is>
      </c>
      <c r="H89" s="68" t="inlineStr">
        <is>
          <t/>
        </is>
      </c>
      <c r="I89" s="68" t="inlineStr">
        <is>
          <t/>
        </is>
      </c>
      <c r="J89" s="68" t="inlineStr">
        <is>
          <t/>
        </is>
      </c>
      <c r="K89" s="68" t="inlineStr">
        <is>
          <t/>
        </is>
      </c>
      <c r="L89" s="68" t="inlineStr">
        <is>
          <t/>
        </is>
      </c>
      <c r="M89" s="68" t="inlineStr">
        <is>
          <t/>
        </is>
      </c>
      <c r="N89" s="68" t="inlineStr">
        <is>
          <t/>
        </is>
      </c>
      <c r="O89" s="68" t="inlineStr">
        <is>
          <t/>
        </is>
      </c>
      <c r="P89" s="68" t="inlineStr">
        <is>
          <t/>
        </is>
      </c>
      <c r="Q89" s="68" t="inlineStr">
        <is>
          <t/>
        </is>
      </c>
      <c r="R89" s="68" t="inlineStr">
        <is>
          <t/>
        </is>
      </c>
      <c r="S89" s="68" t="inlineStr">
        <is>
          <t/>
        </is>
      </c>
      <c r="T89" s="68" t="inlineStr">
        <is>
          <t/>
        </is>
      </c>
      <c r="U89" s="68" t="inlineStr">
        <is>
          <t/>
        </is>
      </c>
      <c r="V89" s="68" t="inlineStr">
        <is>
          <t/>
        </is>
      </c>
      <c r="W89" s="68" t="inlineStr">
        <is>
          <t/>
        </is>
      </c>
      <c r="X89" s="68" t="inlineStr">
        <is>
          <t/>
        </is>
      </c>
      <c r="Y89" s="68" t="inlineStr">
        <is>
          <t/>
        </is>
      </c>
      <c r="Z89" s="68" t="inlineStr">
        <is>
          <t/>
        </is>
      </c>
      <c r="AA89" s="68" t="inlineStr">
        <is>
          <t/>
        </is>
      </c>
      <c r="AB89" s="68">
        <v>0.2</v>
      </c>
      <c r="AC89" s="68" t="inlineStr">
        <is>
          <t/>
        </is>
      </c>
      <c r="AD89" s="68">
        <v>0.095</v>
      </c>
      <c r="AE89" s="68" t="inlineStr">
        <is>
          <t/>
        </is>
      </c>
      <c r="AF89" s="68">
        <v>0.01</v>
      </c>
      <c r="AG89" s="68">
        <v>10.477</v>
      </c>
      <c r="AH89" s="68">
        <v>0.014</v>
      </c>
      <c r="AI89" s="68" t="inlineStr">
        <is>
          <t/>
        </is>
      </c>
      <c r="AJ89" s="68" t="inlineStr">
        <is>
          <t/>
        </is>
      </c>
      <c r="AK89">
        <v>43</v>
      </c>
      <c r="AL89" s="65">
        <v>0.01</v>
      </c>
      <c r="AM89" s="65">
        <v>99.98</v>
      </c>
      <c r="AN89" s="67">
        <v>10.796</v>
      </c>
    </row>
    <row r="90">
      <c r="A90" t="inlineStr">
        <is>
          <t>BLT</t>
        </is>
      </c>
      <c r="B90" t="inlineStr">
        <is>
          <t>MED</t>
        </is>
      </c>
      <c r="C90" t="inlineStr">
        <is>
          <t>CP</t>
        </is>
      </c>
      <c r="D90" t="inlineStr">
        <is>
          <t>EU-España</t>
        </is>
      </c>
      <c r="E90" t="inlineStr">
        <is>
          <t>HL</t>
        </is>
      </c>
      <c r="F90" t="inlineStr">
        <is>
          <t>t2</t>
        </is>
      </c>
      <c r="G90" s="68" t="inlineStr">
        <is>
          <t/>
        </is>
      </c>
      <c r="H90" s="68" t="inlineStr">
        <is>
          <t/>
        </is>
      </c>
      <c r="I90" s="68" t="inlineStr">
        <is>
          <t/>
        </is>
      </c>
      <c r="J90" s="68" t="inlineStr">
        <is>
          <t/>
        </is>
      </c>
      <c r="K90" s="68" t="inlineStr">
        <is>
          <t/>
        </is>
      </c>
      <c r="L90" s="68" t="inlineStr">
        <is>
          <t/>
        </is>
      </c>
      <c r="M90" s="68" t="inlineStr">
        <is>
          <t/>
        </is>
      </c>
      <c r="N90" s="68" t="inlineStr">
        <is>
          <t/>
        </is>
      </c>
      <c r="O90" s="68" t="inlineStr">
        <is>
          <t/>
        </is>
      </c>
      <c r="P90" s="68" t="inlineStr">
        <is>
          <t/>
        </is>
      </c>
      <c r="Q90" s="68" t="inlineStr">
        <is>
          <t/>
        </is>
      </c>
      <c r="R90" s="68" t="inlineStr">
        <is>
          <t/>
        </is>
      </c>
      <c r="S90" s="68" t="inlineStr">
        <is>
          <t/>
        </is>
      </c>
      <c r="T90" s="68" t="inlineStr">
        <is>
          <t/>
        </is>
      </c>
      <c r="U90" s="68" t="inlineStr">
        <is>
          <t/>
        </is>
      </c>
      <c r="V90" s="68" t="inlineStr">
        <is>
          <t/>
        </is>
      </c>
      <c r="W90" s="68" t="inlineStr">
        <is>
          <t/>
        </is>
      </c>
      <c r="X90" s="68" t="inlineStr">
        <is>
          <t/>
        </is>
      </c>
      <c r="Y90" s="68" t="inlineStr">
        <is>
          <t/>
        </is>
      </c>
      <c r="Z90" s="68" t="inlineStr">
        <is>
          <t/>
        </is>
      </c>
      <c r="AA90" s="68" t="inlineStr">
        <is>
          <t/>
        </is>
      </c>
      <c r="AB90" s="68" t="inlineStr">
        <is>
          <t>-1</t>
        </is>
      </c>
      <c r="AC90" s="68" t="inlineStr">
        <is>
          <t>a</t>
        </is>
      </c>
      <c r="AD90" s="68" t="inlineStr">
        <is>
          <t>a</t>
        </is>
      </c>
      <c r="AE90" s="68" t="inlineStr">
        <is>
          <t/>
        </is>
      </c>
      <c r="AF90" s="68" t="inlineStr">
        <is>
          <t>a</t>
        </is>
      </c>
      <c r="AG90" s="68" t="inlineStr">
        <is>
          <t>a</t>
        </is>
      </c>
      <c r="AH90" s="68" t="inlineStr">
        <is>
          <t>a</t>
        </is>
      </c>
      <c r="AI90" s="68" t="inlineStr">
        <is>
          <t/>
        </is>
      </c>
      <c r="AJ90" s="68" t="inlineStr">
        <is>
          <t/>
        </is>
      </c>
      <c r="AK90">
        <v>43</v>
      </c>
      <c r="AL90" s="65" t="inlineStr">
        <is>
          <t/>
        </is>
      </c>
      <c r="AM90" s="65" t="inlineStr">
        <is>
          <t/>
        </is>
      </c>
      <c r="AN90" s="67" t="inlineStr">
        <is>
          <t/>
        </is>
      </c>
    </row>
    <row r="91">
      <c r="A91" t="inlineStr">
        <is>
          <t>BLT</t>
        </is>
      </c>
      <c r="B91" t="inlineStr">
        <is>
          <t>MED</t>
        </is>
      </c>
      <c r="C91" t="inlineStr">
        <is>
          <t>CP</t>
        </is>
      </c>
      <c r="D91" t="inlineStr">
        <is>
          <t>EU-Croatia</t>
        </is>
      </c>
      <c r="E91" t="inlineStr">
        <is>
          <t>TN</t>
        </is>
      </c>
      <c r="F91" t="inlineStr">
        <is>
          <t>t1</t>
        </is>
      </c>
      <c r="G91" s="68" t="inlineStr">
        <is>
          <t/>
        </is>
      </c>
      <c r="H91" s="68" t="inlineStr">
        <is>
          <t/>
        </is>
      </c>
      <c r="I91" s="68" t="inlineStr">
        <is>
          <t/>
        </is>
      </c>
      <c r="J91" s="68" t="inlineStr">
        <is>
          <t/>
        </is>
      </c>
      <c r="K91" s="68" t="inlineStr">
        <is>
          <t/>
        </is>
      </c>
      <c r="L91" s="68" t="inlineStr">
        <is>
          <t/>
        </is>
      </c>
      <c r="M91" s="68" t="inlineStr">
        <is>
          <t/>
        </is>
      </c>
      <c r="N91" s="68" t="inlineStr">
        <is>
          <t/>
        </is>
      </c>
      <c r="O91" s="68" t="inlineStr">
        <is>
          <t/>
        </is>
      </c>
      <c r="P91" s="68" t="inlineStr">
        <is>
          <t/>
        </is>
      </c>
      <c r="Q91" s="68" t="inlineStr">
        <is>
          <t/>
        </is>
      </c>
      <c r="R91" s="68" t="inlineStr">
        <is>
          <t/>
        </is>
      </c>
      <c r="S91" s="68" t="inlineStr">
        <is>
          <t/>
        </is>
      </c>
      <c r="T91" s="68" t="inlineStr">
        <is>
          <t/>
        </is>
      </c>
      <c r="U91" s="68" t="inlineStr">
        <is>
          <t/>
        </is>
      </c>
      <c r="V91" s="68" t="inlineStr">
        <is>
          <t/>
        </is>
      </c>
      <c r="W91" s="68" t="inlineStr">
        <is>
          <t/>
        </is>
      </c>
      <c r="X91" s="68" t="inlineStr">
        <is>
          <t/>
        </is>
      </c>
      <c r="Y91" s="68">
        <v>0.239</v>
      </c>
      <c r="Z91" s="68">
        <v>0.617</v>
      </c>
      <c r="AA91" s="68">
        <v>0.861</v>
      </c>
      <c r="AB91" s="68">
        <v>0.259</v>
      </c>
      <c r="AC91" s="68">
        <v>1.326</v>
      </c>
      <c r="AD91" s="68">
        <v>0.826</v>
      </c>
      <c r="AE91" s="68">
        <v>0.465</v>
      </c>
      <c r="AF91" s="68">
        <v>1.45</v>
      </c>
      <c r="AG91" s="68">
        <v>0.763</v>
      </c>
      <c r="AH91" s="68">
        <v>0.002</v>
      </c>
      <c r="AI91" s="68" t="inlineStr">
        <is>
          <t/>
        </is>
      </c>
      <c r="AJ91" s="68" t="inlineStr">
        <is>
          <t/>
        </is>
      </c>
      <c r="AK91">
        <v>44</v>
      </c>
      <c r="AL91" s="65">
        <v>0.01</v>
      </c>
      <c r="AM91" s="65">
        <v>99.98</v>
      </c>
      <c r="AN91" s="67">
        <v>6.809</v>
      </c>
    </row>
    <row r="92">
      <c r="A92" t="inlineStr">
        <is>
          <t>BLT</t>
        </is>
      </c>
      <c r="B92" t="inlineStr">
        <is>
          <t>MED</t>
        </is>
      </c>
      <c r="C92" t="inlineStr">
        <is>
          <t>CP</t>
        </is>
      </c>
      <c r="D92" t="inlineStr">
        <is>
          <t>EU-Croatia</t>
        </is>
      </c>
      <c r="E92" t="inlineStr">
        <is>
          <t>TN</t>
        </is>
      </c>
      <c r="F92" t="inlineStr">
        <is>
          <t>t2</t>
        </is>
      </c>
      <c r="G92" s="68" t="inlineStr">
        <is>
          <t/>
        </is>
      </c>
      <c r="H92" s="68" t="inlineStr">
        <is>
          <t/>
        </is>
      </c>
      <c r="I92" s="68" t="inlineStr">
        <is>
          <t/>
        </is>
      </c>
      <c r="J92" s="68" t="inlineStr">
        <is>
          <t/>
        </is>
      </c>
      <c r="K92" s="68" t="inlineStr">
        <is>
          <t/>
        </is>
      </c>
      <c r="L92" s="68" t="inlineStr">
        <is>
          <t/>
        </is>
      </c>
      <c r="M92" s="68" t="inlineStr">
        <is>
          <t/>
        </is>
      </c>
      <c r="N92" s="68" t="inlineStr">
        <is>
          <t/>
        </is>
      </c>
      <c r="O92" s="68" t="inlineStr">
        <is>
          <t/>
        </is>
      </c>
      <c r="P92" s="68" t="inlineStr">
        <is>
          <t/>
        </is>
      </c>
      <c r="Q92" s="68" t="inlineStr">
        <is>
          <t/>
        </is>
      </c>
      <c r="R92" s="68" t="inlineStr">
        <is>
          <t/>
        </is>
      </c>
      <c r="S92" s="68" t="inlineStr">
        <is>
          <t/>
        </is>
      </c>
      <c r="T92" s="68" t="inlineStr">
        <is>
          <t/>
        </is>
      </c>
      <c r="U92" s="68" t="inlineStr">
        <is>
          <t/>
        </is>
      </c>
      <c r="V92" s="68" t="inlineStr">
        <is>
          <t/>
        </is>
      </c>
      <c r="W92" s="68" t="inlineStr">
        <is>
          <t/>
        </is>
      </c>
      <c r="X92" s="68" t="inlineStr">
        <is>
          <t/>
        </is>
      </c>
      <c r="Y92" s="68" t="inlineStr">
        <is>
          <t>-1</t>
        </is>
      </c>
      <c r="Z92" s="68" t="inlineStr">
        <is>
          <t>-1</t>
        </is>
      </c>
      <c r="AA92" s="68" t="inlineStr">
        <is>
          <t>-1</t>
        </is>
      </c>
      <c r="AB92" s="68" t="inlineStr">
        <is>
          <t>-1</t>
        </is>
      </c>
      <c r="AC92" s="68" t="inlineStr">
        <is>
          <t>-1</t>
        </is>
      </c>
      <c r="AD92" s="68" t="inlineStr">
        <is>
          <t>-1</t>
        </is>
      </c>
      <c r="AE92" s="68" t="inlineStr">
        <is>
          <t>-1</t>
        </is>
      </c>
      <c r="AF92" s="68" t="inlineStr">
        <is>
          <t>-1</t>
        </is>
      </c>
      <c r="AG92" s="68" t="inlineStr">
        <is>
          <t>-1</t>
        </is>
      </c>
      <c r="AH92" s="68" t="inlineStr">
        <is>
          <t>-1</t>
        </is>
      </c>
      <c r="AI92" s="68" t="inlineStr">
        <is>
          <t/>
        </is>
      </c>
      <c r="AJ92" s="68" t="inlineStr">
        <is>
          <t/>
        </is>
      </c>
      <c r="AK92">
        <v>44</v>
      </c>
      <c r="AL92" s="65" t="inlineStr">
        <is>
          <t/>
        </is>
      </c>
      <c r="AM92" s="65" t="inlineStr">
        <is>
          <t/>
        </is>
      </c>
      <c r="AN92" s="67" t="inlineStr">
        <is>
          <t/>
        </is>
      </c>
    </row>
    <row r="93">
      <c r="A93" t="inlineStr">
        <is>
          <t>BLT</t>
        </is>
      </c>
      <c r="B93" t="inlineStr">
        <is>
          <t>MED</t>
        </is>
      </c>
      <c r="C93" t="inlineStr">
        <is>
          <t>CP</t>
        </is>
      </c>
      <c r="D93" t="inlineStr">
        <is>
          <t>EU-Croatia</t>
        </is>
      </c>
      <c r="E93" t="inlineStr">
        <is>
          <t>HS</t>
        </is>
      </c>
      <c r="F93" t="inlineStr">
        <is>
          <t>t1</t>
        </is>
      </c>
      <c r="G93" s="68" t="inlineStr">
        <is>
          <t/>
        </is>
      </c>
      <c r="H93" s="68" t="inlineStr">
        <is>
          <t/>
        </is>
      </c>
      <c r="I93" s="68" t="inlineStr">
        <is>
          <t/>
        </is>
      </c>
      <c r="J93" s="68" t="inlineStr">
        <is>
          <t/>
        </is>
      </c>
      <c r="K93" s="68" t="inlineStr">
        <is>
          <t/>
        </is>
      </c>
      <c r="L93" s="68" t="inlineStr">
        <is>
          <t/>
        </is>
      </c>
      <c r="M93" s="68" t="inlineStr">
        <is>
          <t/>
        </is>
      </c>
      <c r="N93" s="68" t="inlineStr">
        <is>
          <t/>
        </is>
      </c>
      <c r="O93" s="68" t="inlineStr">
        <is>
          <t/>
        </is>
      </c>
      <c r="P93" s="68" t="inlineStr">
        <is>
          <t/>
        </is>
      </c>
      <c r="Q93" s="68" t="inlineStr">
        <is>
          <t/>
        </is>
      </c>
      <c r="R93" s="68" t="inlineStr">
        <is>
          <t/>
        </is>
      </c>
      <c r="S93" s="68" t="inlineStr">
        <is>
          <t/>
        </is>
      </c>
      <c r="T93" s="68" t="inlineStr">
        <is>
          <t/>
        </is>
      </c>
      <c r="U93" s="68">
        <v>0.094</v>
      </c>
      <c r="V93" s="68">
        <v>0.208</v>
      </c>
      <c r="W93" s="68">
        <v>1.069</v>
      </c>
      <c r="X93" s="68">
        <v>1.149</v>
      </c>
      <c r="Y93" s="68">
        <v>0.234</v>
      </c>
      <c r="Z93" s="68">
        <v>0.546</v>
      </c>
      <c r="AA93" s="68">
        <v>0.626</v>
      </c>
      <c r="AB93" s="68">
        <v>0.755</v>
      </c>
      <c r="AC93" s="68">
        <v>0.187</v>
      </c>
      <c r="AD93" s="68">
        <v>0.178</v>
      </c>
      <c r="AE93" s="68">
        <v>0.211</v>
      </c>
      <c r="AF93" s="68">
        <v>0.176</v>
      </c>
      <c r="AG93" s="68">
        <v>0.038</v>
      </c>
      <c r="AH93" s="68" t="inlineStr">
        <is>
          <t/>
        </is>
      </c>
      <c r="AI93" s="68" t="inlineStr">
        <is>
          <t/>
        </is>
      </c>
      <c r="AJ93" s="68" t="inlineStr">
        <is>
          <t/>
        </is>
      </c>
      <c r="AK93">
        <v>45</v>
      </c>
      <c r="AL93" s="65">
        <v>0</v>
      </c>
      <c r="AM93" s="65">
        <v>99.99</v>
      </c>
      <c r="AN93" s="67">
        <v>5.471</v>
      </c>
    </row>
    <row r="94">
      <c r="A94" t="inlineStr">
        <is>
          <t>BLT</t>
        </is>
      </c>
      <c r="B94" t="inlineStr">
        <is>
          <t>MED</t>
        </is>
      </c>
      <c r="C94" t="inlineStr">
        <is>
          <t>CP</t>
        </is>
      </c>
      <c r="D94" t="inlineStr">
        <is>
          <t>EU-Croatia</t>
        </is>
      </c>
      <c r="E94" t="inlineStr">
        <is>
          <t>HS</t>
        </is>
      </c>
      <c r="F94" t="inlineStr">
        <is>
          <t>t2</t>
        </is>
      </c>
      <c r="G94" s="68" t="inlineStr">
        <is>
          <t/>
        </is>
      </c>
      <c r="H94" s="68" t="inlineStr">
        <is>
          <t/>
        </is>
      </c>
      <c r="I94" s="68" t="inlineStr">
        <is>
          <t/>
        </is>
      </c>
      <c r="J94" s="68" t="inlineStr">
        <is>
          <t/>
        </is>
      </c>
      <c r="K94" s="68" t="inlineStr">
        <is>
          <t/>
        </is>
      </c>
      <c r="L94" s="68" t="inlineStr">
        <is>
          <t/>
        </is>
      </c>
      <c r="M94" s="68" t="inlineStr">
        <is>
          <t/>
        </is>
      </c>
      <c r="N94" s="68" t="inlineStr">
        <is>
          <t/>
        </is>
      </c>
      <c r="O94" s="68" t="inlineStr">
        <is>
          <t/>
        </is>
      </c>
      <c r="P94" s="68" t="inlineStr">
        <is>
          <t/>
        </is>
      </c>
      <c r="Q94" s="68" t="inlineStr">
        <is>
          <t/>
        </is>
      </c>
      <c r="R94" s="68" t="inlineStr">
        <is>
          <t/>
        </is>
      </c>
      <c r="S94" s="68" t="inlineStr">
        <is>
          <t/>
        </is>
      </c>
      <c r="T94" s="68" t="inlineStr">
        <is>
          <t/>
        </is>
      </c>
      <c r="U94" s="68" t="inlineStr">
        <is>
          <t>-1</t>
        </is>
      </c>
      <c r="V94" s="68" t="inlineStr">
        <is>
          <t>-1</t>
        </is>
      </c>
      <c r="W94" s="68" t="inlineStr">
        <is>
          <t>-1</t>
        </is>
      </c>
      <c r="X94" s="68" t="inlineStr">
        <is>
          <t>-1</t>
        </is>
      </c>
      <c r="Y94" s="68" t="inlineStr">
        <is>
          <t>-1</t>
        </is>
      </c>
      <c r="Z94" s="68" t="inlineStr">
        <is>
          <t>-1</t>
        </is>
      </c>
      <c r="AA94" s="68" t="inlineStr">
        <is>
          <t>-1</t>
        </is>
      </c>
      <c r="AB94" s="68" t="inlineStr">
        <is>
          <t>-1</t>
        </is>
      </c>
      <c r="AC94" s="68" t="inlineStr">
        <is>
          <t>-1</t>
        </is>
      </c>
      <c r="AD94" s="68" t="inlineStr">
        <is>
          <t>-1</t>
        </is>
      </c>
      <c r="AE94" s="68" t="inlineStr">
        <is>
          <t>-1</t>
        </is>
      </c>
      <c r="AF94" s="68" t="inlineStr">
        <is>
          <t>-1</t>
        </is>
      </c>
      <c r="AG94" s="68" t="inlineStr">
        <is>
          <t>-1</t>
        </is>
      </c>
      <c r="AH94" s="68" t="inlineStr">
        <is>
          <t/>
        </is>
      </c>
      <c r="AI94" s="68" t="inlineStr">
        <is>
          <t/>
        </is>
      </c>
      <c r="AJ94" s="68" t="inlineStr">
        <is>
          <t/>
        </is>
      </c>
      <c r="AK94">
        <v>45</v>
      </c>
      <c r="AL94" s="65" t="inlineStr">
        <is>
          <t/>
        </is>
      </c>
      <c r="AM94" s="65" t="inlineStr">
        <is>
          <t/>
        </is>
      </c>
      <c r="AN94" s="67" t="inlineStr">
        <is>
          <t/>
        </is>
      </c>
    </row>
    <row r="95">
      <c r="A95" t="inlineStr">
        <is>
          <t>BLT</t>
        </is>
      </c>
      <c r="B95" t="inlineStr">
        <is>
          <t>MED</t>
        </is>
      </c>
      <c r="C95" t="inlineStr">
        <is>
          <t>CP</t>
        </is>
      </c>
      <c r="D95" t="inlineStr">
        <is>
          <t>EU-Malta</t>
        </is>
      </c>
      <c r="E95" t="inlineStr">
        <is>
          <t>HL</t>
        </is>
      </c>
      <c r="F95" t="inlineStr">
        <is>
          <t>t1</t>
        </is>
      </c>
      <c r="G95" s="68" t="inlineStr">
        <is>
          <t/>
        </is>
      </c>
      <c r="H95" s="68" t="inlineStr">
        <is>
          <t/>
        </is>
      </c>
      <c r="I95" s="68" t="inlineStr">
        <is>
          <t/>
        </is>
      </c>
      <c r="J95" s="68" t="inlineStr">
        <is>
          <t/>
        </is>
      </c>
      <c r="K95" s="68" t="inlineStr">
        <is>
          <t/>
        </is>
      </c>
      <c r="L95" s="68" t="inlineStr">
        <is>
          <t/>
        </is>
      </c>
      <c r="M95" s="68" t="inlineStr">
        <is>
          <t/>
        </is>
      </c>
      <c r="N95" s="68" t="inlineStr">
        <is>
          <t/>
        </is>
      </c>
      <c r="O95" s="68" t="inlineStr">
        <is>
          <t/>
        </is>
      </c>
      <c r="P95" s="68" t="inlineStr">
        <is>
          <t/>
        </is>
      </c>
      <c r="Q95" s="68" t="inlineStr">
        <is>
          <t/>
        </is>
      </c>
      <c r="R95" s="68" t="inlineStr">
        <is>
          <t/>
        </is>
      </c>
      <c r="S95" s="68" t="inlineStr">
        <is>
          <t/>
        </is>
      </c>
      <c r="T95" s="68" t="inlineStr">
        <is>
          <t/>
        </is>
      </c>
      <c r="U95" s="68" t="inlineStr">
        <is>
          <t/>
        </is>
      </c>
      <c r="V95" s="68" t="inlineStr">
        <is>
          <t/>
        </is>
      </c>
      <c r="W95" s="68" t="inlineStr">
        <is>
          <t/>
        </is>
      </c>
      <c r="X95" s="68" t="inlineStr">
        <is>
          <t/>
        </is>
      </c>
      <c r="Y95" s="68" t="inlineStr">
        <is>
          <t/>
        </is>
      </c>
      <c r="Z95" s="68" t="inlineStr">
        <is>
          <t/>
        </is>
      </c>
      <c r="AA95" s="68">
        <v>0.137</v>
      </c>
      <c r="AB95" s="68" t="inlineStr">
        <is>
          <t/>
        </is>
      </c>
      <c r="AC95" s="68" t="inlineStr">
        <is>
          <t/>
        </is>
      </c>
      <c r="AD95" s="68" t="inlineStr">
        <is>
          <t/>
        </is>
      </c>
      <c r="AE95" s="68">
        <v>3.883</v>
      </c>
      <c r="AF95" s="68">
        <v>0.001</v>
      </c>
      <c r="AG95" s="68" t="inlineStr">
        <is>
          <t/>
        </is>
      </c>
      <c r="AH95" s="68">
        <v>0.04</v>
      </c>
      <c r="AI95" s="68" t="inlineStr">
        <is>
          <t/>
        </is>
      </c>
      <c r="AJ95" s="68">
        <v>0.59</v>
      </c>
      <c r="AK95">
        <v>46</v>
      </c>
      <c r="AL95" s="65">
        <v>0</v>
      </c>
      <c r="AM95" s="65">
        <v>99.99</v>
      </c>
      <c r="AN95" s="67">
        <v>4.651</v>
      </c>
    </row>
    <row r="96">
      <c r="A96" t="inlineStr">
        <is>
          <t>BLT</t>
        </is>
      </c>
      <c r="B96" t="inlineStr">
        <is>
          <t>MED</t>
        </is>
      </c>
      <c r="C96" t="inlineStr">
        <is>
          <t>CP</t>
        </is>
      </c>
      <c r="D96" t="inlineStr">
        <is>
          <t>EU-Malta</t>
        </is>
      </c>
      <c r="E96" t="inlineStr">
        <is>
          <t>HL</t>
        </is>
      </c>
      <c r="F96" t="inlineStr">
        <is>
          <t>t2</t>
        </is>
      </c>
      <c r="G96" s="68" t="inlineStr">
        <is>
          <t/>
        </is>
      </c>
      <c r="H96" s="68" t="inlineStr">
        <is>
          <t/>
        </is>
      </c>
      <c r="I96" s="68" t="inlineStr">
        <is>
          <t/>
        </is>
      </c>
      <c r="J96" s="68" t="inlineStr">
        <is>
          <t/>
        </is>
      </c>
      <c r="K96" s="68" t="inlineStr">
        <is>
          <t/>
        </is>
      </c>
      <c r="L96" s="68" t="inlineStr">
        <is>
          <t/>
        </is>
      </c>
      <c r="M96" s="68" t="inlineStr">
        <is>
          <t/>
        </is>
      </c>
      <c r="N96" s="68" t="inlineStr">
        <is>
          <t/>
        </is>
      </c>
      <c r="O96" s="68" t="inlineStr">
        <is>
          <t/>
        </is>
      </c>
      <c r="P96" s="68" t="inlineStr">
        <is>
          <t/>
        </is>
      </c>
      <c r="Q96" s="68" t="inlineStr">
        <is>
          <t/>
        </is>
      </c>
      <c r="R96" s="68" t="inlineStr">
        <is>
          <t/>
        </is>
      </c>
      <c r="S96" s="68" t="inlineStr">
        <is>
          <t/>
        </is>
      </c>
      <c r="T96" s="68" t="inlineStr">
        <is>
          <t/>
        </is>
      </c>
      <c r="U96" s="68" t="inlineStr">
        <is>
          <t/>
        </is>
      </c>
      <c r="V96" s="68" t="inlineStr">
        <is>
          <t/>
        </is>
      </c>
      <c r="W96" s="68" t="inlineStr">
        <is>
          <t/>
        </is>
      </c>
      <c r="X96" s="68" t="inlineStr">
        <is>
          <t/>
        </is>
      </c>
      <c r="Y96" s="68" t="inlineStr">
        <is>
          <t/>
        </is>
      </c>
      <c r="Z96" s="68" t="inlineStr">
        <is>
          <t/>
        </is>
      </c>
      <c r="AA96" s="68" t="inlineStr">
        <is>
          <t>-1</t>
        </is>
      </c>
      <c r="AB96" s="68" t="inlineStr">
        <is>
          <t/>
        </is>
      </c>
      <c r="AC96" s="68" t="inlineStr">
        <is>
          <t/>
        </is>
      </c>
      <c r="AD96" s="68" t="inlineStr">
        <is>
          <t/>
        </is>
      </c>
      <c r="AE96" s="68" t="inlineStr">
        <is>
          <t>-1</t>
        </is>
      </c>
      <c r="AF96" s="68" t="inlineStr">
        <is>
          <t>-1</t>
        </is>
      </c>
      <c r="AG96" s="68" t="inlineStr">
        <is>
          <t/>
        </is>
      </c>
      <c r="AH96" s="68" t="inlineStr">
        <is>
          <t>-1</t>
        </is>
      </c>
      <c r="AI96" s="68" t="inlineStr">
        <is>
          <t>b</t>
        </is>
      </c>
      <c r="AJ96" s="68" t="inlineStr">
        <is>
          <t>a</t>
        </is>
      </c>
      <c r="AK96">
        <v>46</v>
      </c>
      <c r="AL96" s="65" t="inlineStr">
        <is>
          <t/>
        </is>
      </c>
      <c r="AM96" s="65" t="inlineStr">
        <is>
          <t/>
        </is>
      </c>
      <c r="AN96" s="67" t="inlineStr">
        <is>
          <t/>
        </is>
      </c>
    </row>
    <row r="97">
      <c r="A97" t="inlineStr">
        <is>
          <t>BLT</t>
        </is>
      </c>
      <c r="B97" t="inlineStr">
        <is>
          <t>MED</t>
        </is>
      </c>
      <c r="C97" t="inlineStr">
        <is>
          <t>CP</t>
        </is>
      </c>
      <c r="D97" t="inlineStr">
        <is>
          <t>EU-Croatia</t>
        </is>
      </c>
      <c r="E97" t="inlineStr">
        <is>
          <t>TW</t>
        </is>
      </c>
      <c r="F97" t="inlineStr">
        <is>
          <t>t1</t>
        </is>
      </c>
      <c r="G97" s="68" t="inlineStr">
        <is>
          <t/>
        </is>
      </c>
      <c r="H97" s="68" t="inlineStr">
        <is>
          <t/>
        </is>
      </c>
      <c r="I97" s="68" t="inlineStr">
        <is>
          <t/>
        </is>
      </c>
      <c r="J97" s="68" t="inlineStr">
        <is>
          <t/>
        </is>
      </c>
      <c r="K97" s="68" t="inlineStr">
        <is>
          <t/>
        </is>
      </c>
      <c r="L97" s="68" t="inlineStr">
        <is>
          <t/>
        </is>
      </c>
      <c r="M97" s="68" t="inlineStr">
        <is>
          <t/>
        </is>
      </c>
      <c r="N97" s="68" t="inlineStr">
        <is>
          <t/>
        </is>
      </c>
      <c r="O97" s="68" t="inlineStr">
        <is>
          <t/>
        </is>
      </c>
      <c r="P97" s="68" t="inlineStr">
        <is>
          <t/>
        </is>
      </c>
      <c r="Q97" s="68" t="inlineStr">
        <is>
          <t/>
        </is>
      </c>
      <c r="R97" s="68" t="inlineStr">
        <is>
          <t/>
        </is>
      </c>
      <c r="S97" s="68" t="inlineStr">
        <is>
          <t/>
        </is>
      </c>
      <c r="T97" s="68" t="inlineStr">
        <is>
          <t/>
        </is>
      </c>
      <c r="U97" s="68" t="inlineStr">
        <is>
          <t/>
        </is>
      </c>
      <c r="V97" s="68">
        <v>0.046</v>
      </c>
      <c r="W97" s="68">
        <v>0.457</v>
      </c>
      <c r="X97" s="68">
        <v>0.144</v>
      </c>
      <c r="Y97" s="68">
        <v>0.285</v>
      </c>
      <c r="Z97" s="68">
        <v>0.388</v>
      </c>
      <c r="AA97" s="68">
        <v>0.17</v>
      </c>
      <c r="AB97" s="68">
        <v>0.17</v>
      </c>
      <c r="AC97" s="68">
        <v>0.063</v>
      </c>
      <c r="AD97" s="68">
        <v>0.043</v>
      </c>
      <c r="AE97" s="68">
        <v>0.044</v>
      </c>
      <c r="AF97" s="68">
        <v>0.32</v>
      </c>
      <c r="AG97" s="68">
        <v>0.19</v>
      </c>
      <c r="AH97" s="68">
        <v>0.118</v>
      </c>
      <c r="AI97" s="68">
        <v>0.131</v>
      </c>
      <c r="AJ97" s="68">
        <v>0.124</v>
      </c>
      <c r="AK97">
        <v>47</v>
      </c>
      <c r="AL97" s="65">
        <v>0</v>
      </c>
      <c r="AM97" s="65">
        <v>99.99</v>
      </c>
      <c r="AN97" s="67">
        <v>2.693</v>
      </c>
    </row>
    <row r="98">
      <c r="A98" t="inlineStr">
        <is>
          <t>BLT</t>
        </is>
      </c>
      <c r="B98" t="inlineStr">
        <is>
          <t>MED</t>
        </is>
      </c>
      <c r="C98" t="inlineStr">
        <is>
          <t>CP</t>
        </is>
      </c>
      <c r="D98" t="inlineStr">
        <is>
          <t>EU-Croatia</t>
        </is>
      </c>
      <c r="E98" t="inlineStr">
        <is>
          <t>TW</t>
        </is>
      </c>
      <c r="F98" t="inlineStr">
        <is>
          <t>t2</t>
        </is>
      </c>
      <c r="G98" s="68" t="inlineStr">
        <is>
          <t/>
        </is>
      </c>
      <c r="H98" s="68" t="inlineStr">
        <is>
          <t/>
        </is>
      </c>
      <c r="I98" s="68" t="inlineStr">
        <is>
          <t/>
        </is>
      </c>
      <c r="J98" s="68" t="inlineStr">
        <is>
          <t/>
        </is>
      </c>
      <c r="K98" s="68" t="inlineStr">
        <is>
          <t/>
        </is>
      </c>
      <c r="L98" s="68" t="inlineStr">
        <is>
          <t/>
        </is>
      </c>
      <c r="M98" s="68" t="inlineStr">
        <is>
          <t/>
        </is>
      </c>
      <c r="N98" s="68" t="inlineStr">
        <is>
          <t/>
        </is>
      </c>
      <c r="O98" s="68" t="inlineStr">
        <is>
          <t/>
        </is>
      </c>
      <c r="P98" s="68" t="inlineStr">
        <is>
          <t/>
        </is>
      </c>
      <c r="Q98" s="68" t="inlineStr">
        <is>
          <t/>
        </is>
      </c>
      <c r="R98" s="68" t="inlineStr">
        <is>
          <t/>
        </is>
      </c>
      <c r="S98" s="68" t="inlineStr">
        <is>
          <t/>
        </is>
      </c>
      <c r="T98" s="68" t="inlineStr">
        <is>
          <t/>
        </is>
      </c>
      <c r="U98" s="68" t="inlineStr">
        <is>
          <t/>
        </is>
      </c>
      <c r="V98" s="68" t="inlineStr">
        <is>
          <t>-1</t>
        </is>
      </c>
      <c r="W98" s="68" t="inlineStr">
        <is>
          <t>-1</t>
        </is>
      </c>
      <c r="X98" s="68" t="inlineStr">
        <is>
          <t>-1</t>
        </is>
      </c>
      <c r="Y98" s="68" t="inlineStr">
        <is>
          <t>-1</t>
        </is>
      </c>
      <c r="Z98" s="68" t="inlineStr">
        <is>
          <t>-1</t>
        </is>
      </c>
      <c r="AA98" s="68" t="inlineStr">
        <is>
          <t>-1</t>
        </is>
      </c>
      <c r="AB98" s="68" t="inlineStr">
        <is>
          <t>-1</t>
        </is>
      </c>
      <c r="AC98" s="68" t="inlineStr">
        <is>
          <t>-1</t>
        </is>
      </c>
      <c r="AD98" s="68" t="inlineStr">
        <is>
          <t>-1</t>
        </is>
      </c>
      <c r="AE98" s="68" t="inlineStr">
        <is>
          <t>-1</t>
        </is>
      </c>
      <c r="AF98" s="68" t="inlineStr">
        <is>
          <t>-1</t>
        </is>
      </c>
      <c r="AG98" s="68" t="inlineStr">
        <is>
          <t>-1</t>
        </is>
      </c>
      <c r="AH98" s="68" t="inlineStr">
        <is>
          <t>-1</t>
        </is>
      </c>
      <c r="AI98" s="68" t="inlineStr">
        <is>
          <t>-1</t>
        </is>
      </c>
      <c r="AJ98" s="68" t="inlineStr">
        <is>
          <t>-1</t>
        </is>
      </c>
      <c r="AK98">
        <v>47</v>
      </c>
      <c r="AL98" s="65" t="inlineStr">
        <is>
          <t/>
        </is>
      </c>
      <c r="AM98" s="65" t="inlineStr">
        <is>
          <t/>
        </is>
      </c>
      <c r="AN98" s="67" t="inlineStr">
        <is>
          <t/>
        </is>
      </c>
    </row>
    <row r="99">
      <c r="A99" t="inlineStr">
        <is>
          <t>BLT</t>
        </is>
      </c>
      <c r="B99" t="inlineStr">
        <is>
          <t>MED</t>
        </is>
      </c>
      <c r="C99" t="inlineStr">
        <is>
          <t>CP</t>
        </is>
      </c>
      <c r="D99" t="inlineStr">
        <is>
          <t>EU-France</t>
        </is>
      </c>
      <c r="E99" t="inlineStr">
        <is>
          <t>GN</t>
        </is>
      </c>
      <c r="F99" t="inlineStr">
        <is>
          <t>t1</t>
        </is>
      </c>
      <c r="G99" s="68" t="inlineStr">
        <is>
          <t/>
        </is>
      </c>
      <c r="H99" s="68" t="inlineStr">
        <is>
          <t/>
        </is>
      </c>
      <c r="I99" s="68" t="inlineStr">
        <is>
          <t/>
        </is>
      </c>
      <c r="J99" s="68" t="inlineStr">
        <is>
          <t/>
        </is>
      </c>
      <c r="K99" s="68" t="inlineStr">
        <is>
          <t/>
        </is>
      </c>
      <c r="L99" s="68" t="inlineStr">
        <is>
          <t/>
        </is>
      </c>
      <c r="M99" s="68" t="inlineStr">
        <is>
          <t/>
        </is>
      </c>
      <c r="N99" s="68" t="inlineStr">
        <is>
          <t/>
        </is>
      </c>
      <c r="O99" s="68" t="inlineStr">
        <is>
          <t/>
        </is>
      </c>
      <c r="P99" s="68" t="inlineStr">
        <is>
          <t/>
        </is>
      </c>
      <c r="Q99" s="68" t="inlineStr">
        <is>
          <t/>
        </is>
      </c>
      <c r="R99" s="68" t="inlineStr">
        <is>
          <t/>
        </is>
      </c>
      <c r="S99" s="68" t="inlineStr">
        <is>
          <t/>
        </is>
      </c>
      <c r="T99" s="68">
        <v>0.07</v>
      </c>
      <c r="U99" s="68">
        <v>0.061</v>
      </c>
      <c r="V99" s="68" t="inlineStr">
        <is>
          <t/>
        </is>
      </c>
      <c r="W99" s="68" t="inlineStr">
        <is>
          <t/>
        </is>
      </c>
      <c r="X99" s="68" t="inlineStr">
        <is>
          <t/>
        </is>
      </c>
      <c r="Y99" s="68">
        <v>0.003</v>
      </c>
      <c r="Z99" s="68">
        <v>0.253</v>
      </c>
      <c r="AA99" s="68" t="inlineStr">
        <is>
          <t/>
        </is>
      </c>
      <c r="AB99" s="68" t="inlineStr">
        <is>
          <t/>
        </is>
      </c>
      <c r="AC99" s="68" t="inlineStr">
        <is>
          <t/>
        </is>
      </c>
      <c r="AD99" s="68">
        <v>0.078</v>
      </c>
      <c r="AE99" s="68">
        <v>0.074</v>
      </c>
      <c r="AF99" s="68">
        <v>0.222</v>
      </c>
      <c r="AG99" s="68">
        <v>0.448</v>
      </c>
      <c r="AH99" s="68">
        <v>0.371</v>
      </c>
      <c r="AI99" s="68">
        <v>0.022</v>
      </c>
      <c r="AJ99" s="68">
        <v>0.017</v>
      </c>
      <c r="AK99">
        <v>48</v>
      </c>
      <c r="AL99" s="65">
        <v>0</v>
      </c>
      <c r="AM99" s="65">
        <v>100</v>
      </c>
      <c r="AN99" s="67">
        <v>1.619</v>
      </c>
    </row>
    <row r="100">
      <c r="A100" t="inlineStr">
        <is>
          <t>BLT</t>
        </is>
      </c>
      <c r="B100" t="inlineStr">
        <is>
          <t>MED</t>
        </is>
      </c>
      <c r="C100" t="inlineStr">
        <is>
          <t>CP</t>
        </is>
      </c>
      <c r="D100" t="inlineStr">
        <is>
          <t>EU-France</t>
        </is>
      </c>
      <c r="E100" t="inlineStr">
        <is>
          <t>GN</t>
        </is>
      </c>
      <c r="F100" t="inlineStr">
        <is>
          <t>t2</t>
        </is>
      </c>
      <c r="G100" s="68" t="inlineStr">
        <is>
          <t/>
        </is>
      </c>
      <c r="H100" s="68" t="inlineStr">
        <is>
          <t/>
        </is>
      </c>
      <c r="I100" s="68" t="inlineStr">
        <is>
          <t/>
        </is>
      </c>
      <c r="J100" s="68" t="inlineStr">
        <is>
          <t/>
        </is>
      </c>
      <c r="K100" s="68" t="inlineStr">
        <is>
          <t/>
        </is>
      </c>
      <c r="L100" s="68" t="inlineStr">
        <is>
          <t/>
        </is>
      </c>
      <c r="M100" s="68" t="inlineStr">
        <is>
          <t/>
        </is>
      </c>
      <c r="N100" s="68" t="inlineStr">
        <is>
          <t/>
        </is>
      </c>
      <c r="O100" s="68" t="inlineStr">
        <is>
          <t/>
        </is>
      </c>
      <c r="P100" s="68" t="inlineStr">
        <is>
          <t/>
        </is>
      </c>
      <c r="Q100" s="68" t="inlineStr">
        <is>
          <t/>
        </is>
      </c>
      <c r="R100" s="68" t="inlineStr">
        <is>
          <t/>
        </is>
      </c>
      <c r="S100" s="68" t="inlineStr">
        <is>
          <t/>
        </is>
      </c>
      <c r="T100" s="68" t="inlineStr">
        <is>
          <t>-1</t>
        </is>
      </c>
      <c r="U100" s="68" t="inlineStr">
        <is>
          <t>-1</t>
        </is>
      </c>
      <c r="V100" s="68" t="inlineStr">
        <is>
          <t/>
        </is>
      </c>
      <c r="W100" s="68" t="inlineStr">
        <is>
          <t/>
        </is>
      </c>
      <c r="X100" s="68" t="inlineStr">
        <is>
          <t/>
        </is>
      </c>
      <c r="Y100" s="68" t="inlineStr">
        <is>
          <t>-1</t>
        </is>
      </c>
      <c r="Z100" s="68" t="inlineStr">
        <is>
          <t>-1</t>
        </is>
      </c>
      <c r="AA100" s="68" t="inlineStr">
        <is>
          <t/>
        </is>
      </c>
      <c r="AB100" s="68" t="inlineStr">
        <is>
          <t/>
        </is>
      </c>
      <c r="AC100" s="68" t="inlineStr">
        <is>
          <t/>
        </is>
      </c>
      <c r="AD100" s="68" t="inlineStr">
        <is>
          <t>-1</t>
        </is>
      </c>
      <c r="AE100" s="68" t="inlineStr">
        <is>
          <t>-1</t>
        </is>
      </c>
      <c r="AF100" s="68" t="inlineStr">
        <is>
          <t>-1</t>
        </is>
      </c>
      <c r="AG100" s="68" t="inlineStr">
        <is>
          <t>-1</t>
        </is>
      </c>
      <c r="AH100" s="68" t="inlineStr">
        <is>
          <t>-1</t>
        </is>
      </c>
      <c r="AI100" s="68" t="inlineStr">
        <is>
          <t>-1</t>
        </is>
      </c>
      <c r="AJ100" s="68" t="inlineStr">
        <is>
          <t>b</t>
        </is>
      </c>
      <c r="AK100">
        <v>48</v>
      </c>
      <c r="AL100" s="65" t="inlineStr">
        <is>
          <t/>
        </is>
      </c>
      <c r="AM100" s="65" t="inlineStr">
        <is>
          <t/>
        </is>
      </c>
      <c r="AN100" s="67" t="inlineStr">
        <is>
          <t/>
        </is>
      </c>
    </row>
    <row r="101">
      <c r="A101" t="inlineStr">
        <is>
          <t>BLT</t>
        </is>
      </c>
      <c r="B101" t="inlineStr">
        <is>
          <t>MED</t>
        </is>
      </c>
      <c r="C101" t="inlineStr">
        <is>
          <t>CP</t>
        </is>
      </c>
      <c r="D101" t="inlineStr">
        <is>
          <t>EU-Malta</t>
        </is>
      </c>
      <c r="E101" t="inlineStr">
        <is>
          <t>PS</t>
        </is>
      </c>
      <c r="F101" t="inlineStr">
        <is>
          <t>t1</t>
        </is>
      </c>
      <c r="G101" s="68" t="inlineStr">
        <is>
          <t/>
        </is>
      </c>
      <c r="H101" s="68" t="inlineStr">
        <is>
          <t/>
        </is>
      </c>
      <c r="I101" s="68" t="inlineStr">
        <is>
          <t/>
        </is>
      </c>
      <c r="J101" s="68" t="inlineStr">
        <is>
          <t/>
        </is>
      </c>
      <c r="K101" s="68" t="inlineStr">
        <is>
          <t/>
        </is>
      </c>
      <c r="L101" s="68" t="inlineStr">
        <is>
          <t/>
        </is>
      </c>
      <c r="M101" s="68" t="inlineStr">
        <is>
          <t/>
        </is>
      </c>
      <c r="N101" s="68" t="inlineStr">
        <is>
          <t/>
        </is>
      </c>
      <c r="O101" s="68" t="inlineStr">
        <is>
          <t/>
        </is>
      </c>
      <c r="P101" s="68" t="inlineStr">
        <is>
          <t/>
        </is>
      </c>
      <c r="Q101" s="68" t="inlineStr">
        <is>
          <t/>
        </is>
      </c>
      <c r="R101" s="68" t="inlineStr">
        <is>
          <t/>
        </is>
      </c>
      <c r="S101" s="68" t="inlineStr">
        <is>
          <t/>
        </is>
      </c>
      <c r="T101" s="68" t="inlineStr">
        <is>
          <t/>
        </is>
      </c>
      <c r="U101" s="68" t="inlineStr">
        <is>
          <t/>
        </is>
      </c>
      <c r="V101" s="68" t="inlineStr">
        <is>
          <t/>
        </is>
      </c>
      <c r="W101" s="68" t="inlineStr">
        <is>
          <t/>
        </is>
      </c>
      <c r="X101" s="68" t="inlineStr">
        <is>
          <t/>
        </is>
      </c>
      <c r="Y101" s="68" t="inlineStr">
        <is>
          <t/>
        </is>
      </c>
      <c r="Z101" s="68" t="inlineStr">
        <is>
          <t/>
        </is>
      </c>
      <c r="AA101" s="68">
        <v>0.39</v>
      </c>
      <c r="AB101" s="68">
        <v>0.015</v>
      </c>
      <c r="AC101" s="68" t="inlineStr">
        <is>
          <t/>
        </is>
      </c>
      <c r="AD101" s="68">
        <v>0.058</v>
      </c>
      <c r="AE101" s="68">
        <v>0.054</v>
      </c>
      <c r="AF101" s="68">
        <v>0.083</v>
      </c>
      <c r="AG101" s="68">
        <v>0.396</v>
      </c>
      <c r="AH101" s="68">
        <v>0.082</v>
      </c>
      <c r="AI101" s="68" t="inlineStr">
        <is>
          <t/>
        </is>
      </c>
      <c r="AJ101" s="68">
        <v>0.42</v>
      </c>
      <c r="AK101">
        <v>49</v>
      </c>
      <c r="AL101" s="65">
        <v>0</v>
      </c>
      <c r="AM101" s="65">
        <v>100</v>
      </c>
      <c r="AN101" s="67">
        <v>1.498</v>
      </c>
    </row>
    <row r="102">
      <c r="A102" t="inlineStr">
        <is>
          <t>BLT</t>
        </is>
      </c>
      <c r="B102" t="inlineStr">
        <is>
          <t>MED</t>
        </is>
      </c>
      <c r="C102" t="inlineStr">
        <is>
          <t>CP</t>
        </is>
      </c>
      <c r="D102" t="inlineStr">
        <is>
          <t>EU-Malta</t>
        </is>
      </c>
      <c r="E102" t="inlineStr">
        <is>
          <t>PS</t>
        </is>
      </c>
      <c r="F102" t="inlineStr">
        <is>
          <t>t2</t>
        </is>
      </c>
      <c r="G102" s="68" t="inlineStr">
        <is>
          <t/>
        </is>
      </c>
      <c r="H102" s="68" t="inlineStr">
        <is>
          <t/>
        </is>
      </c>
      <c r="I102" s="68" t="inlineStr">
        <is>
          <t/>
        </is>
      </c>
      <c r="J102" s="68" t="inlineStr">
        <is>
          <t/>
        </is>
      </c>
      <c r="K102" s="68" t="inlineStr">
        <is>
          <t/>
        </is>
      </c>
      <c r="L102" s="68" t="inlineStr">
        <is>
          <t/>
        </is>
      </c>
      <c r="M102" s="68" t="inlineStr">
        <is>
          <t/>
        </is>
      </c>
      <c r="N102" s="68" t="inlineStr">
        <is>
          <t/>
        </is>
      </c>
      <c r="O102" s="68" t="inlineStr">
        <is>
          <t/>
        </is>
      </c>
      <c r="P102" s="68" t="inlineStr">
        <is>
          <t/>
        </is>
      </c>
      <c r="Q102" s="68" t="inlineStr">
        <is>
          <t/>
        </is>
      </c>
      <c r="R102" s="68" t="inlineStr">
        <is>
          <t/>
        </is>
      </c>
      <c r="S102" s="68" t="inlineStr">
        <is>
          <t/>
        </is>
      </c>
      <c r="T102" s="68" t="inlineStr">
        <is>
          <t/>
        </is>
      </c>
      <c r="U102" s="68" t="inlineStr">
        <is>
          <t/>
        </is>
      </c>
      <c r="V102" s="68" t="inlineStr">
        <is>
          <t/>
        </is>
      </c>
      <c r="W102" s="68" t="inlineStr">
        <is>
          <t/>
        </is>
      </c>
      <c r="X102" s="68" t="inlineStr">
        <is>
          <t/>
        </is>
      </c>
      <c r="Y102" s="68" t="inlineStr">
        <is>
          <t/>
        </is>
      </c>
      <c r="Z102" s="68" t="inlineStr">
        <is>
          <t/>
        </is>
      </c>
      <c r="AA102" s="68" t="inlineStr">
        <is>
          <t>-1</t>
        </is>
      </c>
      <c r="AB102" s="68" t="inlineStr">
        <is>
          <t>-1</t>
        </is>
      </c>
      <c r="AC102" s="68" t="inlineStr">
        <is>
          <t/>
        </is>
      </c>
      <c r="AD102" s="68" t="inlineStr">
        <is>
          <t>-1</t>
        </is>
      </c>
      <c r="AE102" s="68" t="inlineStr">
        <is>
          <t>-1</t>
        </is>
      </c>
      <c r="AF102" s="68" t="inlineStr">
        <is>
          <t>-1</t>
        </is>
      </c>
      <c r="AG102" s="68" t="inlineStr">
        <is>
          <t>b</t>
        </is>
      </c>
      <c r="AH102" s="68" t="inlineStr">
        <is>
          <t>-1</t>
        </is>
      </c>
      <c r="AI102" s="68" t="inlineStr">
        <is>
          <t/>
        </is>
      </c>
      <c r="AJ102" s="68" t="inlineStr">
        <is>
          <t>a</t>
        </is>
      </c>
      <c r="AK102">
        <v>49</v>
      </c>
      <c r="AL102" s="65" t="inlineStr">
        <is>
          <t/>
        </is>
      </c>
      <c r="AM102" s="65" t="inlineStr">
        <is>
          <t/>
        </is>
      </c>
      <c r="AN102" s="67" t="inlineStr">
        <is>
          <t/>
        </is>
      </c>
    </row>
    <row r="103">
      <c r="A103" t="inlineStr">
        <is>
          <t>BLT</t>
        </is>
      </c>
      <c r="B103" t="inlineStr">
        <is>
          <t>MED</t>
        </is>
      </c>
      <c r="C103" t="inlineStr">
        <is>
          <t>CP</t>
        </is>
      </c>
      <c r="D103" t="inlineStr">
        <is>
          <t>EU-Croatia</t>
        </is>
      </c>
      <c r="E103" t="inlineStr">
        <is>
          <t>UN</t>
        </is>
      </c>
      <c r="F103" t="inlineStr">
        <is>
          <t>t1</t>
        </is>
      </c>
      <c r="G103" s="68" t="inlineStr">
        <is>
          <t/>
        </is>
      </c>
      <c r="H103" s="68" t="inlineStr">
        <is>
          <t/>
        </is>
      </c>
      <c r="I103" s="68" t="inlineStr">
        <is>
          <t/>
        </is>
      </c>
      <c r="J103" s="68" t="inlineStr">
        <is>
          <t/>
        </is>
      </c>
      <c r="K103" s="68" t="inlineStr">
        <is>
          <t/>
        </is>
      </c>
      <c r="L103" s="68" t="inlineStr">
        <is>
          <t/>
        </is>
      </c>
      <c r="M103" s="68" t="inlineStr">
        <is>
          <t/>
        </is>
      </c>
      <c r="N103" s="68" t="inlineStr">
        <is>
          <t/>
        </is>
      </c>
      <c r="O103" s="68" t="inlineStr">
        <is>
          <t/>
        </is>
      </c>
      <c r="P103" s="68" t="inlineStr">
        <is>
          <t/>
        </is>
      </c>
      <c r="Q103" s="68" t="inlineStr">
        <is>
          <t/>
        </is>
      </c>
      <c r="R103" s="68" t="inlineStr">
        <is>
          <t/>
        </is>
      </c>
      <c r="S103" s="68" t="inlineStr">
        <is>
          <t/>
        </is>
      </c>
      <c r="T103" s="68" t="inlineStr">
        <is>
          <t/>
        </is>
      </c>
      <c r="U103" s="68" t="inlineStr">
        <is>
          <t/>
        </is>
      </c>
      <c r="V103" s="68" t="inlineStr">
        <is>
          <t/>
        </is>
      </c>
      <c r="W103" s="68" t="inlineStr">
        <is>
          <t/>
        </is>
      </c>
      <c r="X103" s="68" t="inlineStr">
        <is>
          <t/>
        </is>
      </c>
      <c r="Y103" s="68" t="inlineStr">
        <is>
          <t/>
        </is>
      </c>
      <c r="Z103" s="68">
        <v>0.646</v>
      </c>
      <c r="AA103" s="68">
        <v>0.291</v>
      </c>
      <c r="AB103" s="68">
        <v>0.013</v>
      </c>
      <c r="AC103" s="68">
        <v>0.254</v>
      </c>
      <c r="AD103" s="68" t="inlineStr">
        <is>
          <t/>
        </is>
      </c>
      <c r="AE103" s="68" t="inlineStr">
        <is>
          <t/>
        </is>
      </c>
      <c r="AF103" s="68" t="inlineStr">
        <is>
          <t/>
        </is>
      </c>
      <c r="AG103" s="68" t="inlineStr">
        <is>
          <t/>
        </is>
      </c>
      <c r="AH103" s="68" t="inlineStr">
        <is>
          <t/>
        </is>
      </c>
      <c r="AI103" s="68" t="inlineStr">
        <is>
          <t/>
        </is>
      </c>
      <c r="AJ103" s="68" t="inlineStr">
        <is>
          <t/>
        </is>
      </c>
      <c r="AK103">
        <v>50</v>
      </c>
      <c r="AL103" s="65">
        <v>0</v>
      </c>
      <c r="AM103" s="65">
        <v>100</v>
      </c>
      <c r="AN103" s="67">
        <v>1.204</v>
      </c>
    </row>
    <row r="104">
      <c r="A104" t="inlineStr">
        <is>
          <t>BLT</t>
        </is>
      </c>
      <c r="B104" t="inlineStr">
        <is>
          <t>MED</t>
        </is>
      </c>
      <c r="C104" t="inlineStr">
        <is>
          <t>CP</t>
        </is>
      </c>
      <c r="D104" t="inlineStr">
        <is>
          <t>EU-Croatia</t>
        </is>
      </c>
      <c r="E104" t="inlineStr">
        <is>
          <t>UN</t>
        </is>
      </c>
      <c r="F104" t="inlineStr">
        <is>
          <t>t2</t>
        </is>
      </c>
      <c r="G104" s="68" t="inlineStr">
        <is>
          <t/>
        </is>
      </c>
      <c r="H104" s="68" t="inlineStr">
        <is>
          <t/>
        </is>
      </c>
      <c r="I104" s="68" t="inlineStr">
        <is>
          <t/>
        </is>
      </c>
      <c r="J104" s="68" t="inlineStr">
        <is>
          <t/>
        </is>
      </c>
      <c r="K104" s="68" t="inlineStr">
        <is>
          <t/>
        </is>
      </c>
      <c r="L104" s="68" t="inlineStr">
        <is>
          <t/>
        </is>
      </c>
      <c r="M104" s="68" t="inlineStr">
        <is>
          <t/>
        </is>
      </c>
      <c r="N104" s="68" t="inlineStr">
        <is>
          <t/>
        </is>
      </c>
      <c r="O104" s="68" t="inlineStr">
        <is>
          <t/>
        </is>
      </c>
      <c r="P104" s="68" t="inlineStr">
        <is>
          <t/>
        </is>
      </c>
      <c r="Q104" s="68" t="inlineStr">
        <is>
          <t/>
        </is>
      </c>
      <c r="R104" s="68" t="inlineStr">
        <is>
          <t/>
        </is>
      </c>
      <c r="S104" s="68" t="inlineStr">
        <is>
          <t/>
        </is>
      </c>
      <c r="T104" s="68" t="inlineStr">
        <is>
          <t/>
        </is>
      </c>
      <c r="U104" s="68" t="inlineStr">
        <is>
          <t/>
        </is>
      </c>
      <c r="V104" s="68" t="inlineStr">
        <is>
          <t/>
        </is>
      </c>
      <c r="W104" s="68" t="inlineStr">
        <is>
          <t/>
        </is>
      </c>
      <c r="X104" s="68" t="inlineStr">
        <is>
          <t/>
        </is>
      </c>
      <c r="Y104" s="68" t="inlineStr">
        <is>
          <t/>
        </is>
      </c>
      <c r="Z104" s="68" t="inlineStr">
        <is>
          <t>-1</t>
        </is>
      </c>
      <c r="AA104" s="68" t="inlineStr">
        <is>
          <t>-1</t>
        </is>
      </c>
      <c r="AB104" s="68" t="inlineStr">
        <is>
          <t>-1</t>
        </is>
      </c>
      <c r="AC104" s="68" t="inlineStr">
        <is>
          <t>-1</t>
        </is>
      </c>
      <c r="AD104" s="68" t="inlineStr">
        <is>
          <t/>
        </is>
      </c>
      <c r="AE104" s="68" t="inlineStr">
        <is>
          <t/>
        </is>
      </c>
      <c r="AF104" s="68" t="inlineStr">
        <is>
          <t/>
        </is>
      </c>
      <c r="AG104" s="68" t="inlineStr">
        <is>
          <t/>
        </is>
      </c>
      <c r="AH104" s="68" t="inlineStr">
        <is>
          <t/>
        </is>
      </c>
      <c r="AI104" s="68" t="inlineStr">
        <is>
          <t/>
        </is>
      </c>
      <c r="AJ104" s="68" t="inlineStr">
        <is>
          <t/>
        </is>
      </c>
      <c r="AK104">
        <v>50</v>
      </c>
      <c r="AL104" s="65" t="inlineStr">
        <is>
          <t/>
        </is>
      </c>
      <c r="AM104" s="65" t="inlineStr">
        <is>
          <t/>
        </is>
      </c>
      <c r="AN104" s="67" t="inlineStr">
        <is>
          <t/>
        </is>
      </c>
    </row>
    <row r="105">
      <c r="A105" t="inlineStr">
        <is>
          <t>BLT</t>
        </is>
      </c>
      <c r="B105" t="inlineStr">
        <is>
          <t>MED</t>
        </is>
      </c>
      <c r="C105" t="inlineStr">
        <is>
          <t>CP</t>
        </is>
      </c>
      <c r="D105" t="inlineStr">
        <is>
          <t>EU-Croatia</t>
        </is>
      </c>
      <c r="E105" t="inlineStr">
        <is>
          <t>HL</t>
        </is>
      </c>
      <c r="F105" t="inlineStr">
        <is>
          <t>t1</t>
        </is>
      </c>
      <c r="G105" s="68" t="inlineStr">
        <is>
          <t/>
        </is>
      </c>
      <c r="H105" s="68" t="inlineStr">
        <is>
          <t/>
        </is>
      </c>
      <c r="I105" s="68" t="inlineStr">
        <is>
          <t/>
        </is>
      </c>
      <c r="J105" s="68" t="inlineStr">
        <is>
          <t/>
        </is>
      </c>
      <c r="K105" s="68" t="inlineStr">
        <is>
          <t/>
        </is>
      </c>
      <c r="L105" s="68" t="inlineStr">
        <is>
          <t/>
        </is>
      </c>
      <c r="M105" s="68" t="inlineStr">
        <is>
          <t/>
        </is>
      </c>
      <c r="N105" s="68" t="inlineStr">
        <is>
          <t/>
        </is>
      </c>
      <c r="O105" s="68" t="inlineStr">
        <is>
          <t/>
        </is>
      </c>
      <c r="P105" s="68" t="inlineStr">
        <is>
          <t/>
        </is>
      </c>
      <c r="Q105" s="68" t="inlineStr">
        <is>
          <t/>
        </is>
      </c>
      <c r="R105" s="68" t="inlineStr">
        <is>
          <t/>
        </is>
      </c>
      <c r="S105" s="68" t="inlineStr">
        <is>
          <t/>
        </is>
      </c>
      <c r="T105" s="68" t="inlineStr">
        <is>
          <t/>
        </is>
      </c>
      <c r="U105" s="68">
        <v>0.11</v>
      </c>
      <c r="V105" s="68">
        <v>0.026</v>
      </c>
      <c r="W105" s="68">
        <v>0.169</v>
      </c>
      <c r="X105" s="68">
        <v>0.05</v>
      </c>
      <c r="Y105" s="68">
        <v>0.087</v>
      </c>
      <c r="Z105" s="68">
        <v>0.039</v>
      </c>
      <c r="AA105" s="68">
        <v>0.052</v>
      </c>
      <c r="AB105" s="68">
        <v>0.067</v>
      </c>
      <c r="AC105" s="68">
        <v>0.106</v>
      </c>
      <c r="AD105" s="68">
        <v>0.064</v>
      </c>
      <c r="AE105" s="68">
        <v>0.026</v>
      </c>
      <c r="AF105" s="68">
        <v>0.012</v>
      </c>
      <c r="AG105" s="68">
        <v>0.027</v>
      </c>
      <c r="AH105" s="68">
        <v>0.04</v>
      </c>
      <c r="AI105" s="68">
        <v>0.066</v>
      </c>
      <c r="AJ105" s="68">
        <v>0.086</v>
      </c>
      <c r="AK105">
        <v>51</v>
      </c>
      <c r="AL105" s="65">
        <v>0</v>
      </c>
      <c r="AM105" s="65">
        <v>100</v>
      </c>
      <c r="AN105" s="67">
        <v>1.028</v>
      </c>
    </row>
    <row r="106">
      <c r="A106" t="inlineStr">
        <is>
          <t>BLT</t>
        </is>
      </c>
      <c r="B106" t="inlineStr">
        <is>
          <t>MED</t>
        </is>
      </c>
      <c r="C106" t="inlineStr">
        <is>
          <t>CP</t>
        </is>
      </c>
      <c r="D106" t="inlineStr">
        <is>
          <t>EU-Croatia</t>
        </is>
      </c>
      <c r="E106" t="inlineStr">
        <is>
          <t>HL</t>
        </is>
      </c>
      <c r="F106" t="inlineStr">
        <is>
          <t>t2</t>
        </is>
      </c>
      <c r="G106" s="68" t="inlineStr">
        <is>
          <t/>
        </is>
      </c>
      <c r="H106" s="68" t="inlineStr">
        <is>
          <t/>
        </is>
      </c>
      <c r="I106" s="68" t="inlineStr">
        <is>
          <t/>
        </is>
      </c>
      <c r="J106" s="68" t="inlineStr">
        <is>
          <t/>
        </is>
      </c>
      <c r="K106" s="68" t="inlineStr">
        <is>
          <t/>
        </is>
      </c>
      <c r="L106" s="68" t="inlineStr">
        <is>
          <t/>
        </is>
      </c>
      <c r="M106" s="68" t="inlineStr">
        <is>
          <t/>
        </is>
      </c>
      <c r="N106" s="68" t="inlineStr">
        <is>
          <t/>
        </is>
      </c>
      <c r="O106" s="68" t="inlineStr">
        <is>
          <t/>
        </is>
      </c>
      <c r="P106" s="68" t="inlineStr">
        <is>
          <t/>
        </is>
      </c>
      <c r="Q106" s="68" t="inlineStr">
        <is>
          <t/>
        </is>
      </c>
      <c r="R106" s="68" t="inlineStr">
        <is>
          <t/>
        </is>
      </c>
      <c r="S106" s="68" t="inlineStr">
        <is>
          <t/>
        </is>
      </c>
      <c r="T106" s="68" t="inlineStr">
        <is>
          <t/>
        </is>
      </c>
      <c r="U106" s="68" t="inlineStr">
        <is>
          <t>-1</t>
        </is>
      </c>
      <c r="V106" s="68" t="inlineStr">
        <is>
          <t>-1</t>
        </is>
      </c>
      <c r="W106" s="68" t="inlineStr">
        <is>
          <t>-1</t>
        </is>
      </c>
      <c r="X106" s="68" t="inlineStr">
        <is>
          <t>-1</t>
        </is>
      </c>
      <c r="Y106" s="68" t="inlineStr">
        <is>
          <t>-1</t>
        </is>
      </c>
      <c r="Z106" s="68" t="inlineStr">
        <is>
          <t>-1</t>
        </is>
      </c>
      <c r="AA106" s="68" t="inlineStr">
        <is>
          <t>-1</t>
        </is>
      </c>
      <c r="AB106" s="68" t="inlineStr">
        <is>
          <t>-1</t>
        </is>
      </c>
      <c r="AC106" s="68" t="inlineStr">
        <is>
          <t>-1</t>
        </is>
      </c>
      <c r="AD106" s="68" t="inlineStr">
        <is>
          <t>-1</t>
        </is>
      </c>
      <c r="AE106" s="68" t="inlineStr">
        <is>
          <t>-1</t>
        </is>
      </c>
      <c r="AF106" s="68" t="inlineStr">
        <is>
          <t>-1</t>
        </is>
      </c>
      <c r="AG106" s="68" t="inlineStr">
        <is>
          <t>-1</t>
        </is>
      </c>
      <c r="AH106" s="68" t="inlineStr">
        <is>
          <t>-1</t>
        </is>
      </c>
      <c r="AI106" s="68" t="inlineStr">
        <is>
          <t>-1</t>
        </is>
      </c>
      <c r="AJ106" s="68" t="inlineStr">
        <is>
          <t>-1</t>
        </is>
      </c>
      <c r="AK106">
        <v>51</v>
      </c>
      <c r="AL106" s="65" t="inlineStr">
        <is>
          <t/>
        </is>
      </c>
      <c r="AM106" s="65" t="inlineStr">
        <is>
          <t/>
        </is>
      </c>
      <c r="AN106" s="67" t="inlineStr">
        <is>
          <t/>
        </is>
      </c>
    </row>
    <row r="107">
      <c r="A107" t="inlineStr">
        <is>
          <t>BLT</t>
        </is>
      </c>
      <c r="B107" t="inlineStr">
        <is>
          <t>MED</t>
        </is>
      </c>
      <c r="C107" t="inlineStr">
        <is>
          <t>CP</t>
        </is>
      </c>
      <c r="D107" t="inlineStr">
        <is>
          <t>EU-France</t>
        </is>
      </c>
      <c r="E107" t="inlineStr">
        <is>
          <t>TW</t>
        </is>
      </c>
      <c r="F107" t="inlineStr">
        <is>
          <t>t1</t>
        </is>
      </c>
      <c r="G107" s="68" t="inlineStr">
        <is>
          <t/>
        </is>
      </c>
      <c r="H107" s="68" t="inlineStr">
        <is>
          <t/>
        </is>
      </c>
      <c r="I107" s="68" t="inlineStr">
        <is>
          <t/>
        </is>
      </c>
      <c r="J107" s="68" t="inlineStr">
        <is>
          <t/>
        </is>
      </c>
      <c r="K107" s="68" t="inlineStr">
        <is>
          <t/>
        </is>
      </c>
      <c r="L107" s="68" t="inlineStr">
        <is>
          <t/>
        </is>
      </c>
      <c r="M107" s="68" t="inlineStr">
        <is>
          <t/>
        </is>
      </c>
      <c r="N107" s="68" t="inlineStr">
        <is>
          <t/>
        </is>
      </c>
      <c r="O107" s="68" t="inlineStr">
        <is>
          <t/>
        </is>
      </c>
      <c r="P107" s="68" t="inlineStr">
        <is>
          <t/>
        </is>
      </c>
      <c r="Q107" s="68" t="inlineStr">
        <is>
          <t/>
        </is>
      </c>
      <c r="R107" s="68" t="inlineStr">
        <is>
          <t/>
        </is>
      </c>
      <c r="S107" s="68" t="inlineStr">
        <is>
          <t/>
        </is>
      </c>
      <c r="T107" s="68" t="inlineStr">
        <is>
          <t/>
        </is>
      </c>
      <c r="U107" s="68" t="inlineStr">
        <is>
          <t/>
        </is>
      </c>
      <c r="V107" s="68" t="inlineStr">
        <is>
          <t/>
        </is>
      </c>
      <c r="W107" s="68" t="inlineStr">
        <is>
          <t/>
        </is>
      </c>
      <c r="X107" s="68" t="inlineStr">
        <is>
          <t/>
        </is>
      </c>
      <c r="Y107" s="68">
        <v>0.965</v>
      </c>
      <c r="Z107" s="68" t="inlineStr">
        <is>
          <t/>
        </is>
      </c>
      <c r="AA107" s="68" t="inlineStr">
        <is>
          <t/>
        </is>
      </c>
      <c r="AB107" s="68" t="inlineStr">
        <is>
          <t/>
        </is>
      </c>
      <c r="AC107" s="68" t="inlineStr">
        <is>
          <t/>
        </is>
      </c>
      <c r="AD107" s="68">
        <v>0.006</v>
      </c>
      <c r="AE107" s="68">
        <v>0.003</v>
      </c>
      <c r="AF107" s="68" t="inlineStr">
        <is>
          <t/>
        </is>
      </c>
      <c r="AG107" s="68" t="inlineStr">
        <is>
          <t/>
        </is>
      </c>
      <c r="AH107" s="68" t="inlineStr">
        <is>
          <t/>
        </is>
      </c>
      <c r="AI107" s="68" t="inlineStr">
        <is>
          <t/>
        </is>
      </c>
      <c r="AJ107" s="68" t="inlineStr">
        <is>
          <t/>
        </is>
      </c>
      <c r="AK107">
        <v>52</v>
      </c>
      <c r="AL107" s="65">
        <v>0</v>
      </c>
      <c r="AM107" s="65">
        <v>100</v>
      </c>
      <c r="AN107" s="67">
        <v>0.975</v>
      </c>
    </row>
    <row r="108">
      <c r="A108" t="inlineStr">
        <is>
          <t>BLT</t>
        </is>
      </c>
      <c r="B108" t="inlineStr">
        <is>
          <t>MED</t>
        </is>
      </c>
      <c r="C108" t="inlineStr">
        <is>
          <t>CP</t>
        </is>
      </c>
      <c r="D108" t="inlineStr">
        <is>
          <t>EU-France</t>
        </is>
      </c>
      <c r="E108" t="inlineStr">
        <is>
          <t>TW</t>
        </is>
      </c>
      <c r="F108" t="inlineStr">
        <is>
          <t>t2</t>
        </is>
      </c>
      <c r="G108" s="68" t="inlineStr">
        <is>
          <t/>
        </is>
      </c>
      <c r="H108" s="68" t="inlineStr">
        <is>
          <t/>
        </is>
      </c>
      <c r="I108" s="68" t="inlineStr">
        <is>
          <t/>
        </is>
      </c>
      <c r="J108" s="68" t="inlineStr">
        <is>
          <t/>
        </is>
      </c>
      <c r="K108" s="68" t="inlineStr">
        <is>
          <t/>
        </is>
      </c>
      <c r="L108" s="68" t="inlineStr">
        <is>
          <t/>
        </is>
      </c>
      <c r="M108" s="68" t="inlineStr">
        <is>
          <t/>
        </is>
      </c>
      <c r="N108" s="68" t="inlineStr">
        <is>
          <t/>
        </is>
      </c>
      <c r="O108" s="68" t="inlineStr">
        <is>
          <t/>
        </is>
      </c>
      <c r="P108" s="68" t="inlineStr">
        <is>
          <t/>
        </is>
      </c>
      <c r="Q108" s="68" t="inlineStr">
        <is>
          <t/>
        </is>
      </c>
      <c r="R108" s="68" t="inlineStr">
        <is>
          <t/>
        </is>
      </c>
      <c r="S108" s="68" t="inlineStr">
        <is>
          <t/>
        </is>
      </c>
      <c r="T108" s="68" t="inlineStr">
        <is>
          <t/>
        </is>
      </c>
      <c r="U108" s="68" t="inlineStr">
        <is>
          <t/>
        </is>
      </c>
      <c r="V108" s="68" t="inlineStr">
        <is>
          <t/>
        </is>
      </c>
      <c r="W108" s="68" t="inlineStr">
        <is>
          <t/>
        </is>
      </c>
      <c r="X108" s="68" t="inlineStr">
        <is>
          <t/>
        </is>
      </c>
      <c r="Y108" s="68" t="inlineStr">
        <is>
          <t>-1</t>
        </is>
      </c>
      <c r="Z108" s="68" t="inlineStr">
        <is>
          <t/>
        </is>
      </c>
      <c r="AA108" s="68" t="inlineStr">
        <is>
          <t/>
        </is>
      </c>
      <c r="AB108" s="68" t="inlineStr">
        <is>
          <t/>
        </is>
      </c>
      <c r="AC108" s="68" t="inlineStr">
        <is>
          <t/>
        </is>
      </c>
      <c r="AD108" s="68" t="inlineStr">
        <is>
          <t>-1</t>
        </is>
      </c>
      <c r="AE108" s="68" t="inlineStr">
        <is>
          <t>-1</t>
        </is>
      </c>
      <c r="AF108" s="68" t="inlineStr">
        <is>
          <t/>
        </is>
      </c>
      <c r="AG108" s="68" t="inlineStr">
        <is>
          <t/>
        </is>
      </c>
      <c r="AH108" s="68" t="inlineStr">
        <is>
          <t/>
        </is>
      </c>
      <c r="AI108" s="68" t="inlineStr">
        <is>
          <t/>
        </is>
      </c>
      <c r="AJ108" s="68" t="inlineStr">
        <is>
          <t/>
        </is>
      </c>
      <c r="AK108">
        <v>52</v>
      </c>
      <c r="AL108" s="65" t="inlineStr">
        <is>
          <t/>
        </is>
      </c>
      <c r="AM108" s="65" t="inlineStr">
        <is>
          <t/>
        </is>
      </c>
      <c r="AN108" s="67" t="inlineStr">
        <is>
          <t/>
        </is>
      </c>
    </row>
    <row r="109">
      <c r="A109" t="inlineStr">
        <is>
          <t>BLT</t>
        </is>
      </c>
      <c r="B109" t="inlineStr">
        <is>
          <t>MED</t>
        </is>
      </c>
      <c r="C109" t="inlineStr">
        <is>
          <t>CP</t>
        </is>
      </c>
      <c r="D109" t="inlineStr">
        <is>
          <t>EU-Croatia</t>
        </is>
      </c>
      <c r="E109" t="inlineStr">
        <is>
          <t>LL</t>
        </is>
      </c>
      <c r="F109" t="inlineStr">
        <is>
          <t>t1</t>
        </is>
      </c>
      <c r="G109" s="68" t="inlineStr">
        <is>
          <t/>
        </is>
      </c>
      <c r="H109" s="68" t="inlineStr">
        <is>
          <t/>
        </is>
      </c>
      <c r="I109" s="68" t="inlineStr">
        <is>
          <t/>
        </is>
      </c>
      <c r="J109" s="68" t="inlineStr">
        <is>
          <t/>
        </is>
      </c>
      <c r="K109" s="68" t="inlineStr">
        <is>
          <t/>
        </is>
      </c>
      <c r="L109" s="68" t="inlineStr">
        <is>
          <t/>
        </is>
      </c>
      <c r="M109" s="68" t="inlineStr">
        <is>
          <t/>
        </is>
      </c>
      <c r="N109" s="68" t="inlineStr">
        <is>
          <t/>
        </is>
      </c>
      <c r="O109" s="68" t="inlineStr">
        <is>
          <t/>
        </is>
      </c>
      <c r="P109" s="68" t="inlineStr">
        <is>
          <t/>
        </is>
      </c>
      <c r="Q109" s="68" t="inlineStr">
        <is>
          <t/>
        </is>
      </c>
      <c r="R109" s="68" t="inlineStr">
        <is>
          <t/>
        </is>
      </c>
      <c r="S109" s="68" t="inlineStr">
        <is>
          <t/>
        </is>
      </c>
      <c r="T109" s="68" t="inlineStr">
        <is>
          <t/>
        </is>
      </c>
      <c r="U109" s="68" t="inlineStr">
        <is>
          <t/>
        </is>
      </c>
      <c r="V109" s="68">
        <v>0.013</v>
      </c>
      <c r="W109" s="68">
        <v>0.132</v>
      </c>
      <c r="X109" s="68">
        <v>0.031</v>
      </c>
      <c r="Y109" s="68">
        <v>0.118</v>
      </c>
      <c r="Z109" s="68">
        <v>0.104</v>
      </c>
      <c r="AA109" s="68">
        <v>0.097</v>
      </c>
      <c r="AB109" s="68">
        <v>0.006</v>
      </c>
      <c r="AC109" s="68">
        <v>0.006</v>
      </c>
      <c r="AD109" s="68">
        <v>0.035</v>
      </c>
      <c r="AE109" s="68">
        <v>0.017</v>
      </c>
      <c r="AF109" s="68" t="inlineStr">
        <is>
          <t/>
        </is>
      </c>
      <c r="AG109" s="68">
        <v>0.059</v>
      </c>
      <c r="AH109" s="68">
        <v>0.163</v>
      </c>
      <c r="AI109" s="68">
        <v>0.024</v>
      </c>
      <c r="AJ109" s="68">
        <v>0.005</v>
      </c>
      <c r="AK109">
        <v>53</v>
      </c>
      <c r="AL109" s="65">
        <v>0</v>
      </c>
      <c r="AM109" s="65">
        <v>100</v>
      </c>
      <c r="AN109" s="67">
        <v>0.811</v>
      </c>
    </row>
    <row r="110">
      <c r="A110" t="inlineStr">
        <is>
          <t>BLT</t>
        </is>
      </c>
      <c r="B110" t="inlineStr">
        <is>
          <t>MED</t>
        </is>
      </c>
      <c r="C110" t="inlineStr">
        <is>
          <t>CP</t>
        </is>
      </c>
      <c r="D110" t="inlineStr">
        <is>
          <t>EU-Croatia</t>
        </is>
      </c>
      <c r="E110" t="inlineStr">
        <is>
          <t>LL</t>
        </is>
      </c>
      <c r="F110" t="inlineStr">
        <is>
          <t>t2</t>
        </is>
      </c>
      <c r="G110" s="68" t="inlineStr">
        <is>
          <t/>
        </is>
      </c>
      <c r="H110" s="68" t="inlineStr">
        <is>
          <t/>
        </is>
      </c>
      <c r="I110" s="68" t="inlineStr">
        <is>
          <t/>
        </is>
      </c>
      <c r="J110" s="68" t="inlineStr">
        <is>
          <t/>
        </is>
      </c>
      <c r="K110" s="68" t="inlineStr">
        <is>
          <t/>
        </is>
      </c>
      <c r="L110" s="68" t="inlineStr">
        <is>
          <t/>
        </is>
      </c>
      <c r="M110" s="68" t="inlineStr">
        <is>
          <t/>
        </is>
      </c>
      <c r="N110" s="68" t="inlineStr">
        <is>
          <t/>
        </is>
      </c>
      <c r="O110" s="68" t="inlineStr">
        <is>
          <t/>
        </is>
      </c>
      <c r="P110" s="68" t="inlineStr">
        <is>
          <t/>
        </is>
      </c>
      <c r="Q110" s="68" t="inlineStr">
        <is>
          <t/>
        </is>
      </c>
      <c r="R110" s="68" t="inlineStr">
        <is>
          <t/>
        </is>
      </c>
      <c r="S110" s="68" t="inlineStr">
        <is>
          <t/>
        </is>
      </c>
      <c r="T110" s="68" t="inlineStr">
        <is>
          <t/>
        </is>
      </c>
      <c r="U110" s="68" t="inlineStr">
        <is>
          <t/>
        </is>
      </c>
      <c r="V110" s="68" t="inlineStr">
        <is>
          <t>-1</t>
        </is>
      </c>
      <c r="W110" s="68" t="inlineStr">
        <is>
          <t>-1</t>
        </is>
      </c>
      <c r="X110" s="68" t="inlineStr">
        <is>
          <t>-1</t>
        </is>
      </c>
      <c r="Y110" s="68" t="inlineStr">
        <is>
          <t>-1</t>
        </is>
      </c>
      <c r="Z110" s="68" t="inlineStr">
        <is>
          <t>-1</t>
        </is>
      </c>
      <c r="AA110" s="68" t="inlineStr">
        <is>
          <t>-1</t>
        </is>
      </c>
      <c r="AB110" s="68" t="inlineStr">
        <is>
          <t>-1</t>
        </is>
      </c>
      <c r="AC110" s="68" t="inlineStr">
        <is>
          <t>-1</t>
        </is>
      </c>
      <c r="AD110" s="68" t="inlineStr">
        <is>
          <t>-1</t>
        </is>
      </c>
      <c r="AE110" s="68" t="inlineStr">
        <is>
          <t>-1</t>
        </is>
      </c>
      <c r="AF110" s="68" t="inlineStr">
        <is>
          <t/>
        </is>
      </c>
      <c r="AG110" s="68" t="inlineStr">
        <is>
          <t>-1</t>
        </is>
      </c>
      <c r="AH110" s="68" t="inlineStr">
        <is>
          <t>-1</t>
        </is>
      </c>
      <c r="AI110" s="68" t="inlineStr">
        <is>
          <t>-1</t>
        </is>
      </c>
      <c r="AJ110" s="68" t="inlineStr">
        <is>
          <t>-1</t>
        </is>
      </c>
      <c r="AK110">
        <v>53</v>
      </c>
      <c r="AL110" s="65" t="inlineStr">
        <is>
          <t/>
        </is>
      </c>
      <c r="AM110" s="65" t="inlineStr">
        <is>
          <t/>
        </is>
      </c>
      <c r="AN110" s="67" t="inlineStr">
        <is>
          <t/>
        </is>
      </c>
    </row>
    <row r="111">
      <c r="A111" t="inlineStr">
        <is>
          <t>BLT</t>
        </is>
      </c>
      <c r="B111" t="inlineStr">
        <is>
          <t>MED</t>
        </is>
      </c>
      <c r="C111" t="inlineStr">
        <is>
          <t>CP</t>
        </is>
      </c>
      <c r="D111" t="inlineStr">
        <is>
          <t>EU-Croatia</t>
        </is>
      </c>
      <c r="E111" t="inlineStr">
        <is>
          <t>TP</t>
        </is>
      </c>
      <c r="F111" t="inlineStr">
        <is>
          <t>t1</t>
        </is>
      </c>
      <c r="G111" s="68" t="inlineStr">
        <is>
          <t/>
        </is>
      </c>
      <c r="H111" s="68" t="inlineStr">
        <is>
          <t/>
        </is>
      </c>
      <c r="I111" s="68" t="inlineStr">
        <is>
          <t/>
        </is>
      </c>
      <c r="J111" s="68" t="inlineStr">
        <is>
          <t/>
        </is>
      </c>
      <c r="K111" s="68" t="inlineStr">
        <is>
          <t/>
        </is>
      </c>
      <c r="L111" s="68" t="inlineStr">
        <is>
          <t/>
        </is>
      </c>
      <c r="M111" s="68" t="inlineStr">
        <is>
          <t/>
        </is>
      </c>
      <c r="N111" s="68" t="inlineStr">
        <is>
          <t/>
        </is>
      </c>
      <c r="O111" s="68" t="inlineStr">
        <is>
          <t/>
        </is>
      </c>
      <c r="P111" s="68" t="inlineStr">
        <is>
          <t/>
        </is>
      </c>
      <c r="Q111" s="68" t="inlineStr">
        <is>
          <t/>
        </is>
      </c>
      <c r="R111" s="68" t="inlineStr">
        <is>
          <t/>
        </is>
      </c>
      <c r="S111" s="68" t="inlineStr">
        <is>
          <t/>
        </is>
      </c>
      <c r="T111" s="68" t="inlineStr">
        <is>
          <t/>
        </is>
      </c>
      <c r="U111" s="68" t="inlineStr">
        <is>
          <t/>
        </is>
      </c>
      <c r="V111" s="68" t="inlineStr">
        <is>
          <t/>
        </is>
      </c>
      <c r="W111" s="68" t="inlineStr">
        <is>
          <t/>
        </is>
      </c>
      <c r="X111" s="68" t="inlineStr">
        <is>
          <t/>
        </is>
      </c>
      <c r="Y111" s="68" t="inlineStr">
        <is>
          <t/>
        </is>
      </c>
      <c r="Z111" s="68" t="inlineStr">
        <is>
          <t/>
        </is>
      </c>
      <c r="AA111" s="68" t="inlineStr">
        <is>
          <t/>
        </is>
      </c>
      <c r="AB111" s="68" t="inlineStr">
        <is>
          <t/>
        </is>
      </c>
      <c r="AC111" s="68">
        <v>0.003</v>
      </c>
      <c r="AD111" s="68">
        <v>0.003</v>
      </c>
      <c r="AE111" s="68">
        <v>0.125</v>
      </c>
      <c r="AF111" s="68">
        <v>0.012</v>
      </c>
      <c r="AG111" s="68">
        <v>0.066</v>
      </c>
      <c r="AH111" s="68">
        <v>0.017</v>
      </c>
      <c r="AI111" s="68">
        <v>0.015</v>
      </c>
      <c r="AJ111" s="68" t="inlineStr">
        <is>
          <t/>
        </is>
      </c>
      <c r="AK111">
        <v>54</v>
      </c>
      <c r="AL111" s="65">
        <v>0</v>
      </c>
      <c r="AM111" s="65">
        <v>100</v>
      </c>
      <c r="AN111" s="67">
        <v>0.241</v>
      </c>
    </row>
    <row r="112">
      <c r="A112" t="inlineStr">
        <is>
          <t>BLT</t>
        </is>
      </c>
      <c r="B112" t="inlineStr">
        <is>
          <t>MED</t>
        </is>
      </c>
      <c r="C112" t="inlineStr">
        <is>
          <t>CP</t>
        </is>
      </c>
      <c r="D112" t="inlineStr">
        <is>
          <t>EU-Croatia</t>
        </is>
      </c>
      <c r="E112" t="inlineStr">
        <is>
          <t>TP</t>
        </is>
      </c>
      <c r="F112" t="inlineStr">
        <is>
          <t>t2</t>
        </is>
      </c>
      <c r="G112" s="68" t="inlineStr">
        <is>
          <t/>
        </is>
      </c>
      <c r="H112" s="68" t="inlineStr">
        <is>
          <t/>
        </is>
      </c>
      <c r="I112" s="68" t="inlineStr">
        <is>
          <t/>
        </is>
      </c>
      <c r="J112" s="68" t="inlineStr">
        <is>
          <t/>
        </is>
      </c>
      <c r="K112" s="68" t="inlineStr">
        <is>
          <t/>
        </is>
      </c>
      <c r="L112" s="68" t="inlineStr">
        <is>
          <t/>
        </is>
      </c>
      <c r="M112" s="68" t="inlineStr">
        <is>
          <t/>
        </is>
      </c>
      <c r="N112" s="68" t="inlineStr">
        <is>
          <t/>
        </is>
      </c>
      <c r="O112" s="68" t="inlineStr">
        <is>
          <t/>
        </is>
      </c>
      <c r="P112" s="68" t="inlineStr">
        <is>
          <t/>
        </is>
      </c>
      <c r="Q112" s="68" t="inlineStr">
        <is>
          <t/>
        </is>
      </c>
      <c r="R112" s="68" t="inlineStr">
        <is>
          <t/>
        </is>
      </c>
      <c r="S112" s="68" t="inlineStr">
        <is>
          <t/>
        </is>
      </c>
      <c r="T112" s="68" t="inlineStr">
        <is>
          <t/>
        </is>
      </c>
      <c r="U112" s="68" t="inlineStr">
        <is>
          <t/>
        </is>
      </c>
      <c r="V112" s="68" t="inlineStr">
        <is>
          <t/>
        </is>
      </c>
      <c r="W112" s="68" t="inlineStr">
        <is>
          <t/>
        </is>
      </c>
      <c r="X112" s="68" t="inlineStr">
        <is>
          <t/>
        </is>
      </c>
      <c r="Y112" s="68" t="inlineStr">
        <is>
          <t/>
        </is>
      </c>
      <c r="Z112" s="68" t="inlineStr">
        <is>
          <t/>
        </is>
      </c>
      <c r="AA112" s="68" t="inlineStr">
        <is>
          <t/>
        </is>
      </c>
      <c r="AB112" s="68" t="inlineStr">
        <is>
          <t/>
        </is>
      </c>
      <c r="AC112" s="68" t="inlineStr">
        <is>
          <t>-1</t>
        </is>
      </c>
      <c r="AD112" s="68" t="inlineStr">
        <is>
          <t>-1</t>
        </is>
      </c>
      <c r="AE112" s="68" t="inlineStr">
        <is>
          <t>-1</t>
        </is>
      </c>
      <c r="AF112" s="68" t="inlineStr">
        <is>
          <t>-1</t>
        </is>
      </c>
      <c r="AG112" s="68" t="inlineStr">
        <is>
          <t>-1</t>
        </is>
      </c>
      <c r="AH112" s="68" t="inlineStr">
        <is>
          <t>-1</t>
        </is>
      </c>
      <c r="AI112" s="68" t="inlineStr">
        <is>
          <t>-1</t>
        </is>
      </c>
      <c r="AJ112" s="68" t="inlineStr">
        <is>
          <t/>
        </is>
      </c>
      <c r="AK112">
        <v>54</v>
      </c>
      <c r="AL112" s="65" t="inlineStr">
        <is>
          <t/>
        </is>
      </c>
      <c r="AM112" s="65" t="inlineStr">
        <is>
          <t/>
        </is>
      </c>
      <c r="AN112" s="67" t="inlineStr">
        <is>
          <t/>
        </is>
      </c>
    </row>
    <row r="113">
      <c r="A113" t="inlineStr">
        <is>
          <t>BLT</t>
        </is>
      </c>
      <c r="B113" t="inlineStr">
        <is>
          <t>MED</t>
        </is>
      </c>
      <c r="C113" t="inlineStr">
        <is>
          <t>CP</t>
        </is>
      </c>
      <c r="D113" t="inlineStr">
        <is>
          <t>EU-France</t>
        </is>
      </c>
      <c r="E113" t="inlineStr">
        <is>
          <t>TN</t>
        </is>
      </c>
      <c r="F113" t="inlineStr">
        <is>
          <t>t1</t>
        </is>
      </c>
      <c r="G113" s="68" t="inlineStr">
        <is>
          <t/>
        </is>
      </c>
      <c r="H113" s="68" t="inlineStr">
        <is>
          <t/>
        </is>
      </c>
      <c r="I113" s="68" t="inlineStr">
        <is>
          <t/>
        </is>
      </c>
      <c r="J113" s="68" t="inlineStr">
        <is>
          <t/>
        </is>
      </c>
      <c r="K113" s="68" t="inlineStr">
        <is>
          <t/>
        </is>
      </c>
      <c r="L113" s="68" t="inlineStr">
        <is>
          <t/>
        </is>
      </c>
      <c r="M113" s="68" t="inlineStr">
        <is>
          <t/>
        </is>
      </c>
      <c r="N113" s="68" t="inlineStr">
        <is>
          <t/>
        </is>
      </c>
      <c r="O113" s="68" t="inlineStr">
        <is>
          <t/>
        </is>
      </c>
      <c r="P113" s="68" t="inlineStr">
        <is>
          <t/>
        </is>
      </c>
      <c r="Q113" s="68" t="inlineStr">
        <is>
          <t/>
        </is>
      </c>
      <c r="R113" s="68" t="inlineStr">
        <is>
          <t/>
        </is>
      </c>
      <c r="S113" s="68" t="inlineStr">
        <is>
          <t/>
        </is>
      </c>
      <c r="T113" s="68">
        <v>0.011</v>
      </c>
      <c r="U113" s="68" t="inlineStr">
        <is>
          <t/>
        </is>
      </c>
      <c r="V113" s="68" t="inlineStr">
        <is>
          <t/>
        </is>
      </c>
      <c r="W113" s="68" t="inlineStr">
        <is>
          <t/>
        </is>
      </c>
      <c r="X113" s="68" t="inlineStr">
        <is>
          <t/>
        </is>
      </c>
      <c r="Y113" s="68" t="inlineStr">
        <is>
          <t/>
        </is>
      </c>
      <c r="Z113" s="68" t="inlineStr">
        <is>
          <t/>
        </is>
      </c>
      <c r="AA113" s="68" t="inlineStr">
        <is>
          <t/>
        </is>
      </c>
      <c r="AB113" s="68" t="inlineStr">
        <is>
          <t/>
        </is>
      </c>
      <c r="AC113" s="68" t="inlineStr">
        <is>
          <t/>
        </is>
      </c>
      <c r="AD113" s="68">
        <v>0.067</v>
      </c>
      <c r="AE113" s="68">
        <v>0.02</v>
      </c>
      <c r="AF113" s="68" t="inlineStr">
        <is>
          <t/>
        </is>
      </c>
      <c r="AG113" s="68" t="inlineStr">
        <is>
          <t/>
        </is>
      </c>
      <c r="AH113" s="68" t="inlineStr">
        <is>
          <t/>
        </is>
      </c>
      <c r="AI113" s="68" t="inlineStr">
        <is>
          <t/>
        </is>
      </c>
      <c r="AJ113" s="68" t="inlineStr">
        <is>
          <t/>
        </is>
      </c>
      <c r="AK113">
        <v>55</v>
      </c>
      <c r="AL113" s="65">
        <v>0</v>
      </c>
      <c r="AM113" s="65">
        <v>100</v>
      </c>
      <c r="AN113" s="67">
        <v>0.097</v>
      </c>
    </row>
    <row r="114">
      <c r="A114" t="inlineStr">
        <is>
          <t>BLT</t>
        </is>
      </c>
      <c r="B114" t="inlineStr">
        <is>
          <t>MED</t>
        </is>
      </c>
      <c r="C114" t="inlineStr">
        <is>
          <t>CP</t>
        </is>
      </c>
      <c r="D114" t="inlineStr">
        <is>
          <t>EU-France</t>
        </is>
      </c>
      <c r="E114" t="inlineStr">
        <is>
          <t>TN</t>
        </is>
      </c>
      <c r="F114" t="inlineStr">
        <is>
          <t>t2</t>
        </is>
      </c>
      <c r="G114" s="68" t="inlineStr">
        <is>
          <t/>
        </is>
      </c>
      <c r="H114" s="68" t="inlineStr">
        <is>
          <t/>
        </is>
      </c>
      <c r="I114" s="68" t="inlineStr">
        <is>
          <t/>
        </is>
      </c>
      <c r="J114" s="68" t="inlineStr">
        <is>
          <t/>
        </is>
      </c>
      <c r="K114" s="68" t="inlineStr">
        <is>
          <t/>
        </is>
      </c>
      <c r="L114" s="68" t="inlineStr">
        <is>
          <t/>
        </is>
      </c>
      <c r="M114" s="68" t="inlineStr">
        <is>
          <t/>
        </is>
      </c>
      <c r="N114" s="68" t="inlineStr">
        <is>
          <t/>
        </is>
      </c>
      <c r="O114" s="68" t="inlineStr">
        <is>
          <t/>
        </is>
      </c>
      <c r="P114" s="68" t="inlineStr">
        <is>
          <t/>
        </is>
      </c>
      <c r="Q114" s="68" t="inlineStr">
        <is>
          <t/>
        </is>
      </c>
      <c r="R114" s="68" t="inlineStr">
        <is>
          <t/>
        </is>
      </c>
      <c r="S114" s="68" t="inlineStr">
        <is>
          <t/>
        </is>
      </c>
      <c r="T114" s="68" t="inlineStr">
        <is>
          <t>-1</t>
        </is>
      </c>
      <c r="U114" s="68" t="inlineStr">
        <is>
          <t/>
        </is>
      </c>
      <c r="V114" s="68" t="inlineStr">
        <is>
          <t/>
        </is>
      </c>
      <c r="W114" s="68" t="inlineStr">
        <is>
          <t/>
        </is>
      </c>
      <c r="X114" s="68" t="inlineStr">
        <is>
          <t/>
        </is>
      </c>
      <c r="Y114" s="68" t="inlineStr">
        <is>
          <t/>
        </is>
      </c>
      <c r="Z114" s="68" t="inlineStr">
        <is>
          <t/>
        </is>
      </c>
      <c r="AA114" s="68" t="inlineStr">
        <is>
          <t/>
        </is>
      </c>
      <c r="AB114" s="68" t="inlineStr">
        <is>
          <t/>
        </is>
      </c>
      <c r="AC114" s="68" t="inlineStr">
        <is>
          <t/>
        </is>
      </c>
      <c r="AD114" s="68" t="inlineStr">
        <is>
          <t>-1</t>
        </is>
      </c>
      <c r="AE114" s="68" t="inlineStr">
        <is>
          <t>-1</t>
        </is>
      </c>
      <c r="AF114" s="68" t="inlineStr">
        <is>
          <t/>
        </is>
      </c>
      <c r="AG114" s="68" t="inlineStr">
        <is>
          <t/>
        </is>
      </c>
      <c r="AH114" s="68" t="inlineStr">
        <is>
          <t/>
        </is>
      </c>
      <c r="AI114" s="68" t="inlineStr">
        <is>
          <t/>
        </is>
      </c>
      <c r="AJ114" s="68" t="inlineStr">
        <is>
          <t/>
        </is>
      </c>
      <c r="AK114">
        <v>55</v>
      </c>
      <c r="AL114" s="65" t="inlineStr">
        <is>
          <t/>
        </is>
      </c>
      <c r="AM114" s="65" t="inlineStr">
        <is>
          <t/>
        </is>
      </c>
      <c r="AN114" s="67" t="inlineStr">
        <is>
          <t/>
        </is>
      </c>
    </row>
    <row r="115">
      <c r="A115" t="inlineStr">
        <is>
          <t>BLT</t>
        </is>
      </c>
      <c r="B115" t="inlineStr">
        <is>
          <t>MED</t>
        </is>
      </c>
      <c r="C115" t="inlineStr">
        <is>
          <t>CP</t>
        </is>
      </c>
      <c r="D115" t="inlineStr">
        <is>
          <t>EU-Malta</t>
        </is>
      </c>
      <c r="E115" t="inlineStr">
        <is>
          <t>TP</t>
        </is>
      </c>
      <c r="F115" t="inlineStr">
        <is>
          <t>t1</t>
        </is>
      </c>
      <c r="G115" s="68" t="inlineStr">
        <is>
          <t/>
        </is>
      </c>
      <c r="H115" s="68" t="inlineStr">
        <is>
          <t/>
        </is>
      </c>
      <c r="I115" s="68" t="inlineStr">
        <is>
          <t/>
        </is>
      </c>
      <c r="J115" s="68" t="inlineStr">
        <is>
          <t/>
        </is>
      </c>
      <c r="K115" s="68" t="inlineStr">
        <is>
          <t/>
        </is>
      </c>
      <c r="L115" s="68" t="inlineStr">
        <is>
          <t/>
        </is>
      </c>
      <c r="M115" s="68" t="inlineStr">
        <is>
          <t/>
        </is>
      </c>
      <c r="N115" s="68" t="inlineStr">
        <is>
          <t/>
        </is>
      </c>
      <c r="O115" s="68" t="inlineStr">
        <is>
          <t/>
        </is>
      </c>
      <c r="P115" s="68" t="inlineStr">
        <is>
          <t/>
        </is>
      </c>
      <c r="Q115" s="68" t="inlineStr">
        <is>
          <t/>
        </is>
      </c>
      <c r="R115" s="68" t="inlineStr">
        <is>
          <t/>
        </is>
      </c>
      <c r="S115" s="68" t="inlineStr">
        <is>
          <t/>
        </is>
      </c>
      <c r="T115" s="68" t="inlineStr">
        <is>
          <t/>
        </is>
      </c>
      <c r="U115" s="68" t="inlineStr">
        <is>
          <t/>
        </is>
      </c>
      <c r="V115" s="68" t="inlineStr">
        <is>
          <t/>
        </is>
      </c>
      <c r="W115" s="68" t="inlineStr">
        <is>
          <t/>
        </is>
      </c>
      <c r="X115" s="68" t="inlineStr">
        <is>
          <t/>
        </is>
      </c>
      <c r="Y115" s="68" t="inlineStr">
        <is>
          <t/>
        </is>
      </c>
      <c r="Z115" s="68" t="inlineStr">
        <is>
          <t/>
        </is>
      </c>
      <c r="AA115" s="68" t="inlineStr">
        <is>
          <t/>
        </is>
      </c>
      <c r="AB115" s="68" t="inlineStr">
        <is>
          <t/>
        </is>
      </c>
      <c r="AC115" s="68" t="inlineStr">
        <is>
          <t/>
        </is>
      </c>
      <c r="AD115" s="68" t="inlineStr">
        <is>
          <t/>
        </is>
      </c>
      <c r="AE115" s="68">
        <v>0.039</v>
      </c>
      <c r="AF115" s="68" t="inlineStr">
        <is>
          <t/>
        </is>
      </c>
      <c r="AG115" s="68" t="inlineStr">
        <is>
          <t/>
        </is>
      </c>
      <c r="AH115" s="68">
        <v>0.05</v>
      </c>
      <c r="AI115" s="68" t="inlineStr">
        <is>
          <t/>
        </is>
      </c>
      <c r="AJ115" s="68" t="inlineStr">
        <is>
          <t/>
        </is>
      </c>
      <c r="AK115">
        <v>56</v>
      </c>
      <c r="AL115" s="65">
        <v>0</v>
      </c>
      <c r="AM115" s="65">
        <v>100</v>
      </c>
      <c r="AN115" s="67">
        <v>0.089</v>
      </c>
    </row>
    <row r="116">
      <c r="A116" t="inlineStr">
        <is>
          <t>BLT</t>
        </is>
      </c>
      <c r="B116" t="inlineStr">
        <is>
          <t>MED</t>
        </is>
      </c>
      <c r="C116" t="inlineStr">
        <is>
          <t>CP</t>
        </is>
      </c>
      <c r="D116" t="inlineStr">
        <is>
          <t>EU-Malta</t>
        </is>
      </c>
      <c r="E116" t="inlineStr">
        <is>
          <t>TP</t>
        </is>
      </c>
      <c r="F116" t="inlineStr">
        <is>
          <t>t2</t>
        </is>
      </c>
      <c r="G116" s="68" t="inlineStr">
        <is>
          <t/>
        </is>
      </c>
      <c r="H116" s="68" t="inlineStr">
        <is>
          <t/>
        </is>
      </c>
      <c r="I116" s="68" t="inlineStr">
        <is>
          <t/>
        </is>
      </c>
      <c r="J116" s="68" t="inlineStr">
        <is>
          <t/>
        </is>
      </c>
      <c r="K116" s="68" t="inlineStr">
        <is>
          <t/>
        </is>
      </c>
      <c r="L116" s="68" t="inlineStr">
        <is>
          <t/>
        </is>
      </c>
      <c r="M116" s="68" t="inlineStr">
        <is>
          <t/>
        </is>
      </c>
      <c r="N116" s="68" t="inlineStr">
        <is>
          <t/>
        </is>
      </c>
      <c r="O116" s="68" t="inlineStr">
        <is>
          <t/>
        </is>
      </c>
      <c r="P116" s="68" t="inlineStr">
        <is>
          <t/>
        </is>
      </c>
      <c r="Q116" s="68" t="inlineStr">
        <is>
          <t/>
        </is>
      </c>
      <c r="R116" s="68" t="inlineStr">
        <is>
          <t/>
        </is>
      </c>
      <c r="S116" s="68" t="inlineStr">
        <is>
          <t/>
        </is>
      </c>
      <c r="T116" s="68" t="inlineStr">
        <is>
          <t/>
        </is>
      </c>
      <c r="U116" s="68" t="inlineStr">
        <is>
          <t/>
        </is>
      </c>
      <c r="V116" s="68" t="inlineStr">
        <is>
          <t/>
        </is>
      </c>
      <c r="W116" s="68" t="inlineStr">
        <is>
          <t/>
        </is>
      </c>
      <c r="X116" s="68" t="inlineStr">
        <is>
          <t/>
        </is>
      </c>
      <c r="Y116" s="68" t="inlineStr">
        <is>
          <t/>
        </is>
      </c>
      <c r="Z116" s="68" t="inlineStr">
        <is>
          <t/>
        </is>
      </c>
      <c r="AA116" s="68" t="inlineStr">
        <is>
          <t/>
        </is>
      </c>
      <c r="AB116" s="68" t="inlineStr">
        <is>
          <t/>
        </is>
      </c>
      <c r="AC116" s="68" t="inlineStr">
        <is>
          <t/>
        </is>
      </c>
      <c r="AD116" s="68" t="inlineStr">
        <is>
          <t/>
        </is>
      </c>
      <c r="AE116" s="68" t="inlineStr">
        <is>
          <t>-1</t>
        </is>
      </c>
      <c r="AF116" s="68" t="inlineStr">
        <is>
          <t/>
        </is>
      </c>
      <c r="AG116" s="68" t="inlineStr">
        <is>
          <t/>
        </is>
      </c>
      <c r="AH116" s="68" t="inlineStr">
        <is>
          <t>-1</t>
        </is>
      </c>
      <c r="AI116" s="68" t="inlineStr">
        <is>
          <t/>
        </is>
      </c>
      <c r="AJ116" s="68" t="inlineStr">
        <is>
          <t/>
        </is>
      </c>
      <c r="AK116">
        <v>56</v>
      </c>
      <c r="AL116" s="65" t="inlineStr">
        <is>
          <t/>
        </is>
      </c>
      <c r="AM116" s="65" t="inlineStr">
        <is>
          <t/>
        </is>
      </c>
      <c r="AN116" s="67" t="inlineStr">
        <is>
          <t/>
        </is>
      </c>
    </row>
    <row r="117">
      <c r="A117" t="inlineStr">
        <is>
          <t>BLT</t>
        </is>
      </c>
      <c r="B117" t="inlineStr">
        <is>
          <t>MED</t>
        </is>
      </c>
      <c r="C117" t="inlineStr">
        <is>
          <t>CP</t>
        </is>
      </c>
      <c r="D117" t="inlineStr">
        <is>
          <t>EU-France</t>
        </is>
      </c>
      <c r="E117" t="inlineStr">
        <is>
          <t>UN</t>
        </is>
      </c>
      <c r="F117" t="inlineStr">
        <is>
          <t>t1</t>
        </is>
      </c>
      <c r="G117" s="68" t="inlineStr">
        <is>
          <t/>
        </is>
      </c>
      <c r="H117" s="68" t="inlineStr">
        <is>
          <t/>
        </is>
      </c>
      <c r="I117" s="68" t="inlineStr">
        <is>
          <t/>
        </is>
      </c>
      <c r="J117" s="68" t="inlineStr">
        <is>
          <t/>
        </is>
      </c>
      <c r="K117" s="68" t="inlineStr">
        <is>
          <t/>
        </is>
      </c>
      <c r="L117" s="68" t="inlineStr">
        <is>
          <t/>
        </is>
      </c>
      <c r="M117" s="68" t="inlineStr">
        <is>
          <t/>
        </is>
      </c>
      <c r="N117" s="68" t="inlineStr">
        <is>
          <t/>
        </is>
      </c>
      <c r="O117" s="68" t="inlineStr">
        <is>
          <t/>
        </is>
      </c>
      <c r="P117" s="68" t="inlineStr">
        <is>
          <t/>
        </is>
      </c>
      <c r="Q117" s="68" t="inlineStr">
        <is>
          <t/>
        </is>
      </c>
      <c r="R117" s="68" t="inlineStr">
        <is>
          <t/>
        </is>
      </c>
      <c r="S117" s="68" t="inlineStr">
        <is>
          <t/>
        </is>
      </c>
      <c r="T117" s="68" t="inlineStr">
        <is>
          <t/>
        </is>
      </c>
      <c r="U117" s="68" t="inlineStr">
        <is>
          <t/>
        </is>
      </c>
      <c r="V117" s="68" t="inlineStr">
        <is>
          <t/>
        </is>
      </c>
      <c r="W117" s="68" t="inlineStr">
        <is>
          <t/>
        </is>
      </c>
      <c r="X117" s="68" t="inlineStr">
        <is>
          <t/>
        </is>
      </c>
      <c r="Y117" s="68" t="inlineStr">
        <is>
          <t/>
        </is>
      </c>
      <c r="Z117" s="68" t="inlineStr">
        <is>
          <t/>
        </is>
      </c>
      <c r="AA117" s="68" t="inlineStr">
        <is>
          <t/>
        </is>
      </c>
      <c r="AB117" s="68" t="inlineStr">
        <is>
          <t/>
        </is>
      </c>
      <c r="AC117" s="68" t="inlineStr">
        <is>
          <t/>
        </is>
      </c>
      <c r="AD117" s="68">
        <v>0.014</v>
      </c>
      <c r="AE117" s="68" t="inlineStr">
        <is>
          <t/>
        </is>
      </c>
      <c r="AF117" s="68" t="inlineStr">
        <is>
          <t/>
        </is>
      </c>
      <c r="AG117" s="68">
        <v>0.05</v>
      </c>
      <c r="AH117" s="68">
        <v>0.024</v>
      </c>
      <c r="AI117" s="68" t="inlineStr">
        <is>
          <t/>
        </is>
      </c>
      <c r="AJ117" s="68" t="inlineStr">
        <is>
          <t/>
        </is>
      </c>
      <c r="AK117">
        <v>57</v>
      </c>
      <c r="AL117" s="65">
        <v>0</v>
      </c>
      <c r="AM117" s="65">
        <v>100</v>
      </c>
      <c r="AN117" s="67">
        <v>0.088</v>
      </c>
    </row>
    <row r="118">
      <c r="A118" t="inlineStr">
        <is>
          <t>BLT</t>
        </is>
      </c>
      <c r="B118" t="inlineStr">
        <is>
          <t>MED</t>
        </is>
      </c>
      <c r="C118" t="inlineStr">
        <is>
          <t>CP</t>
        </is>
      </c>
      <c r="D118" t="inlineStr">
        <is>
          <t>EU-France</t>
        </is>
      </c>
      <c r="E118" t="inlineStr">
        <is>
          <t>UN</t>
        </is>
      </c>
      <c r="F118" t="inlineStr">
        <is>
          <t>t2</t>
        </is>
      </c>
      <c r="G118" s="68" t="inlineStr">
        <is>
          <t/>
        </is>
      </c>
      <c r="H118" s="68" t="inlineStr">
        <is>
          <t/>
        </is>
      </c>
      <c r="I118" s="68" t="inlineStr">
        <is>
          <t/>
        </is>
      </c>
      <c r="J118" s="68" t="inlineStr">
        <is>
          <t/>
        </is>
      </c>
      <c r="K118" s="68" t="inlineStr">
        <is>
          <t/>
        </is>
      </c>
      <c r="L118" s="68" t="inlineStr">
        <is>
          <t/>
        </is>
      </c>
      <c r="M118" s="68" t="inlineStr">
        <is>
          <t/>
        </is>
      </c>
      <c r="N118" s="68" t="inlineStr">
        <is>
          <t/>
        </is>
      </c>
      <c r="O118" s="68" t="inlineStr">
        <is>
          <t/>
        </is>
      </c>
      <c r="P118" s="68" t="inlineStr">
        <is>
          <t/>
        </is>
      </c>
      <c r="Q118" s="68" t="inlineStr">
        <is>
          <t/>
        </is>
      </c>
      <c r="R118" s="68" t="inlineStr">
        <is>
          <t/>
        </is>
      </c>
      <c r="S118" s="68" t="inlineStr">
        <is>
          <t/>
        </is>
      </c>
      <c r="T118" s="68" t="inlineStr">
        <is>
          <t/>
        </is>
      </c>
      <c r="U118" s="68" t="inlineStr">
        <is>
          <t/>
        </is>
      </c>
      <c r="V118" s="68" t="inlineStr">
        <is>
          <t/>
        </is>
      </c>
      <c r="W118" s="68" t="inlineStr">
        <is>
          <t/>
        </is>
      </c>
      <c r="X118" s="68" t="inlineStr">
        <is>
          <t/>
        </is>
      </c>
      <c r="Y118" s="68" t="inlineStr">
        <is>
          <t/>
        </is>
      </c>
      <c r="Z118" s="68" t="inlineStr">
        <is>
          <t/>
        </is>
      </c>
      <c r="AA118" s="68" t="inlineStr">
        <is>
          <t/>
        </is>
      </c>
      <c r="AB118" s="68" t="inlineStr">
        <is>
          <t/>
        </is>
      </c>
      <c r="AC118" s="68" t="inlineStr">
        <is>
          <t/>
        </is>
      </c>
      <c r="AD118" s="68" t="inlineStr">
        <is>
          <t>-1</t>
        </is>
      </c>
      <c r="AE118" s="68" t="inlineStr">
        <is>
          <t/>
        </is>
      </c>
      <c r="AF118" s="68" t="inlineStr">
        <is>
          <t/>
        </is>
      </c>
      <c r="AG118" s="68" t="inlineStr">
        <is>
          <t>-1</t>
        </is>
      </c>
      <c r="AH118" s="68" t="inlineStr">
        <is>
          <t>-1</t>
        </is>
      </c>
      <c r="AI118" s="68" t="inlineStr">
        <is>
          <t/>
        </is>
      </c>
      <c r="AJ118" s="68" t="inlineStr">
        <is>
          <t/>
        </is>
      </c>
      <c r="AK118">
        <v>57</v>
      </c>
      <c r="AL118" s="65" t="inlineStr">
        <is>
          <t/>
        </is>
      </c>
      <c r="AM118" s="65" t="inlineStr">
        <is>
          <t/>
        </is>
      </c>
      <c r="AN118" s="67" t="inlineStr">
        <is>
          <t/>
        </is>
      </c>
    </row>
    <row r="119">
      <c r="A119" t="inlineStr">
        <is>
          <t>BLT</t>
        </is>
      </c>
      <c r="B119" t="inlineStr">
        <is>
          <t>MED</t>
        </is>
      </c>
      <c r="C119" t="inlineStr">
        <is>
          <t>CP</t>
        </is>
      </c>
      <c r="D119" t="inlineStr">
        <is>
          <t>EU-Croatia</t>
        </is>
      </c>
      <c r="E119" t="inlineStr">
        <is>
          <t>HP</t>
        </is>
      </c>
      <c r="F119" t="inlineStr">
        <is>
          <t>t1</t>
        </is>
      </c>
      <c r="G119" s="68" t="inlineStr">
        <is>
          <t/>
        </is>
      </c>
      <c r="H119" s="68" t="inlineStr">
        <is>
          <t/>
        </is>
      </c>
      <c r="I119" s="68" t="inlineStr">
        <is>
          <t/>
        </is>
      </c>
      <c r="J119" s="68" t="inlineStr">
        <is>
          <t/>
        </is>
      </c>
      <c r="K119" s="68" t="inlineStr">
        <is>
          <t/>
        </is>
      </c>
      <c r="L119" s="68" t="inlineStr">
        <is>
          <t/>
        </is>
      </c>
      <c r="M119" s="68" t="inlineStr">
        <is>
          <t/>
        </is>
      </c>
      <c r="N119" s="68" t="inlineStr">
        <is>
          <t/>
        </is>
      </c>
      <c r="O119" s="68" t="inlineStr">
        <is>
          <t/>
        </is>
      </c>
      <c r="P119" s="68" t="inlineStr">
        <is>
          <t/>
        </is>
      </c>
      <c r="Q119" s="68" t="inlineStr">
        <is>
          <t/>
        </is>
      </c>
      <c r="R119" s="68" t="inlineStr">
        <is>
          <t/>
        </is>
      </c>
      <c r="S119" s="68" t="inlineStr">
        <is>
          <t/>
        </is>
      </c>
      <c r="T119" s="68" t="inlineStr">
        <is>
          <t/>
        </is>
      </c>
      <c r="U119" s="68" t="inlineStr">
        <is>
          <t/>
        </is>
      </c>
      <c r="V119" s="68" t="inlineStr">
        <is>
          <t/>
        </is>
      </c>
      <c r="W119" s="68" t="inlineStr">
        <is>
          <t/>
        </is>
      </c>
      <c r="X119" s="68" t="inlineStr">
        <is>
          <t/>
        </is>
      </c>
      <c r="Y119" s="68" t="inlineStr">
        <is>
          <t/>
        </is>
      </c>
      <c r="Z119" s="68" t="inlineStr">
        <is>
          <t/>
        </is>
      </c>
      <c r="AA119" s="68" t="inlineStr">
        <is>
          <t/>
        </is>
      </c>
      <c r="AB119" s="68" t="inlineStr">
        <is>
          <t/>
        </is>
      </c>
      <c r="AC119" s="68" t="inlineStr">
        <is>
          <t/>
        </is>
      </c>
      <c r="AD119" s="68">
        <v>0.005</v>
      </c>
      <c r="AE119" s="68" t="inlineStr">
        <is>
          <t/>
        </is>
      </c>
      <c r="AF119" s="68">
        <v>0.055</v>
      </c>
      <c r="AG119" s="68">
        <v>0.001</v>
      </c>
      <c r="AH119" s="68" t="inlineStr">
        <is>
          <t/>
        </is>
      </c>
      <c r="AI119" s="68" t="inlineStr">
        <is>
          <t/>
        </is>
      </c>
      <c r="AJ119" s="68" t="inlineStr">
        <is>
          <t/>
        </is>
      </c>
      <c r="AK119">
        <v>58</v>
      </c>
      <c r="AL119" s="65">
        <v>0</v>
      </c>
      <c r="AM119" s="65">
        <v>100</v>
      </c>
      <c r="AN119" s="67">
        <v>0.061</v>
      </c>
    </row>
    <row r="120">
      <c r="A120" t="inlineStr">
        <is>
          <t>BLT</t>
        </is>
      </c>
      <c r="B120" t="inlineStr">
        <is>
          <t>MED</t>
        </is>
      </c>
      <c r="C120" t="inlineStr">
        <is>
          <t>CP</t>
        </is>
      </c>
      <c r="D120" t="inlineStr">
        <is>
          <t>EU-Croatia</t>
        </is>
      </c>
      <c r="E120" t="inlineStr">
        <is>
          <t>HP</t>
        </is>
      </c>
      <c r="F120" t="inlineStr">
        <is>
          <t>t2</t>
        </is>
      </c>
      <c r="G120" s="68" t="inlineStr">
        <is>
          <t/>
        </is>
      </c>
      <c r="H120" s="68" t="inlineStr">
        <is>
          <t/>
        </is>
      </c>
      <c r="I120" s="68" t="inlineStr">
        <is>
          <t/>
        </is>
      </c>
      <c r="J120" s="68" t="inlineStr">
        <is>
          <t/>
        </is>
      </c>
      <c r="K120" s="68" t="inlineStr">
        <is>
          <t/>
        </is>
      </c>
      <c r="L120" s="68" t="inlineStr">
        <is>
          <t/>
        </is>
      </c>
      <c r="M120" s="68" t="inlineStr">
        <is>
          <t/>
        </is>
      </c>
      <c r="N120" s="68" t="inlineStr">
        <is>
          <t/>
        </is>
      </c>
      <c r="O120" s="68" t="inlineStr">
        <is>
          <t/>
        </is>
      </c>
      <c r="P120" s="68" t="inlineStr">
        <is>
          <t/>
        </is>
      </c>
      <c r="Q120" s="68" t="inlineStr">
        <is>
          <t/>
        </is>
      </c>
      <c r="R120" s="68" t="inlineStr">
        <is>
          <t/>
        </is>
      </c>
      <c r="S120" s="68" t="inlineStr">
        <is>
          <t/>
        </is>
      </c>
      <c r="T120" s="68" t="inlineStr">
        <is>
          <t/>
        </is>
      </c>
      <c r="U120" s="68" t="inlineStr">
        <is>
          <t/>
        </is>
      </c>
      <c r="V120" s="68" t="inlineStr">
        <is>
          <t/>
        </is>
      </c>
      <c r="W120" s="68" t="inlineStr">
        <is>
          <t/>
        </is>
      </c>
      <c r="X120" s="68" t="inlineStr">
        <is>
          <t/>
        </is>
      </c>
      <c r="Y120" s="68" t="inlineStr">
        <is>
          <t/>
        </is>
      </c>
      <c r="Z120" s="68" t="inlineStr">
        <is>
          <t/>
        </is>
      </c>
      <c r="AA120" s="68" t="inlineStr">
        <is>
          <t/>
        </is>
      </c>
      <c r="AB120" s="68" t="inlineStr">
        <is>
          <t/>
        </is>
      </c>
      <c r="AC120" s="68" t="inlineStr">
        <is>
          <t/>
        </is>
      </c>
      <c r="AD120" s="68" t="inlineStr">
        <is>
          <t>-1</t>
        </is>
      </c>
      <c r="AE120" s="68" t="inlineStr">
        <is>
          <t/>
        </is>
      </c>
      <c r="AF120" s="68" t="inlineStr">
        <is>
          <t>-1</t>
        </is>
      </c>
      <c r="AG120" s="68" t="inlineStr">
        <is>
          <t>-1</t>
        </is>
      </c>
      <c r="AH120" s="68" t="inlineStr">
        <is>
          <t/>
        </is>
      </c>
      <c r="AI120" s="68" t="inlineStr">
        <is>
          <t/>
        </is>
      </c>
      <c r="AJ120" s="68" t="inlineStr">
        <is>
          <t/>
        </is>
      </c>
      <c r="AK120">
        <v>58</v>
      </c>
      <c r="AL120" s="65" t="inlineStr">
        <is>
          <t/>
        </is>
      </c>
      <c r="AM120" s="65" t="inlineStr">
        <is>
          <t/>
        </is>
      </c>
      <c r="AN120" s="67" t="inlineStr">
        <is>
          <t/>
        </is>
      </c>
    </row>
    <row r="121">
      <c r="A121" t="inlineStr">
        <is>
          <t>BLT</t>
        </is>
      </c>
      <c r="B121" t="inlineStr">
        <is>
          <t>MED</t>
        </is>
      </c>
      <c r="C121" t="inlineStr">
        <is>
          <t>CP</t>
        </is>
      </c>
      <c r="D121" t="inlineStr">
        <is>
          <t>EU-France</t>
        </is>
      </c>
      <c r="E121" t="inlineStr">
        <is>
          <t>LL</t>
        </is>
      </c>
      <c r="F121" t="inlineStr">
        <is>
          <t>t1</t>
        </is>
      </c>
      <c r="G121" s="68" t="inlineStr">
        <is>
          <t/>
        </is>
      </c>
      <c r="H121" s="68" t="inlineStr">
        <is>
          <t/>
        </is>
      </c>
      <c r="I121" s="68" t="inlineStr">
        <is>
          <t/>
        </is>
      </c>
      <c r="J121" s="68" t="inlineStr">
        <is>
          <t/>
        </is>
      </c>
      <c r="K121" s="68" t="inlineStr">
        <is>
          <t/>
        </is>
      </c>
      <c r="L121" s="68" t="inlineStr">
        <is>
          <t/>
        </is>
      </c>
      <c r="M121" s="68" t="inlineStr">
        <is>
          <t/>
        </is>
      </c>
      <c r="N121" s="68" t="inlineStr">
        <is>
          <t/>
        </is>
      </c>
      <c r="O121" s="68" t="inlineStr">
        <is>
          <t/>
        </is>
      </c>
      <c r="P121" s="68" t="inlineStr">
        <is>
          <t/>
        </is>
      </c>
      <c r="Q121" s="68" t="inlineStr">
        <is>
          <t/>
        </is>
      </c>
      <c r="R121" s="68" t="inlineStr">
        <is>
          <t/>
        </is>
      </c>
      <c r="S121" s="68" t="inlineStr">
        <is>
          <t/>
        </is>
      </c>
      <c r="T121" s="68">
        <v>0.009</v>
      </c>
      <c r="U121" s="68" t="inlineStr">
        <is>
          <t/>
        </is>
      </c>
      <c r="V121" s="68" t="inlineStr">
        <is>
          <t/>
        </is>
      </c>
      <c r="W121" s="68" t="inlineStr">
        <is>
          <t/>
        </is>
      </c>
      <c r="X121" s="68" t="inlineStr">
        <is>
          <t/>
        </is>
      </c>
      <c r="Y121" s="68" t="inlineStr">
        <is>
          <t/>
        </is>
      </c>
      <c r="Z121" s="68" t="inlineStr">
        <is>
          <t/>
        </is>
      </c>
      <c r="AA121" s="68" t="inlineStr">
        <is>
          <t/>
        </is>
      </c>
      <c r="AB121" s="68" t="inlineStr">
        <is>
          <t/>
        </is>
      </c>
      <c r="AC121" s="68" t="inlineStr">
        <is>
          <t/>
        </is>
      </c>
      <c r="AD121" s="68" t="inlineStr">
        <is>
          <t/>
        </is>
      </c>
      <c r="AE121" s="68" t="inlineStr">
        <is>
          <t/>
        </is>
      </c>
      <c r="AF121" s="68" t="inlineStr">
        <is>
          <t/>
        </is>
      </c>
      <c r="AG121" s="68">
        <v>0.024</v>
      </c>
      <c r="AH121" s="68">
        <v>0.013</v>
      </c>
      <c r="AI121" s="68" t="inlineStr">
        <is>
          <t/>
        </is>
      </c>
      <c r="AJ121" s="68" t="inlineStr">
        <is>
          <t/>
        </is>
      </c>
      <c r="AK121">
        <v>59</v>
      </c>
      <c r="AL121" s="65">
        <v>0</v>
      </c>
      <c r="AM121" s="65">
        <v>100</v>
      </c>
      <c r="AN121" s="67">
        <v>0.046</v>
      </c>
    </row>
    <row r="122">
      <c r="A122" t="inlineStr">
        <is>
          <t>BLT</t>
        </is>
      </c>
      <c r="B122" t="inlineStr">
        <is>
          <t>MED</t>
        </is>
      </c>
      <c r="C122" t="inlineStr">
        <is>
          <t>CP</t>
        </is>
      </c>
      <c r="D122" t="inlineStr">
        <is>
          <t>EU-France</t>
        </is>
      </c>
      <c r="E122" t="inlineStr">
        <is>
          <t>LL</t>
        </is>
      </c>
      <c r="F122" t="inlineStr">
        <is>
          <t>t2</t>
        </is>
      </c>
      <c r="G122" s="68" t="inlineStr">
        <is>
          <t/>
        </is>
      </c>
      <c r="H122" s="68" t="inlineStr">
        <is>
          <t/>
        </is>
      </c>
      <c r="I122" s="68" t="inlineStr">
        <is>
          <t/>
        </is>
      </c>
      <c r="J122" s="68" t="inlineStr">
        <is>
          <t/>
        </is>
      </c>
      <c r="K122" s="68" t="inlineStr">
        <is>
          <t/>
        </is>
      </c>
      <c r="L122" s="68" t="inlineStr">
        <is>
          <t/>
        </is>
      </c>
      <c r="M122" s="68" t="inlineStr">
        <is>
          <t/>
        </is>
      </c>
      <c r="N122" s="68" t="inlineStr">
        <is>
          <t/>
        </is>
      </c>
      <c r="O122" s="68" t="inlineStr">
        <is>
          <t/>
        </is>
      </c>
      <c r="P122" s="68" t="inlineStr">
        <is>
          <t/>
        </is>
      </c>
      <c r="Q122" s="68" t="inlineStr">
        <is>
          <t/>
        </is>
      </c>
      <c r="R122" s="68" t="inlineStr">
        <is>
          <t/>
        </is>
      </c>
      <c r="S122" s="68" t="inlineStr">
        <is>
          <t/>
        </is>
      </c>
      <c r="T122" s="68" t="inlineStr">
        <is>
          <t>-1</t>
        </is>
      </c>
      <c r="U122" s="68" t="inlineStr">
        <is>
          <t/>
        </is>
      </c>
      <c r="V122" s="68" t="inlineStr">
        <is>
          <t/>
        </is>
      </c>
      <c r="W122" s="68" t="inlineStr">
        <is>
          <t/>
        </is>
      </c>
      <c r="X122" s="68" t="inlineStr">
        <is>
          <t/>
        </is>
      </c>
      <c r="Y122" s="68" t="inlineStr">
        <is>
          <t/>
        </is>
      </c>
      <c r="Z122" s="68" t="inlineStr">
        <is>
          <t/>
        </is>
      </c>
      <c r="AA122" s="68" t="inlineStr">
        <is>
          <t/>
        </is>
      </c>
      <c r="AB122" s="68" t="inlineStr">
        <is>
          <t/>
        </is>
      </c>
      <c r="AC122" s="68" t="inlineStr">
        <is>
          <t/>
        </is>
      </c>
      <c r="AD122" s="68" t="inlineStr">
        <is>
          <t/>
        </is>
      </c>
      <c r="AE122" s="68" t="inlineStr">
        <is>
          <t/>
        </is>
      </c>
      <c r="AF122" s="68" t="inlineStr">
        <is>
          <t/>
        </is>
      </c>
      <c r="AG122" s="68" t="inlineStr">
        <is>
          <t>-1</t>
        </is>
      </c>
      <c r="AH122" s="68" t="inlineStr">
        <is>
          <t>-1</t>
        </is>
      </c>
      <c r="AI122" s="68" t="inlineStr">
        <is>
          <t/>
        </is>
      </c>
      <c r="AJ122" s="68" t="inlineStr">
        <is>
          <t>b</t>
        </is>
      </c>
      <c r="AK122">
        <v>59</v>
      </c>
      <c r="AL122" s="65" t="inlineStr">
        <is>
          <t/>
        </is>
      </c>
      <c r="AM122" s="65" t="inlineStr">
        <is>
          <t/>
        </is>
      </c>
      <c r="AN122" s="67" t="inlineStr">
        <is>
          <t/>
        </is>
      </c>
    </row>
    <row r="123">
      <c r="A123" t="inlineStr">
        <is>
          <t>BLT</t>
        </is>
      </c>
      <c r="B123" t="inlineStr">
        <is>
          <t>MED</t>
        </is>
      </c>
      <c r="C123" t="inlineStr">
        <is>
          <t>CP</t>
        </is>
      </c>
      <c r="D123" t="inlineStr">
        <is>
          <t>EU-France</t>
        </is>
      </c>
      <c r="E123" t="inlineStr">
        <is>
          <t>HL</t>
        </is>
      </c>
      <c r="F123" t="inlineStr">
        <is>
          <t>t1</t>
        </is>
      </c>
      <c r="G123" s="68" t="inlineStr">
        <is>
          <t/>
        </is>
      </c>
      <c r="H123" s="68" t="inlineStr">
        <is>
          <t/>
        </is>
      </c>
      <c r="I123" s="68" t="inlineStr">
        <is>
          <t/>
        </is>
      </c>
      <c r="J123" s="68" t="inlineStr">
        <is>
          <t/>
        </is>
      </c>
      <c r="K123" s="68" t="inlineStr">
        <is>
          <t/>
        </is>
      </c>
      <c r="L123" s="68" t="inlineStr">
        <is>
          <t/>
        </is>
      </c>
      <c r="M123" s="68" t="inlineStr">
        <is>
          <t/>
        </is>
      </c>
      <c r="N123" s="68" t="inlineStr">
        <is>
          <t/>
        </is>
      </c>
      <c r="O123" s="68" t="inlineStr">
        <is>
          <t/>
        </is>
      </c>
      <c r="P123" s="68" t="inlineStr">
        <is>
          <t/>
        </is>
      </c>
      <c r="Q123" s="68" t="inlineStr">
        <is>
          <t/>
        </is>
      </c>
      <c r="R123" s="68" t="inlineStr">
        <is>
          <t/>
        </is>
      </c>
      <c r="S123" s="68" t="inlineStr">
        <is>
          <t/>
        </is>
      </c>
      <c r="T123" s="68" t="inlineStr">
        <is>
          <t/>
        </is>
      </c>
      <c r="U123" s="68" t="inlineStr">
        <is>
          <t/>
        </is>
      </c>
      <c r="V123" s="68" t="inlineStr">
        <is>
          <t/>
        </is>
      </c>
      <c r="W123" s="68" t="inlineStr">
        <is>
          <t/>
        </is>
      </c>
      <c r="X123" s="68" t="inlineStr">
        <is>
          <t/>
        </is>
      </c>
      <c r="Y123" s="68" t="inlineStr">
        <is>
          <t/>
        </is>
      </c>
      <c r="Z123" s="68" t="inlineStr">
        <is>
          <t/>
        </is>
      </c>
      <c r="AA123" s="68" t="inlineStr">
        <is>
          <t/>
        </is>
      </c>
      <c r="AB123" s="68" t="inlineStr">
        <is>
          <t/>
        </is>
      </c>
      <c r="AC123" s="68" t="inlineStr">
        <is>
          <t/>
        </is>
      </c>
      <c r="AD123" s="68" t="inlineStr">
        <is>
          <t/>
        </is>
      </c>
      <c r="AE123" s="68" t="inlineStr">
        <is>
          <t/>
        </is>
      </c>
      <c r="AF123" s="68">
        <v>0.001</v>
      </c>
      <c r="AG123" s="68" t="inlineStr">
        <is>
          <t/>
        </is>
      </c>
      <c r="AH123" s="68" t="inlineStr">
        <is>
          <t/>
        </is>
      </c>
      <c r="AI123" s="68">
        <v>0.002</v>
      </c>
      <c r="AJ123" s="68">
        <v>0.032</v>
      </c>
      <c r="AK123">
        <v>60</v>
      </c>
      <c r="AL123" s="65">
        <v>0</v>
      </c>
      <c r="AM123" s="65">
        <v>100</v>
      </c>
      <c r="AN123" s="67">
        <v>0.035</v>
      </c>
    </row>
    <row r="124">
      <c r="A124" t="inlineStr">
        <is>
          <t>BLT</t>
        </is>
      </c>
      <c r="B124" t="inlineStr">
        <is>
          <t>MED</t>
        </is>
      </c>
      <c r="C124" t="inlineStr">
        <is>
          <t>CP</t>
        </is>
      </c>
      <c r="D124" t="inlineStr">
        <is>
          <t>EU-France</t>
        </is>
      </c>
      <c r="E124" t="inlineStr">
        <is>
          <t>HL</t>
        </is>
      </c>
      <c r="F124" t="inlineStr">
        <is>
          <t>t2</t>
        </is>
      </c>
      <c r="G124" s="68" t="inlineStr">
        <is>
          <t/>
        </is>
      </c>
      <c r="H124" s="68" t="inlineStr">
        <is>
          <t/>
        </is>
      </c>
      <c r="I124" s="68" t="inlineStr">
        <is>
          <t/>
        </is>
      </c>
      <c r="J124" s="68" t="inlineStr">
        <is>
          <t/>
        </is>
      </c>
      <c r="K124" s="68" t="inlineStr">
        <is>
          <t/>
        </is>
      </c>
      <c r="L124" s="68" t="inlineStr">
        <is>
          <t/>
        </is>
      </c>
      <c r="M124" s="68" t="inlineStr">
        <is>
          <t/>
        </is>
      </c>
      <c r="N124" s="68" t="inlineStr">
        <is>
          <t/>
        </is>
      </c>
      <c r="O124" s="68" t="inlineStr">
        <is>
          <t/>
        </is>
      </c>
      <c r="P124" s="68" t="inlineStr">
        <is>
          <t/>
        </is>
      </c>
      <c r="Q124" s="68" t="inlineStr">
        <is>
          <t/>
        </is>
      </c>
      <c r="R124" s="68" t="inlineStr">
        <is>
          <t/>
        </is>
      </c>
      <c r="S124" s="68" t="inlineStr">
        <is>
          <t/>
        </is>
      </c>
      <c r="T124" s="68" t="inlineStr">
        <is>
          <t/>
        </is>
      </c>
      <c r="U124" s="68" t="inlineStr">
        <is>
          <t/>
        </is>
      </c>
      <c r="V124" s="68" t="inlineStr">
        <is>
          <t/>
        </is>
      </c>
      <c r="W124" s="68" t="inlineStr">
        <is>
          <t/>
        </is>
      </c>
      <c r="X124" s="68" t="inlineStr">
        <is>
          <t/>
        </is>
      </c>
      <c r="Y124" s="68" t="inlineStr">
        <is>
          <t/>
        </is>
      </c>
      <c r="Z124" s="68" t="inlineStr">
        <is>
          <t/>
        </is>
      </c>
      <c r="AA124" s="68" t="inlineStr">
        <is>
          <t/>
        </is>
      </c>
      <c r="AB124" s="68" t="inlineStr">
        <is>
          <t/>
        </is>
      </c>
      <c r="AC124" s="68" t="inlineStr">
        <is>
          <t/>
        </is>
      </c>
      <c r="AD124" s="68" t="inlineStr">
        <is>
          <t/>
        </is>
      </c>
      <c r="AE124" s="68" t="inlineStr">
        <is>
          <t/>
        </is>
      </c>
      <c r="AF124" s="68" t="inlineStr">
        <is>
          <t>-1</t>
        </is>
      </c>
      <c r="AG124" s="68" t="inlineStr">
        <is>
          <t/>
        </is>
      </c>
      <c r="AH124" s="68" t="inlineStr">
        <is>
          <t/>
        </is>
      </c>
      <c r="AI124" s="68" t="inlineStr">
        <is>
          <t>-1</t>
        </is>
      </c>
      <c r="AJ124" s="68" t="inlineStr">
        <is>
          <t>-1</t>
        </is>
      </c>
      <c r="AK124">
        <v>60</v>
      </c>
      <c r="AL124" s="65" t="inlineStr">
        <is>
          <t/>
        </is>
      </c>
      <c r="AM124" s="65" t="inlineStr">
        <is>
          <t/>
        </is>
      </c>
      <c r="AN124" s="67" t="inlineStr">
        <is>
          <t/>
        </is>
      </c>
    </row>
    <row r="125">
      <c r="A125" t="inlineStr">
        <is>
          <t>BLT</t>
        </is>
      </c>
      <c r="B125" t="inlineStr">
        <is>
          <t>MED</t>
        </is>
      </c>
      <c r="C125" t="inlineStr">
        <is>
          <t>CP</t>
        </is>
      </c>
      <c r="D125" t="inlineStr">
        <is>
          <t>EU-France</t>
        </is>
      </c>
      <c r="E125" t="inlineStr">
        <is>
          <t>TP</t>
        </is>
      </c>
      <c r="F125" t="inlineStr">
        <is>
          <t>t1</t>
        </is>
      </c>
      <c r="G125" s="68" t="inlineStr">
        <is>
          <t/>
        </is>
      </c>
      <c r="H125" s="68" t="inlineStr">
        <is>
          <t/>
        </is>
      </c>
      <c r="I125" s="68" t="inlineStr">
        <is>
          <t/>
        </is>
      </c>
      <c r="J125" s="68" t="inlineStr">
        <is>
          <t/>
        </is>
      </c>
      <c r="K125" s="68" t="inlineStr">
        <is>
          <t/>
        </is>
      </c>
      <c r="L125" s="68" t="inlineStr">
        <is>
          <t/>
        </is>
      </c>
      <c r="M125" s="68" t="inlineStr">
        <is>
          <t/>
        </is>
      </c>
      <c r="N125" s="68" t="inlineStr">
        <is>
          <t/>
        </is>
      </c>
      <c r="O125" s="68" t="inlineStr">
        <is>
          <t/>
        </is>
      </c>
      <c r="P125" s="68" t="inlineStr">
        <is>
          <t/>
        </is>
      </c>
      <c r="Q125" s="68" t="inlineStr">
        <is>
          <t/>
        </is>
      </c>
      <c r="R125" s="68" t="inlineStr">
        <is>
          <t/>
        </is>
      </c>
      <c r="S125" s="68" t="inlineStr">
        <is>
          <t/>
        </is>
      </c>
      <c r="T125" s="68" t="inlineStr">
        <is>
          <t/>
        </is>
      </c>
      <c r="U125" s="68" t="inlineStr">
        <is>
          <t/>
        </is>
      </c>
      <c r="V125" s="68" t="inlineStr">
        <is>
          <t/>
        </is>
      </c>
      <c r="W125" s="68" t="inlineStr">
        <is>
          <t/>
        </is>
      </c>
      <c r="X125" s="68" t="inlineStr">
        <is>
          <t/>
        </is>
      </c>
      <c r="Y125" s="68" t="inlineStr">
        <is>
          <t/>
        </is>
      </c>
      <c r="Z125" s="68" t="inlineStr">
        <is>
          <t/>
        </is>
      </c>
      <c r="AA125" s="68" t="inlineStr">
        <is>
          <t/>
        </is>
      </c>
      <c r="AB125" s="68" t="inlineStr">
        <is>
          <t/>
        </is>
      </c>
      <c r="AC125" s="68" t="inlineStr">
        <is>
          <t/>
        </is>
      </c>
      <c r="AD125" s="68" t="inlineStr">
        <is>
          <t/>
        </is>
      </c>
      <c r="AE125" s="68" t="inlineStr">
        <is>
          <t/>
        </is>
      </c>
      <c r="AF125" s="68" t="inlineStr">
        <is>
          <t/>
        </is>
      </c>
      <c r="AG125" s="68">
        <v>0.009</v>
      </c>
      <c r="AH125" s="68">
        <v>0.004</v>
      </c>
      <c r="AI125" s="68" t="inlineStr">
        <is>
          <t/>
        </is>
      </c>
      <c r="AJ125" s="68" t="inlineStr">
        <is>
          <t/>
        </is>
      </c>
      <c r="AK125">
        <v>61</v>
      </c>
      <c r="AL125" s="65">
        <v>0</v>
      </c>
      <c r="AM125" s="65">
        <v>100</v>
      </c>
      <c r="AN125" s="67">
        <v>0.013</v>
      </c>
    </row>
    <row r="126">
      <c r="A126" t="inlineStr">
        <is>
          <t>BLT</t>
        </is>
      </c>
      <c r="B126" t="inlineStr">
        <is>
          <t>MED</t>
        </is>
      </c>
      <c r="C126" t="inlineStr">
        <is>
          <t>CP</t>
        </is>
      </c>
      <c r="D126" t="inlineStr">
        <is>
          <t>EU-France</t>
        </is>
      </c>
      <c r="E126" t="inlineStr">
        <is>
          <t>TP</t>
        </is>
      </c>
      <c r="F126" t="inlineStr">
        <is>
          <t>t2</t>
        </is>
      </c>
      <c r="G126" s="68" t="inlineStr">
        <is>
          <t/>
        </is>
      </c>
      <c r="H126" s="68" t="inlineStr">
        <is>
          <t/>
        </is>
      </c>
      <c r="I126" s="68" t="inlineStr">
        <is>
          <t/>
        </is>
      </c>
      <c r="J126" s="68" t="inlineStr">
        <is>
          <t/>
        </is>
      </c>
      <c r="K126" s="68" t="inlineStr">
        <is>
          <t/>
        </is>
      </c>
      <c r="L126" s="68" t="inlineStr">
        <is>
          <t/>
        </is>
      </c>
      <c r="M126" s="68" t="inlineStr">
        <is>
          <t/>
        </is>
      </c>
      <c r="N126" s="68" t="inlineStr">
        <is>
          <t/>
        </is>
      </c>
      <c r="O126" s="68" t="inlineStr">
        <is>
          <t/>
        </is>
      </c>
      <c r="P126" s="68" t="inlineStr">
        <is>
          <t/>
        </is>
      </c>
      <c r="Q126" s="68" t="inlineStr">
        <is>
          <t/>
        </is>
      </c>
      <c r="R126" s="68" t="inlineStr">
        <is>
          <t/>
        </is>
      </c>
      <c r="S126" s="68" t="inlineStr">
        <is>
          <t/>
        </is>
      </c>
      <c r="T126" s="68" t="inlineStr">
        <is>
          <t/>
        </is>
      </c>
      <c r="U126" s="68" t="inlineStr">
        <is>
          <t/>
        </is>
      </c>
      <c r="V126" s="68" t="inlineStr">
        <is>
          <t/>
        </is>
      </c>
      <c r="W126" s="68" t="inlineStr">
        <is>
          <t/>
        </is>
      </c>
      <c r="X126" s="68" t="inlineStr">
        <is>
          <t/>
        </is>
      </c>
      <c r="Y126" s="68" t="inlineStr">
        <is>
          <t/>
        </is>
      </c>
      <c r="Z126" s="68" t="inlineStr">
        <is>
          <t/>
        </is>
      </c>
      <c r="AA126" s="68" t="inlineStr">
        <is>
          <t/>
        </is>
      </c>
      <c r="AB126" s="68" t="inlineStr">
        <is>
          <t/>
        </is>
      </c>
      <c r="AC126" s="68" t="inlineStr">
        <is>
          <t/>
        </is>
      </c>
      <c r="AD126" s="68" t="inlineStr">
        <is>
          <t/>
        </is>
      </c>
      <c r="AE126" s="68" t="inlineStr">
        <is>
          <t/>
        </is>
      </c>
      <c r="AF126" s="68" t="inlineStr">
        <is>
          <t/>
        </is>
      </c>
      <c r="AG126" s="68" t="inlineStr">
        <is>
          <t>-1</t>
        </is>
      </c>
      <c r="AH126" s="68" t="inlineStr">
        <is>
          <t>-1</t>
        </is>
      </c>
      <c r="AI126" s="68" t="inlineStr">
        <is>
          <t/>
        </is>
      </c>
      <c r="AJ126" s="68" t="inlineStr">
        <is>
          <t/>
        </is>
      </c>
      <c r="AK126">
        <v>61</v>
      </c>
      <c r="AL126" s="65" t="inlineStr">
        <is>
          <t/>
        </is>
      </c>
      <c r="AM126" s="65" t="inlineStr">
        <is>
          <t/>
        </is>
      </c>
      <c r="AN126" s="67" t="inlineStr">
        <is>
          <t/>
        </is>
      </c>
    </row>
    <row r="127"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</row>
  </sheetData>
  <mergeCells count="2">
    <mergeCell ref="A1:G1"/>
    <mergeCell ref="E2:F2"/>
  </mergeCells>
  <conditionalFormatting sqref="E5:E127">
    <cfRule type="expression" dxfId="13" priority="1">
      <formula>E5="UN"</formula>
    </cfRule>
  </conditionalFormatting>
  <conditionalFormatting sqref="G5:AJ127">
    <cfRule type="expression" dxfId="8" priority="2">
      <formula>G5="-1"</formula>
    </cfRule>
  </conditionalFormatting>
  <conditionalFormatting sqref="G5:AJ127">
    <cfRule type="expression" dxfId="9" priority="3">
      <formula>G5="a"</formula>
    </cfRule>
  </conditionalFormatting>
  <conditionalFormatting sqref="G5:AJ127">
    <cfRule type="expression" dxfId="9" priority="4">
      <formula>G5="b"</formula>
    </cfRule>
  </conditionalFormatting>
  <conditionalFormatting sqref="G5:AJ127">
    <cfRule type="expression" dxfId="9" priority="5">
      <formula>G5="c"</formula>
    </cfRule>
  </conditionalFormatting>
  <conditionalFormatting sqref="G5:AJ127">
    <cfRule type="expression" dxfId="9" priority="6">
      <formula>G5="bc"</formula>
    </cfRule>
  </conditionalFormatting>
  <conditionalFormatting sqref="G5:AJ127">
    <cfRule type="expression" dxfId="10" priority="7">
      <formula>G5="ab"</formula>
    </cfRule>
  </conditionalFormatting>
  <conditionalFormatting sqref="G5:AJ127">
    <cfRule type="expression" dxfId="10" priority="8">
      <formula>G5="ac"</formula>
    </cfRule>
  </conditionalFormatting>
  <conditionalFormatting sqref="G5:AJ12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AL4:AL126">
    <cfRule type="colorScale" priority="72">
      <colorScale>
        <cfvo type="num" val="0"/>
        <cfvo type="num" val="1.22"/>
        <cfvo type="num" val="19.56"/>
        <color rgb="FFF8696B"/>
        <color rgb="FFFFEB84"/>
        <color rgb="FF63BE7B"/>
      </colorScale>
    </cfRule>
  </conditionalFormatting>
  <conditionalFormatting sqref="AM4:AM126">
    <cfRule type="colorScale" priority="73">
      <colorScale>
        <cfvo type="num" val="19.56"/>
        <cfvo type="num" val="99.6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289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4. BON-AT region</t>
        </is>
      </c>
    </row>
    <row r="2">
      <c r="E2" s="35" t="inlineStr">
        <is>
          <t>T1 Total</t>
        </is>
      </c>
      <c r="F2" s="36"/>
      <c r="G2" s="71">
        <v>7939.055</v>
      </c>
      <c r="H2" s="71">
        <v>10339.741</v>
      </c>
      <c r="I2" s="71">
        <v>15523.148</v>
      </c>
      <c r="J2" s="71">
        <v>9142.516</v>
      </c>
      <c r="K2" s="71">
        <v>5178.811</v>
      </c>
      <c r="L2" s="71">
        <v>5400.426</v>
      </c>
      <c r="M2" s="71">
        <v>8207.943</v>
      </c>
      <c r="N2" s="71">
        <v>3306.892</v>
      </c>
      <c r="O2" s="71">
        <v>4583.857</v>
      </c>
      <c r="P2" s="71">
        <v>4391.31</v>
      </c>
      <c r="Q2" s="71">
        <v>9647.851</v>
      </c>
      <c r="R2" s="71">
        <v>6380.998</v>
      </c>
      <c r="S2" s="71">
        <v>6771.853</v>
      </c>
      <c r="T2" s="71">
        <v>13690.642</v>
      </c>
      <c r="U2" s="71">
        <v>16337.843</v>
      </c>
      <c r="V2" s="71">
        <v>22340.971</v>
      </c>
      <c r="W2" s="71">
        <v>8958.688</v>
      </c>
      <c r="X2" s="71">
        <v>6481.895</v>
      </c>
      <c r="Y2" s="71">
        <v>4640.31</v>
      </c>
      <c r="Z2" s="71">
        <v>6714.207</v>
      </c>
      <c r="AA2" s="71">
        <v>10933.447</v>
      </c>
      <c r="AB2" s="71">
        <v>10959.157</v>
      </c>
      <c r="AC2" s="71">
        <v>11093.511</v>
      </c>
      <c r="AD2" s="71">
        <v>23933.236</v>
      </c>
      <c r="AE2" s="71">
        <v>17460.576</v>
      </c>
      <c r="AF2" s="71">
        <v>21817.581</v>
      </c>
      <c r="AG2" s="71">
        <v>36028.36</v>
      </c>
      <c r="AH2" s="71">
        <v>31959.524</v>
      </c>
      <c r="AI2" s="71">
        <v>49178.195</v>
      </c>
      <c r="AJ2" s="72">
        <v>45876.567</v>
      </c>
    </row>
    <row r="3">
      <c r="A3" s="31" t="inlineStr">
        <is>
          <t>Score</t>
        </is>
      </c>
      <c r="B3" s="69">
        <v>2.39121510673235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73" t="inlineStr">
        <is>
          <t>%</t>
        </is>
      </c>
      <c r="AM4" s="73" t="inlineStr">
        <is>
          <t>%cum</t>
        </is>
      </c>
      <c r="AN4" s="75" t="inlineStr">
        <is>
          <t>Σ</t>
        </is>
      </c>
    </row>
    <row r="5">
      <c r="A5" t="inlineStr">
        <is>
          <t>BON</t>
        </is>
      </c>
      <c r="B5" t="inlineStr">
        <is>
          <t>ATL</t>
        </is>
      </c>
      <c r="C5" t="inlineStr">
        <is>
          <t>CP</t>
        </is>
      </c>
      <c r="D5" t="inlineStr">
        <is>
          <t>Mauritania</t>
        </is>
      </c>
      <c r="E5" t="inlineStr">
        <is>
          <t>TW</t>
        </is>
      </c>
      <c r="F5" t="inlineStr">
        <is>
          <t>t1</t>
        </is>
      </c>
      <c r="G5" s="77" t="inlineStr">
        <is>
          <t/>
        </is>
      </c>
      <c r="H5" s="77" t="inlineStr">
        <is>
          <t/>
        </is>
      </c>
      <c r="I5" s="77" t="inlineStr">
        <is>
          <t/>
        </is>
      </c>
      <c r="J5" s="77" t="inlineStr">
        <is>
          <t/>
        </is>
      </c>
      <c r="K5" s="77" t="inlineStr">
        <is>
          <t/>
        </is>
      </c>
      <c r="L5" s="77" t="inlineStr">
        <is>
          <t/>
        </is>
      </c>
      <c r="M5" s="77" t="inlineStr">
        <is>
          <t/>
        </is>
      </c>
      <c r="N5" s="77" t="inlineStr">
        <is>
          <t/>
        </is>
      </c>
      <c r="O5" s="77" t="inlineStr">
        <is>
          <t/>
        </is>
      </c>
      <c r="P5" s="77" t="inlineStr">
        <is>
          <t/>
        </is>
      </c>
      <c r="Q5" s="77">
        <v>1295.5</v>
      </c>
      <c r="R5" s="77">
        <v>817.57</v>
      </c>
      <c r="S5" s="77">
        <v>1823.42</v>
      </c>
      <c r="T5" s="77">
        <v>2363.2</v>
      </c>
      <c r="U5" s="77">
        <v>6860.99</v>
      </c>
      <c r="V5" s="77">
        <v>9431.5</v>
      </c>
      <c r="W5" s="77">
        <v>3158.82</v>
      </c>
      <c r="X5" s="77">
        <v>487.91</v>
      </c>
      <c r="Y5" s="77">
        <v>1021.98</v>
      </c>
      <c r="Z5" s="77">
        <v>2487.36</v>
      </c>
      <c r="AA5" s="77">
        <v>4790.26</v>
      </c>
      <c r="AB5" s="77">
        <v>1495.736</v>
      </c>
      <c r="AC5" s="77">
        <v>1742.304</v>
      </c>
      <c r="AD5" s="77">
        <v>1902.4</v>
      </c>
      <c r="AE5" s="77">
        <v>4944.914</v>
      </c>
      <c r="AF5" s="77">
        <v>4760.059</v>
      </c>
      <c r="AG5" s="77">
        <v>10726.518</v>
      </c>
      <c r="AH5" s="77">
        <v>4792.01</v>
      </c>
      <c r="AI5" s="77">
        <v>12065.002</v>
      </c>
      <c r="AJ5" s="77">
        <v>8972.784</v>
      </c>
      <c r="AK5">
        <v>1</v>
      </c>
      <c r="AL5" s="74">
        <v>19.75</v>
      </c>
      <c r="AM5" s="74">
        <v>19.75</v>
      </c>
      <c r="AN5" s="76">
        <v>85940.236</v>
      </c>
    </row>
    <row r="6">
      <c r="A6" t="inlineStr">
        <is>
          <t>BON</t>
        </is>
      </c>
      <c r="B6" t="inlineStr">
        <is>
          <t>ATL</t>
        </is>
      </c>
      <c r="C6" t="inlineStr">
        <is>
          <t>CP</t>
        </is>
      </c>
      <c r="D6" t="inlineStr">
        <is>
          <t>Mauritania</t>
        </is>
      </c>
      <c r="E6" t="inlineStr">
        <is>
          <t>TW</t>
        </is>
      </c>
      <c r="F6" t="inlineStr">
        <is>
          <t>t2</t>
        </is>
      </c>
      <c r="G6" s="77" t="inlineStr">
        <is>
          <t/>
        </is>
      </c>
      <c r="H6" s="77" t="inlineStr">
        <is>
          <t/>
        </is>
      </c>
      <c r="I6" s="77" t="inlineStr">
        <is>
          <t/>
        </is>
      </c>
      <c r="J6" s="77" t="inlineStr">
        <is>
          <t/>
        </is>
      </c>
      <c r="K6" s="77" t="inlineStr">
        <is>
          <t/>
        </is>
      </c>
      <c r="L6" s="77" t="inlineStr">
        <is>
          <t/>
        </is>
      </c>
      <c r="M6" s="77" t="inlineStr">
        <is>
          <t/>
        </is>
      </c>
      <c r="N6" s="77" t="inlineStr">
        <is>
          <t/>
        </is>
      </c>
      <c r="O6" s="77" t="inlineStr">
        <is>
          <t/>
        </is>
      </c>
      <c r="P6" s="77" t="inlineStr">
        <is>
          <t/>
        </is>
      </c>
      <c r="Q6" s="77" t="inlineStr">
        <is>
          <t>-1</t>
        </is>
      </c>
      <c r="R6" s="77" t="inlineStr">
        <is>
          <t>-1</t>
        </is>
      </c>
      <c r="S6" s="77" t="inlineStr">
        <is>
          <t>-1</t>
        </is>
      </c>
      <c r="T6" s="77" t="inlineStr">
        <is>
          <t>-1</t>
        </is>
      </c>
      <c r="U6" s="77" t="inlineStr">
        <is>
          <t>-1</t>
        </is>
      </c>
      <c r="V6" s="77" t="inlineStr">
        <is>
          <t>-1</t>
        </is>
      </c>
      <c r="W6" s="77" t="inlineStr">
        <is>
          <t>-1</t>
        </is>
      </c>
      <c r="X6" s="77" t="inlineStr">
        <is>
          <t>-1</t>
        </is>
      </c>
      <c r="Y6" s="77" t="inlineStr">
        <is>
          <t>-1</t>
        </is>
      </c>
      <c r="Z6" s="77" t="inlineStr">
        <is>
          <t>-1</t>
        </is>
      </c>
      <c r="AA6" s="77" t="inlineStr">
        <is>
          <t>-1</t>
        </is>
      </c>
      <c r="AB6" s="77" t="inlineStr">
        <is>
          <t>-1</t>
        </is>
      </c>
      <c r="AC6" s="77" t="inlineStr">
        <is>
          <t>-1</t>
        </is>
      </c>
      <c r="AD6" s="77" t="inlineStr">
        <is>
          <t>-1</t>
        </is>
      </c>
      <c r="AE6" s="77" t="inlineStr">
        <is>
          <t>-1</t>
        </is>
      </c>
      <c r="AF6" s="77" t="inlineStr">
        <is>
          <t>-1</t>
        </is>
      </c>
      <c r="AG6" s="77" t="inlineStr">
        <is>
          <t>-1</t>
        </is>
      </c>
      <c r="AH6" s="77" t="inlineStr">
        <is>
          <t>-1</t>
        </is>
      </c>
      <c r="AI6" s="77" t="inlineStr">
        <is>
          <t>-1</t>
        </is>
      </c>
      <c r="AJ6" s="77" t="inlineStr">
        <is>
          <t>-1</t>
        </is>
      </c>
      <c r="AK6">
        <v>1</v>
      </c>
      <c r="AL6" s="74" t="inlineStr">
        <is>
          <t/>
        </is>
      </c>
      <c r="AM6" s="74" t="inlineStr">
        <is>
          <t/>
        </is>
      </c>
      <c r="AN6" s="76" t="inlineStr">
        <is>
          <t/>
        </is>
      </c>
    </row>
    <row r="7">
      <c r="A7" t="inlineStr">
        <is>
          <t>BON</t>
        </is>
      </c>
      <c r="B7" t="inlineStr">
        <is>
          <t>ATL</t>
        </is>
      </c>
      <c r="C7" t="inlineStr">
        <is>
          <t>CP</t>
        </is>
      </c>
      <c r="D7" t="inlineStr">
        <is>
          <t>Maroc</t>
        </is>
      </c>
      <c r="E7" t="inlineStr">
        <is>
          <t>LL</t>
        </is>
      </c>
      <c r="F7" t="inlineStr">
        <is>
          <t>t1</t>
        </is>
      </c>
      <c r="G7" s="77" t="inlineStr">
        <is>
          <t/>
        </is>
      </c>
      <c r="H7" s="77" t="inlineStr">
        <is>
          <t/>
        </is>
      </c>
      <c r="I7" s="77" t="inlineStr">
        <is>
          <t/>
        </is>
      </c>
      <c r="J7" s="77" t="inlineStr">
        <is>
          <t/>
        </is>
      </c>
      <c r="K7" s="77" t="inlineStr">
        <is>
          <t/>
        </is>
      </c>
      <c r="L7" s="77" t="inlineStr">
        <is>
          <t/>
        </is>
      </c>
      <c r="M7" s="77" t="inlineStr">
        <is>
          <t/>
        </is>
      </c>
      <c r="N7" s="77" t="inlineStr">
        <is>
          <t/>
        </is>
      </c>
      <c r="O7" s="77" t="inlineStr">
        <is>
          <t/>
        </is>
      </c>
      <c r="P7" s="77">
        <v>535</v>
      </c>
      <c r="Q7" s="77">
        <v>996</v>
      </c>
      <c r="R7" s="77">
        <v>538</v>
      </c>
      <c r="S7" s="77">
        <v>806</v>
      </c>
      <c r="T7" s="77">
        <v>909</v>
      </c>
      <c r="U7" s="77">
        <v>22</v>
      </c>
      <c r="V7" s="77">
        <v>88</v>
      </c>
      <c r="W7" s="77">
        <v>140</v>
      </c>
      <c r="X7" s="77">
        <v>60</v>
      </c>
      <c r="Y7" s="77">
        <v>62</v>
      </c>
      <c r="Z7" s="77">
        <v>102</v>
      </c>
      <c r="AA7" s="77">
        <v>420</v>
      </c>
      <c r="AB7" s="77">
        <v>650</v>
      </c>
      <c r="AC7" s="77">
        <v>1814</v>
      </c>
      <c r="AD7" s="77">
        <v>2499</v>
      </c>
      <c r="AE7" s="77">
        <v>2407.1</v>
      </c>
      <c r="AF7" s="77">
        <v>1987.09</v>
      </c>
      <c r="AG7" s="77">
        <v>4625.38</v>
      </c>
      <c r="AH7" s="77">
        <v>7870.69</v>
      </c>
      <c r="AI7" s="77">
        <v>8634.02</v>
      </c>
      <c r="AJ7" s="77">
        <v>11371.6</v>
      </c>
      <c r="AK7">
        <v>2</v>
      </c>
      <c r="AL7" s="74">
        <v>10.69</v>
      </c>
      <c r="AM7" s="74">
        <v>30.44</v>
      </c>
      <c r="AN7" s="76">
        <v>46536.88</v>
      </c>
    </row>
    <row r="8">
      <c r="A8" t="inlineStr">
        <is>
          <t>BON</t>
        </is>
      </c>
      <c r="B8" t="inlineStr">
        <is>
          <t>ATL</t>
        </is>
      </c>
      <c r="C8" t="inlineStr">
        <is>
          <t>CP</t>
        </is>
      </c>
      <c r="D8" t="inlineStr">
        <is>
          <t>Maroc</t>
        </is>
      </c>
      <c r="E8" t="inlineStr">
        <is>
          <t>LL</t>
        </is>
      </c>
      <c r="F8" t="inlineStr">
        <is>
          <t>t2</t>
        </is>
      </c>
      <c r="G8" s="77" t="inlineStr">
        <is>
          <t/>
        </is>
      </c>
      <c r="H8" s="77" t="inlineStr">
        <is>
          <t/>
        </is>
      </c>
      <c r="I8" s="77" t="inlineStr">
        <is>
          <t/>
        </is>
      </c>
      <c r="J8" s="77" t="inlineStr">
        <is>
          <t>a</t>
        </is>
      </c>
      <c r="K8" s="77" t="inlineStr">
        <is>
          <t/>
        </is>
      </c>
      <c r="L8" s="77" t="inlineStr">
        <is>
          <t/>
        </is>
      </c>
      <c r="M8" s="77" t="inlineStr">
        <is>
          <t>a</t>
        </is>
      </c>
      <c r="N8" s="77" t="inlineStr">
        <is>
          <t>a</t>
        </is>
      </c>
      <c r="O8" s="77" t="inlineStr">
        <is>
          <t>a</t>
        </is>
      </c>
      <c r="P8" s="77" t="inlineStr">
        <is>
          <t>a</t>
        </is>
      </c>
      <c r="Q8" s="77" t="inlineStr">
        <is>
          <t>a</t>
        </is>
      </c>
      <c r="R8" s="77" t="inlineStr">
        <is>
          <t>a</t>
        </is>
      </c>
      <c r="S8" s="77" t="inlineStr">
        <is>
          <t>a</t>
        </is>
      </c>
      <c r="T8" s="77" t="inlineStr">
        <is>
          <t>a</t>
        </is>
      </c>
      <c r="U8" s="77" t="inlineStr">
        <is>
          <t>a</t>
        </is>
      </c>
      <c r="V8" s="77" t="inlineStr">
        <is>
          <t>ab</t>
        </is>
      </c>
      <c r="W8" s="77" t="inlineStr">
        <is>
          <t>b</t>
        </is>
      </c>
      <c r="X8" s="77" t="inlineStr">
        <is>
          <t>bc</t>
        </is>
      </c>
      <c r="Y8" s="77" t="inlineStr">
        <is>
          <t>abc</t>
        </is>
      </c>
      <c r="Z8" s="77" t="inlineStr">
        <is>
          <t>b</t>
        </is>
      </c>
      <c r="AA8" s="77" t="inlineStr">
        <is>
          <t>b</t>
        </is>
      </c>
      <c r="AB8" s="77" t="inlineStr">
        <is>
          <t>b</t>
        </is>
      </c>
      <c r="AC8" s="77" t="inlineStr">
        <is>
          <t>b</t>
        </is>
      </c>
      <c r="AD8" s="77" t="inlineStr">
        <is>
          <t>-1</t>
        </is>
      </c>
      <c r="AE8" s="77" t="inlineStr">
        <is>
          <t>-1</t>
        </is>
      </c>
      <c r="AF8" s="77" t="inlineStr">
        <is>
          <t>-1</t>
        </is>
      </c>
      <c r="AG8" s="77" t="inlineStr">
        <is>
          <t>-1</t>
        </is>
      </c>
      <c r="AH8" s="77" t="inlineStr">
        <is>
          <t>a</t>
        </is>
      </c>
      <c r="AI8" s="77" t="inlineStr">
        <is>
          <t>-1</t>
        </is>
      </c>
      <c r="AJ8" s="77" t="inlineStr">
        <is>
          <t>-1</t>
        </is>
      </c>
      <c r="AK8">
        <v>2</v>
      </c>
      <c r="AL8" s="74" t="inlineStr">
        <is>
          <t/>
        </is>
      </c>
      <c r="AM8" s="74" t="inlineStr">
        <is>
          <t/>
        </is>
      </c>
      <c r="AN8" s="76" t="inlineStr">
        <is>
          <t/>
        </is>
      </c>
    </row>
    <row r="9">
      <c r="A9" t="inlineStr">
        <is>
          <t>BON</t>
        </is>
      </c>
      <c r="B9" t="inlineStr">
        <is>
          <t>ATL</t>
        </is>
      </c>
      <c r="C9" t="inlineStr">
        <is>
          <t>CP</t>
        </is>
      </c>
      <c r="D9" t="inlineStr">
        <is>
          <t>Senegal</t>
        </is>
      </c>
      <c r="E9" t="inlineStr">
        <is>
          <t>GN</t>
        </is>
      </c>
      <c r="F9" t="inlineStr">
        <is>
          <t>t1</t>
        </is>
      </c>
      <c r="G9" s="77">
        <v>862.36</v>
      </c>
      <c r="H9" s="77">
        <v>616.56</v>
      </c>
      <c r="I9" s="77">
        <v>688.99</v>
      </c>
      <c r="J9" s="77">
        <v>849.74</v>
      </c>
      <c r="K9" s="77">
        <v>182.76</v>
      </c>
      <c r="L9" s="77">
        <v>417.33</v>
      </c>
      <c r="M9" s="77">
        <v>434.53</v>
      </c>
      <c r="N9" s="77">
        <v>111.66</v>
      </c>
      <c r="O9" s="77">
        <v>133.5</v>
      </c>
      <c r="P9" s="77">
        <v>330.3</v>
      </c>
      <c r="Q9" s="77">
        <v>706.93</v>
      </c>
      <c r="R9" s="77">
        <v>479.66</v>
      </c>
      <c r="S9" s="77">
        <v>700.01</v>
      </c>
      <c r="T9" s="77">
        <v>2853.64</v>
      </c>
      <c r="U9" s="77">
        <v>1504.74</v>
      </c>
      <c r="V9" s="77">
        <v>2555.22</v>
      </c>
      <c r="W9" s="77">
        <v>998.31</v>
      </c>
      <c r="X9" s="77">
        <v>428.63</v>
      </c>
      <c r="Y9" s="77">
        <v>999.38</v>
      </c>
      <c r="Z9" s="77">
        <v>1372.451</v>
      </c>
      <c r="AA9" s="77">
        <v>473.19</v>
      </c>
      <c r="AB9" s="77">
        <v>300</v>
      </c>
      <c r="AC9" s="77">
        <v>840</v>
      </c>
      <c r="AD9" s="77">
        <v>2982.233</v>
      </c>
      <c r="AE9" s="77">
        <v>1283.436</v>
      </c>
      <c r="AF9" s="77">
        <v>2911.043</v>
      </c>
      <c r="AG9" s="77">
        <v>2687.222</v>
      </c>
      <c r="AH9" s="77">
        <v>1968.179</v>
      </c>
      <c r="AI9" s="77">
        <v>6238.517</v>
      </c>
      <c r="AJ9" s="77">
        <v>3.303</v>
      </c>
      <c r="AK9">
        <v>3</v>
      </c>
      <c r="AL9" s="74">
        <v>8.48</v>
      </c>
      <c r="AM9" s="74">
        <v>38.92</v>
      </c>
      <c r="AN9" s="76">
        <v>36913.824</v>
      </c>
    </row>
    <row r="10">
      <c r="A10" t="inlineStr">
        <is>
          <t>BON</t>
        </is>
      </c>
      <c r="B10" t="inlineStr">
        <is>
          <t>ATL</t>
        </is>
      </c>
      <c r="C10" t="inlineStr">
        <is>
          <t>CP</t>
        </is>
      </c>
      <c r="D10" t="inlineStr">
        <is>
          <t>Senegal</t>
        </is>
      </c>
      <c r="E10" t="inlineStr">
        <is>
          <t>GN</t>
        </is>
      </c>
      <c r="F10" t="inlineStr">
        <is>
          <t>t2</t>
        </is>
      </c>
      <c r="G10" s="77" t="inlineStr">
        <is>
          <t>ab</t>
        </is>
      </c>
      <c r="H10" s="77" t="inlineStr">
        <is>
          <t>ab</t>
        </is>
      </c>
      <c r="I10" s="77" t="inlineStr">
        <is>
          <t>ab</t>
        </is>
      </c>
      <c r="J10" s="77" t="inlineStr">
        <is>
          <t>ab</t>
        </is>
      </c>
      <c r="K10" s="77" t="inlineStr">
        <is>
          <t>ab</t>
        </is>
      </c>
      <c r="L10" s="77" t="inlineStr">
        <is>
          <t>a</t>
        </is>
      </c>
      <c r="M10" s="77" t="inlineStr">
        <is>
          <t>ab</t>
        </is>
      </c>
      <c r="N10" s="77" t="inlineStr">
        <is>
          <t>ab</t>
        </is>
      </c>
      <c r="O10" s="77" t="inlineStr">
        <is>
          <t>ab</t>
        </is>
      </c>
      <c r="P10" s="77" t="inlineStr">
        <is>
          <t>ab</t>
        </is>
      </c>
      <c r="Q10" s="77" t="inlineStr">
        <is>
          <t>ab</t>
        </is>
      </c>
      <c r="R10" s="77" t="inlineStr">
        <is>
          <t>ab</t>
        </is>
      </c>
      <c r="S10" s="77" t="inlineStr">
        <is>
          <t>ab</t>
        </is>
      </c>
      <c r="T10" s="77" t="inlineStr">
        <is>
          <t>ab</t>
        </is>
      </c>
      <c r="U10" s="77" t="inlineStr">
        <is>
          <t>ab</t>
        </is>
      </c>
      <c r="V10" s="77" t="inlineStr">
        <is>
          <t>ab</t>
        </is>
      </c>
      <c r="W10" s="77" t="inlineStr">
        <is>
          <t>ab</t>
        </is>
      </c>
      <c r="X10" s="77" t="inlineStr">
        <is>
          <t>b</t>
        </is>
      </c>
      <c r="Y10" s="77" t="inlineStr">
        <is>
          <t>ab</t>
        </is>
      </c>
      <c r="Z10" s="77" t="inlineStr">
        <is>
          <t>ab</t>
        </is>
      </c>
      <c r="AA10" s="77" t="inlineStr">
        <is>
          <t>b</t>
        </is>
      </c>
      <c r="AB10" s="77" t="inlineStr">
        <is>
          <t>b</t>
        </is>
      </c>
      <c r="AC10" s="77" t="inlineStr">
        <is>
          <t>-1</t>
        </is>
      </c>
      <c r="AD10" s="77" t="inlineStr">
        <is>
          <t>b</t>
        </is>
      </c>
      <c r="AE10" s="77" t="inlineStr">
        <is>
          <t>-1</t>
        </is>
      </c>
      <c r="AF10" s="77" t="inlineStr">
        <is>
          <t>-1</t>
        </is>
      </c>
      <c r="AG10" s="77" t="inlineStr">
        <is>
          <t>-1</t>
        </is>
      </c>
      <c r="AH10" s="77" t="inlineStr">
        <is>
          <t>-1</t>
        </is>
      </c>
      <c r="AI10" s="77" t="inlineStr">
        <is>
          <t>-1</t>
        </is>
      </c>
      <c r="AJ10" s="77" t="inlineStr">
        <is>
          <t>-1</t>
        </is>
      </c>
      <c r="AK10">
        <v>3</v>
      </c>
      <c r="AL10" s="74" t="inlineStr">
        <is>
          <t/>
        </is>
      </c>
      <c r="AM10" s="74" t="inlineStr">
        <is>
          <t/>
        </is>
      </c>
      <c r="AN10" s="76" t="inlineStr">
        <is>
          <t/>
        </is>
      </c>
    </row>
    <row r="11">
      <c r="A11" t="inlineStr">
        <is>
          <t>BON</t>
        </is>
      </c>
      <c r="B11" t="inlineStr">
        <is>
          <t>ATL</t>
        </is>
      </c>
      <c r="C11" t="inlineStr">
        <is>
          <t>CP</t>
        </is>
      </c>
      <c r="D11" t="inlineStr">
        <is>
          <t>Maroc</t>
        </is>
      </c>
      <c r="E11" t="inlineStr">
        <is>
          <t>PS</t>
        </is>
      </c>
      <c r="F11" t="inlineStr">
        <is>
          <t>t1</t>
        </is>
      </c>
      <c r="G11" s="77">
        <v>861</v>
      </c>
      <c r="H11" s="77">
        <v>1224</v>
      </c>
      <c r="I11" s="77">
        <v>1479</v>
      </c>
      <c r="J11" s="77">
        <v>1334</v>
      </c>
      <c r="K11" s="77">
        <v>1987</v>
      </c>
      <c r="L11" s="77">
        <v>1610</v>
      </c>
      <c r="M11" s="77">
        <v>1936</v>
      </c>
      <c r="N11" s="77">
        <v>863</v>
      </c>
      <c r="O11" s="77">
        <v>936</v>
      </c>
      <c r="P11" s="77">
        <v>67</v>
      </c>
      <c r="Q11" s="77">
        <v>102</v>
      </c>
      <c r="R11" s="77">
        <v>81</v>
      </c>
      <c r="S11" s="77">
        <v>120</v>
      </c>
      <c r="T11" s="77">
        <v>945</v>
      </c>
      <c r="U11" s="77">
        <v>61</v>
      </c>
      <c r="V11" s="77">
        <v>12</v>
      </c>
      <c r="W11" s="77">
        <v>24</v>
      </c>
      <c r="X11" s="77">
        <v>10.7</v>
      </c>
      <c r="Y11" s="77">
        <v>1.2</v>
      </c>
      <c r="Z11" s="77">
        <v>9</v>
      </c>
      <c r="AA11" s="77">
        <v>170</v>
      </c>
      <c r="AB11" s="77">
        <v>316.8</v>
      </c>
      <c r="AC11" s="77">
        <v>971.3</v>
      </c>
      <c r="AD11" s="77">
        <v>1363</v>
      </c>
      <c r="AE11" s="77">
        <v>1312.9</v>
      </c>
      <c r="AF11" s="77">
        <v>1088.39</v>
      </c>
      <c r="AG11" s="77">
        <v>2533.44</v>
      </c>
      <c r="AH11" s="77">
        <v>4310.98</v>
      </c>
      <c r="AI11" s="77">
        <v>4729.08</v>
      </c>
      <c r="AJ11" s="77">
        <v>6228.52</v>
      </c>
      <c r="AK11">
        <v>4</v>
      </c>
      <c r="AL11" s="74">
        <v>8.43</v>
      </c>
      <c r="AM11" s="74">
        <v>47.35</v>
      </c>
      <c r="AN11" s="76">
        <v>36687.31</v>
      </c>
    </row>
    <row r="12">
      <c r="A12" t="inlineStr">
        <is>
          <t>BON</t>
        </is>
      </c>
      <c r="B12" t="inlineStr">
        <is>
          <t>ATL</t>
        </is>
      </c>
      <c r="C12" t="inlineStr">
        <is>
          <t>CP</t>
        </is>
      </c>
      <c r="D12" t="inlineStr">
        <is>
          <t>Maroc</t>
        </is>
      </c>
      <c r="E12" t="inlineStr">
        <is>
          <t>PS</t>
        </is>
      </c>
      <c r="F12" t="inlineStr">
        <is>
          <t>t2</t>
        </is>
      </c>
      <c r="G12" s="77" t="inlineStr">
        <is>
          <t>-1</t>
        </is>
      </c>
      <c r="H12" s="77" t="inlineStr">
        <is>
          <t>-1</t>
        </is>
      </c>
      <c r="I12" s="77" t="inlineStr">
        <is>
          <t>-1</t>
        </is>
      </c>
      <c r="J12" s="77" t="inlineStr">
        <is>
          <t>-1</t>
        </is>
      </c>
      <c r="K12" s="77" t="inlineStr">
        <is>
          <t>-1</t>
        </is>
      </c>
      <c r="L12" s="77" t="inlineStr">
        <is>
          <t>-1</t>
        </is>
      </c>
      <c r="M12" s="77" t="inlineStr">
        <is>
          <t>-1</t>
        </is>
      </c>
      <c r="N12" s="77" t="inlineStr">
        <is>
          <t>a</t>
        </is>
      </c>
      <c r="O12" s="77" t="inlineStr">
        <is>
          <t>-1</t>
        </is>
      </c>
      <c r="P12" s="77" t="inlineStr">
        <is>
          <t>-1</t>
        </is>
      </c>
      <c r="Q12" s="77" t="inlineStr">
        <is>
          <t>-1</t>
        </is>
      </c>
      <c r="R12" s="77" t="inlineStr">
        <is>
          <t>-1</t>
        </is>
      </c>
      <c r="S12" s="77" t="inlineStr">
        <is>
          <t>-1</t>
        </is>
      </c>
      <c r="T12" s="77" t="inlineStr">
        <is>
          <t>-1</t>
        </is>
      </c>
      <c r="U12" s="77" t="inlineStr">
        <is>
          <t>a</t>
        </is>
      </c>
      <c r="V12" s="77" t="inlineStr">
        <is>
          <t>a</t>
        </is>
      </c>
      <c r="W12" s="77" t="inlineStr">
        <is>
          <t>-1</t>
        </is>
      </c>
      <c r="X12" s="77" t="inlineStr">
        <is>
          <t>-1</t>
        </is>
      </c>
      <c r="Y12" s="77" t="inlineStr">
        <is>
          <t>-1</t>
        </is>
      </c>
      <c r="Z12" s="77" t="inlineStr">
        <is>
          <t>-1</t>
        </is>
      </c>
      <c r="AA12" s="77" t="inlineStr">
        <is>
          <t>-1</t>
        </is>
      </c>
      <c r="AB12" s="77" t="inlineStr">
        <is>
          <t>-1</t>
        </is>
      </c>
      <c r="AC12" s="77" t="inlineStr">
        <is>
          <t>-1</t>
        </is>
      </c>
      <c r="AD12" s="77" t="inlineStr">
        <is>
          <t>-1</t>
        </is>
      </c>
      <c r="AE12" s="77" t="inlineStr">
        <is>
          <t>-1</t>
        </is>
      </c>
      <c r="AF12" s="77" t="inlineStr">
        <is>
          <t>-1</t>
        </is>
      </c>
      <c r="AG12" s="77" t="inlineStr">
        <is>
          <t>-1</t>
        </is>
      </c>
      <c r="AH12" s="77" t="inlineStr">
        <is>
          <t>-1</t>
        </is>
      </c>
      <c r="AI12" s="77" t="inlineStr">
        <is>
          <t>-1</t>
        </is>
      </c>
      <c r="AJ12" s="77" t="inlineStr">
        <is>
          <t>-1</t>
        </is>
      </c>
      <c r="AK12">
        <v>4</v>
      </c>
      <c r="AL12" s="74" t="inlineStr">
        <is>
          <t/>
        </is>
      </c>
      <c r="AM12" s="74" t="inlineStr">
        <is>
          <t/>
        </is>
      </c>
      <c r="AN12" s="76" t="inlineStr">
        <is>
          <t/>
        </is>
      </c>
    </row>
    <row r="13">
      <c r="A13" t="inlineStr">
        <is>
          <t>BON</t>
        </is>
      </c>
      <c r="B13" t="inlineStr">
        <is>
          <t>ATL</t>
        </is>
      </c>
      <c r="C13" t="inlineStr">
        <is>
          <t>CP</t>
        </is>
      </c>
      <c r="D13" t="inlineStr">
        <is>
          <t>Mexico</t>
        </is>
      </c>
      <c r="E13" t="inlineStr">
        <is>
          <t>LL</t>
        </is>
      </c>
      <c r="F13" t="inlineStr">
        <is>
          <t>t1</t>
        </is>
      </c>
      <c r="G13" s="77">
        <v>1312</v>
      </c>
      <c r="H13" s="77">
        <v>1312.397</v>
      </c>
      <c r="I13" s="77">
        <v>1631.505</v>
      </c>
      <c r="J13" s="77">
        <v>1861.2</v>
      </c>
      <c r="K13" s="77">
        <v>1292.799</v>
      </c>
      <c r="L13" s="77">
        <v>1112.881</v>
      </c>
      <c r="M13" s="77">
        <v>1031.535</v>
      </c>
      <c r="N13" s="77">
        <v>1237.873</v>
      </c>
      <c r="O13" s="77">
        <v>1065.604</v>
      </c>
      <c r="P13" s="77">
        <v>654.452</v>
      </c>
      <c r="Q13" s="77">
        <v>1303.38</v>
      </c>
      <c r="R13" s="77">
        <v>1188.007</v>
      </c>
      <c r="S13" s="77">
        <v>1112.62</v>
      </c>
      <c r="T13" s="77">
        <v>1062.812</v>
      </c>
      <c r="U13" s="77">
        <v>1046.253</v>
      </c>
      <c r="V13" s="77">
        <v>1080.256</v>
      </c>
      <c r="W13" s="77">
        <v>1447.408</v>
      </c>
      <c r="X13" s="77">
        <v>1534.133</v>
      </c>
      <c r="Y13" s="77">
        <v>1115.373</v>
      </c>
      <c r="Z13" s="77">
        <v>1110.358</v>
      </c>
      <c r="AA13" s="77">
        <v>1188.472</v>
      </c>
      <c r="AB13" s="77">
        <v>1361.294</v>
      </c>
      <c r="AC13" s="77">
        <v>1440.197</v>
      </c>
      <c r="AD13" s="77">
        <v>1258.194</v>
      </c>
      <c r="AE13" s="77">
        <v>953.777</v>
      </c>
      <c r="AF13" s="77">
        <v>693.172</v>
      </c>
      <c r="AG13" s="77">
        <v>429.767</v>
      </c>
      <c r="AH13" s="77">
        <v>692.239</v>
      </c>
      <c r="AI13" s="77">
        <v>605.059</v>
      </c>
      <c r="AJ13" s="77">
        <v>575.688</v>
      </c>
      <c r="AK13">
        <v>5</v>
      </c>
      <c r="AL13" s="74">
        <v>7.75</v>
      </c>
      <c r="AM13" s="74">
        <v>55.1</v>
      </c>
      <c r="AN13" s="76">
        <v>33710.705</v>
      </c>
    </row>
    <row r="14">
      <c r="A14" t="inlineStr">
        <is>
          <t>BON</t>
        </is>
      </c>
      <c r="B14" t="inlineStr">
        <is>
          <t>ATL</t>
        </is>
      </c>
      <c r="C14" t="inlineStr">
        <is>
          <t>CP</t>
        </is>
      </c>
      <c r="D14" t="inlineStr">
        <is>
          <t>Mexico</t>
        </is>
      </c>
      <c r="E14" t="inlineStr">
        <is>
          <t>LL</t>
        </is>
      </c>
      <c r="F14" t="inlineStr">
        <is>
          <t>t2</t>
        </is>
      </c>
      <c r="G14" s="77" t="inlineStr">
        <is>
          <t>-1</t>
        </is>
      </c>
      <c r="H14" s="77" t="inlineStr">
        <is>
          <t>-1</t>
        </is>
      </c>
      <c r="I14" s="77" t="inlineStr">
        <is>
          <t>-1</t>
        </is>
      </c>
      <c r="J14" s="77" t="inlineStr">
        <is>
          <t>-1</t>
        </is>
      </c>
      <c r="K14" s="77" t="inlineStr">
        <is>
          <t>-1</t>
        </is>
      </c>
      <c r="L14" s="77" t="inlineStr">
        <is>
          <t>-1</t>
        </is>
      </c>
      <c r="M14" s="77" t="inlineStr">
        <is>
          <t>-1</t>
        </is>
      </c>
      <c r="N14" s="77" t="inlineStr">
        <is>
          <t>-1</t>
        </is>
      </c>
      <c r="O14" s="77" t="inlineStr">
        <is>
          <t>-1</t>
        </is>
      </c>
      <c r="P14" s="77" t="inlineStr">
        <is>
          <t>-1</t>
        </is>
      </c>
      <c r="Q14" s="77" t="inlineStr">
        <is>
          <t>-1</t>
        </is>
      </c>
      <c r="R14" s="77" t="inlineStr">
        <is>
          <t>-1</t>
        </is>
      </c>
      <c r="S14" s="77" t="inlineStr">
        <is>
          <t>-1</t>
        </is>
      </c>
      <c r="T14" s="77" t="inlineStr">
        <is>
          <t>-1</t>
        </is>
      </c>
      <c r="U14" s="77" t="inlineStr">
        <is>
          <t>-1</t>
        </is>
      </c>
      <c r="V14" s="77" t="inlineStr">
        <is>
          <t>-1</t>
        </is>
      </c>
      <c r="W14" s="77" t="inlineStr">
        <is>
          <t>-1</t>
        </is>
      </c>
      <c r="X14" s="77" t="inlineStr">
        <is>
          <t>-1</t>
        </is>
      </c>
      <c r="Y14" s="77" t="inlineStr">
        <is>
          <t>-1</t>
        </is>
      </c>
      <c r="Z14" s="77" t="inlineStr">
        <is>
          <t>-1</t>
        </is>
      </c>
      <c r="AA14" s="77" t="inlineStr">
        <is>
          <t>-1</t>
        </is>
      </c>
      <c r="AB14" s="77" t="inlineStr">
        <is>
          <t>-1</t>
        </is>
      </c>
      <c r="AC14" s="77" t="inlineStr">
        <is>
          <t>-1</t>
        </is>
      </c>
      <c r="AD14" s="77" t="inlineStr">
        <is>
          <t>-1</t>
        </is>
      </c>
      <c r="AE14" s="77" t="inlineStr">
        <is>
          <t>-1</t>
        </is>
      </c>
      <c r="AF14" s="77" t="inlineStr">
        <is>
          <t>-1</t>
        </is>
      </c>
      <c r="AG14" s="77" t="inlineStr">
        <is>
          <t>-1</t>
        </is>
      </c>
      <c r="AH14" s="77" t="inlineStr">
        <is>
          <t>-1</t>
        </is>
      </c>
      <c r="AI14" s="77" t="inlineStr">
        <is>
          <t>-1</t>
        </is>
      </c>
      <c r="AJ14" s="77" t="inlineStr">
        <is>
          <t>-1</t>
        </is>
      </c>
      <c r="AK14">
        <v>5</v>
      </c>
      <c r="AL14" s="74" t="inlineStr">
        <is>
          <t/>
        </is>
      </c>
      <c r="AM14" s="74" t="inlineStr">
        <is>
          <t/>
        </is>
      </c>
      <c r="AN14" s="76" t="inlineStr">
        <is>
          <t/>
        </is>
      </c>
    </row>
    <row r="15">
      <c r="A15" t="inlineStr">
        <is>
          <t>BON</t>
        </is>
      </c>
      <c r="B15" t="inlineStr">
        <is>
          <t>ATL</t>
        </is>
      </c>
      <c r="C15" t="inlineStr">
        <is>
          <t>CP</t>
        </is>
      </c>
      <c r="D15" t="inlineStr">
        <is>
          <t>Maroc</t>
        </is>
      </c>
      <c r="E15" t="inlineStr">
        <is>
          <t>HL</t>
        </is>
      </c>
      <c r="F15" t="inlineStr">
        <is>
          <t>t1</t>
        </is>
      </c>
      <c r="G15" s="77" t="inlineStr">
        <is>
          <t/>
        </is>
      </c>
      <c r="H15" s="77" t="inlineStr">
        <is>
          <t/>
        </is>
      </c>
      <c r="I15" s="77" t="inlineStr">
        <is>
          <t/>
        </is>
      </c>
      <c r="J15" s="77" t="inlineStr">
        <is>
          <t/>
        </is>
      </c>
      <c r="K15" s="77" t="inlineStr">
        <is>
          <t/>
        </is>
      </c>
      <c r="L15" s="77" t="inlineStr">
        <is>
          <t/>
        </is>
      </c>
      <c r="M15" s="77" t="inlineStr">
        <is>
          <t/>
        </is>
      </c>
      <c r="N15" s="77" t="inlineStr">
        <is>
          <t/>
        </is>
      </c>
      <c r="O15" s="77" t="inlineStr">
        <is>
          <t/>
        </is>
      </c>
      <c r="P15" s="77">
        <v>246</v>
      </c>
      <c r="Q15" s="77">
        <v>239</v>
      </c>
      <c r="R15" s="77">
        <v>178</v>
      </c>
      <c r="S15" s="77">
        <v>282</v>
      </c>
      <c r="T15" s="77">
        <v>478</v>
      </c>
      <c r="U15" s="77">
        <v>16</v>
      </c>
      <c r="V15" s="77">
        <v>16</v>
      </c>
      <c r="W15" s="77">
        <v>71</v>
      </c>
      <c r="X15" s="77">
        <v>18</v>
      </c>
      <c r="Y15" s="77">
        <v>27</v>
      </c>
      <c r="Z15" s="77">
        <v>63</v>
      </c>
      <c r="AA15" s="77">
        <v>260</v>
      </c>
      <c r="AB15" s="77">
        <v>450</v>
      </c>
      <c r="AC15" s="77">
        <v>1296</v>
      </c>
      <c r="AD15" s="77">
        <v>1817</v>
      </c>
      <c r="AE15" s="77">
        <v>1750.1</v>
      </c>
      <c r="AF15" s="77">
        <v>1440.65</v>
      </c>
      <c r="AG15" s="77">
        <v>3353.39</v>
      </c>
      <c r="AH15" s="77">
        <v>5706.23</v>
      </c>
      <c r="AI15" s="77">
        <v>6259.64</v>
      </c>
      <c r="AJ15" s="77">
        <v>8244.39</v>
      </c>
      <c r="AK15">
        <v>6</v>
      </c>
      <c r="AL15" s="74">
        <v>7.4</v>
      </c>
      <c r="AM15" s="74">
        <v>62.5</v>
      </c>
      <c r="AN15" s="76">
        <v>32211.4</v>
      </c>
    </row>
    <row r="16">
      <c r="A16" t="inlineStr">
        <is>
          <t>BON</t>
        </is>
      </c>
      <c r="B16" t="inlineStr">
        <is>
          <t>ATL</t>
        </is>
      </c>
      <c r="C16" t="inlineStr">
        <is>
          <t>CP</t>
        </is>
      </c>
      <c r="D16" t="inlineStr">
        <is>
          <t>Maroc</t>
        </is>
      </c>
      <c r="E16" t="inlineStr">
        <is>
          <t>HL</t>
        </is>
      </c>
      <c r="F16" t="inlineStr">
        <is>
          <t>t2</t>
        </is>
      </c>
      <c r="G16" s="77" t="inlineStr">
        <is>
          <t/>
        </is>
      </c>
      <c r="H16" s="77" t="inlineStr">
        <is>
          <t/>
        </is>
      </c>
      <c r="I16" s="77" t="inlineStr">
        <is>
          <t/>
        </is>
      </c>
      <c r="J16" s="77" t="inlineStr">
        <is>
          <t/>
        </is>
      </c>
      <c r="K16" s="77" t="inlineStr">
        <is>
          <t/>
        </is>
      </c>
      <c r="L16" s="77" t="inlineStr">
        <is>
          <t/>
        </is>
      </c>
      <c r="M16" s="77" t="inlineStr">
        <is>
          <t/>
        </is>
      </c>
      <c r="N16" s="77" t="inlineStr">
        <is>
          <t>a</t>
        </is>
      </c>
      <c r="O16" s="77" t="inlineStr">
        <is>
          <t/>
        </is>
      </c>
      <c r="P16" s="77" t="inlineStr">
        <is>
          <t>-1</t>
        </is>
      </c>
      <c r="Q16" s="77" t="inlineStr">
        <is>
          <t>-1</t>
        </is>
      </c>
      <c r="R16" s="77" t="inlineStr">
        <is>
          <t>-1</t>
        </is>
      </c>
      <c r="S16" s="77" t="inlineStr">
        <is>
          <t>-1</t>
        </is>
      </c>
      <c r="T16" s="77" t="inlineStr">
        <is>
          <t>-1</t>
        </is>
      </c>
      <c r="U16" s="77" t="inlineStr">
        <is>
          <t>-1</t>
        </is>
      </c>
      <c r="V16" s="77" t="inlineStr">
        <is>
          <t>-1</t>
        </is>
      </c>
      <c r="W16" s="77" t="inlineStr">
        <is>
          <t>b</t>
        </is>
      </c>
      <c r="X16" s="77" t="inlineStr">
        <is>
          <t>a</t>
        </is>
      </c>
      <c r="Y16" s="77" t="inlineStr">
        <is>
          <t>ab</t>
        </is>
      </c>
      <c r="Z16" s="77" t="inlineStr">
        <is>
          <t>a</t>
        </is>
      </c>
      <c r="AA16" s="77" t="inlineStr">
        <is>
          <t>ab</t>
        </is>
      </c>
      <c r="AB16" s="77" t="inlineStr">
        <is>
          <t>a</t>
        </is>
      </c>
      <c r="AC16" s="77" t="inlineStr">
        <is>
          <t>ab</t>
        </is>
      </c>
      <c r="AD16" s="77" t="inlineStr">
        <is>
          <t>b</t>
        </is>
      </c>
      <c r="AE16" s="77" t="inlineStr">
        <is>
          <t>ab</t>
        </is>
      </c>
      <c r="AF16" s="77" t="inlineStr">
        <is>
          <t>ab</t>
        </is>
      </c>
      <c r="AG16" s="77" t="inlineStr">
        <is>
          <t>ab</t>
        </is>
      </c>
      <c r="AH16" s="77" t="inlineStr">
        <is>
          <t>ab</t>
        </is>
      </c>
      <c r="AI16" s="77" t="inlineStr">
        <is>
          <t>ab</t>
        </is>
      </c>
      <c r="AJ16" s="77" t="inlineStr">
        <is>
          <t>b</t>
        </is>
      </c>
      <c r="AK16">
        <v>6</v>
      </c>
      <c r="AL16" s="74" t="inlineStr">
        <is>
          <t/>
        </is>
      </c>
      <c r="AM16" s="74" t="inlineStr">
        <is>
          <t/>
        </is>
      </c>
      <c r="AN16" s="76" t="inlineStr">
        <is>
          <t/>
        </is>
      </c>
    </row>
    <row r="17">
      <c r="A17" t="inlineStr">
        <is>
          <t>BON</t>
        </is>
      </c>
      <c r="B17" t="inlineStr">
        <is>
          <t>ATL</t>
        </is>
      </c>
      <c r="C17" t="inlineStr">
        <is>
          <t>CP</t>
        </is>
      </c>
      <c r="D17" t="inlineStr">
        <is>
          <t>Russian Federation</t>
        </is>
      </c>
      <c r="E17" t="inlineStr">
        <is>
          <t>TW</t>
        </is>
      </c>
      <c r="F17" t="inlineStr">
        <is>
          <t>t1</t>
        </is>
      </c>
      <c r="G17" s="77" t="inlineStr">
        <is>
          <t/>
        </is>
      </c>
      <c r="H17" s="77" t="inlineStr">
        <is>
          <t/>
        </is>
      </c>
      <c r="I17" s="77">
        <v>4960</v>
      </c>
      <c r="J17" s="77" t="inlineStr">
        <is>
          <t/>
        </is>
      </c>
      <c r="K17" s="77" t="inlineStr">
        <is>
          <t/>
        </is>
      </c>
      <c r="L17" s="77">
        <v>574</v>
      </c>
      <c r="M17" s="77">
        <v>1441</v>
      </c>
      <c r="N17" s="77">
        <v>461</v>
      </c>
      <c r="O17" s="77">
        <v>16</v>
      </c>
      <c r="P17" s="77">
        <v>79</v>
      </c>
      <c r="Q17" s="77">
        <v>316</v>
      </c>
      <c r="R17" s="77">
        <v>259</v>
      </c>
      <c r="S17" s="77">
        <v>52.19</v>
      </c>
      <c r="T17" s="77">
        <v>368</v>
      </c>
      <c r="U17" s="77">
        <v>1042</v>
      </c>
      <c r="V17" s="77">
        <v>2293</v>
      </c>
      <c r="W17" s="77">
        <v>848</v>
      </c>
      <c r="X17" s="77">
        <v>124.6</v>
      </c>
      <c r="Y17" s="77">
        <v>416</v>
      </c>
      <c r="Z17" s="77">
        <v>308</v>
      </c>
      <c r="AA17" s="77">
        <v>850</v>
      </c>
      <c r="AB17" s="77">
        <v>666</v>
      </c>
      <c r="AC17" s="77">
        <v>573</v>
      </c>
      <c r="AD17" s="77">
        <v>617</v>
      </c>
      <c r="AE17" s="77">
        <v>1281</v>
      </c>
      <c r="AF17" s="77">
        <v>908</v>
      </c>
      <c r="AG17" s="77">
        <v>6969</v>
      </c>
      <c r="AH17" s="77">
        <v>732</v>
      </c>
      <c r="AI17" s="77">
        <v>2032</v>
      </c>
      <c r="AJ17" s="77">
        <v>2572</v>
      </c>
      <c r="AK17">
        <v>7</v>
      </c>
      <c r="AL17" s="74">
        <v>7.07</v>
      </c>
      <c r="AM17" s="74">
        <v>69.56</v>
      </c>
      <c r="AN17" s="76">
        <v>30757.79</v>
      </c>
    </row>
    <row r="18">
      <c r="A18" t="inlineStr">
        <is>
          <t>BON</t>
        </is>
      </c>
      <c r="B18" t="inlineStr">
        <is>
          <t>ATL</t>
        </is>
      </c>
      <c r="C18" t="inlineStr">
        <is>
          <t>CP</t>
        </is>
      </c>
      <c r="D18" t="inlineStr">
        <is>
          <t>Russian Federation</t>
        </is>
      </c>
      <c r="E18" t="inlineStr">
        <is>
          <t>TW</t>
        </is>
      </c>
      <c r="F18" t="inlineStr">
        <is>
          <t>t2</t>
        </is>
      </c>
      <c r="G18" s="77" t="inlineStr">
        <is>
          <t/>
        </is>
      </c>
      <c r="H18" s="77" t="inlineStr">
        <is>
          <t/>
        </is>
      </c>
      <c r="I18" s="77" t="inlineStr">
        <is>
          <t>-1</t>
        </is>
      </c>
      <c r="J18" s="77" t="inlineStr">
        <is>
          <t/>
        </is>
      </c>
      <c r="K18" s="77" t="inlineStr">
        <is>
          <t/>
        </is>
      </c>
      <c r="L18" s="77" t="inlineStr">
        <is>
          <t>-1</t>
        </is>
      </c>
      <c r="M18" s="77" t="inlineStr">
        <is>
          <t>-1</t>
        </is>
      </c>
      <c r="N18" s="77" t="inlineStr">
        <is>
          <t>-1</t>
        </is>
      </c>
      <c r="O18" s="77" t="inlineStr">
        <is>
          <t>-1</t>
        </is>
      </c>
      <c r="P18" s="77" t="inlineStr">
        <is>
          <t>-1</t>
        </is>
      </c>
      <c r="Q18" s="77" t="inlineStr">
        <is>
          <t>-1</t>
        </is>
      </c>
      <c r="R18" s="77" t="inlineStr">
        <is>
          <t>-1</t>
        </is>
      </c>
      <c r="S18" s="77" t="inlineStr">
        <is>
          <t>-1</t>
        </is>
      </c>
      <c r="T18" s="77" t="inlineStr">
        <is>
          <t>-1</t>
        </is>
      </c>
      <c r="U18" s="77" t="inlineStr">
        <is>
          <t>abc</t>
        </is>
      </c>
      <c r="V18" s="77" t="inlineStr">
        <is>
          <t>abc</t>
        </is>
      </c>
      <c r="W18" s="77" t="inlineStr">
        <is>
          <t>abc</t>
        </is>
      </c>
      <c r="X18" s="77" t="inlineStr">
        <is>
          <t>abc</t>
        </is>
      </c>
      <c r="Y18" s="77" t="inlineStr">
        <is>
          <t>abc</t>
        </is>
      </c>
      <c r="Z18" s="77" t="inlineStr">
        <is>
          <t>ab</t>
        </is>
      </c>
      <c r="AA18" s="77" t="inlineStr">
        <is>
          <t>ab</t>
        </is>
      </c>
      <c r="AB18" s="77" t="inlineStr">
        <is>
          <t>ab</t>
        </is>
      </c>
      <c r="AC18" s="77" t="inlineStr">
        <is>
          <t>ab</t>
        </is>
      </c>
      <c r="AD18" s="77" t="inlineStr">
        <is>
          <t>abc</t>
        </is>
      </c>
      <c r="AE18" s="77" t="inlineStr">
        <is>
          <t>abc</t>
        </is>
      </c>
      <c r="AF18" s="77" t="inlineStr">
        <is>
          <t>abc</t>
        </is>
      </c>
      <c r="AG18" s="77" t="inlineStr">
        <is>
          <t>abc</t>
        </is>
      </c>
      <c r="AH18" s="77" t="inlineStr">
        <is>
          <t>abc</t>
        </is>
      </c>
      <c r="AI18" s="77" t="inlineStr">
        <is>
          <t>abc</t>
        </is>
      </c>
      <c r="AJ18" s="77" t="inlineStr">
        <is>
          <t>abc</t>
        </is>
      </c>
      <c r="AK18">
        <v>7</v>
      </c>
      <c r="AL18" s="74" t="inlineStr">
        <is>
          <t/>
        </is>
      </c>
      <c r="AM18" s="74" t="inlineStr">
        <is>
          <t/>
        </is>
      </c>
      <c r="AN18" s="76" t="inlineStr">
        <is>
          <t/>
        </is>
      </c>
    </row>
    <row r="19">
      <c r="A19" t="inlineStr">
        <is>
          <t>BON</t>
        </is>
      </c>
      <c r="B19" t="inlineStr">
        <is>
          <t>ATL</t>
        </is>
      </c>
      <c r="C19" t="inlineStr">
        <is>
          <t>CP</t>
        </is>
      </c>
      <c r="D19" t="inlineStr">
        <is>
          <t>EU-Latvia</t>
        </is>
      </c>
      <c r="E19" t="inlineStr">
        <is>
          <t>TW</t>
        </is>
      </c>
      <c r="F19" t="inlineStr">
        <is>
          <t>t1</t>
        </is>
      </c>
      <c r="G19" s="77">
        <v>301</v>
      </c>
      <c r="H19" s="77">
        <v>887</v>
      </c>
      <c r="I19" s="77">
        <v>318</v>
      </c>
      <c r="J19" s="77" t="inlineStr">
        <is>
          <t/>
        </is>
      </c>
      <c r="K19" s="77">
        <v>416</v>
      </c>
      <c r="L19" s="77">
        <v>396</v>
      </c>
      <c r="M19" s="77">
        <v>639</v>
      </c>
      <c r="N19" s="77" t="inlineStr">
        <is>
          <t/>
        </is>
      </c>
      <c r="O19" s="77" t="inlineStr">
        <is>
          <t/>
        </is>
      </c>
      <c r="P19" s="77" t="inlineStr">
        <is>
          <t/>
        </is>
      </c>
      <c r="Q19" s="77" t="inlineStr">
        <is>
          <t/>
        </is>
      </c>
      <c r="R19" s="77" t="inlineStr">
        <is>
          <t/>
        </is>
      </c>
      <c r="S19" s="77" t="inlineStr">
        <is>
          <t/>
        </is>
      </c>
      <c r="T19" s="77" t="inlineStr">
        <is>
          <t/>
        </is>
      </c>
      <c r="U19" s="77">
        <v>1019.35</v>
      </c>
      <c r="V19" s="77">
        <v>2231.188</v>
      </c>
      <c r="W19" s="77">
        <v>33.539</v>
      </c>
      <c r="X19" s="77">
        <v>47.737</v>
      </c>
      <c r="Y19" s="77">
        <v>29.484</v>
      </c>
      <c r="Z19" s="77" t="inlineStr">
        <is>
          <t/>
        </is>
      </c>
      <c r="AA19" s="77" t="inlineStr">
        <is>
          <t/>
        </is>
      </c>
      <c r="AB19" s="77" t="inlineStr">
        <is>
          <t/>
        </is>
      </c>
      <c r="AC19" s="77" t="inlineStr">
        <is>
          <t/>
        </is>
      </c>
      <c r="AD19" s="77">
        <v>6603.903</v>
      </c>
      <c r="AE19" s="77">
        <v>518.238</v>
      </c>
      <c r="AF19" s="77">
        <v>522.018</v>
      </c>
      <c r="AG19" s="77">
        <v>1413.79</v>
      </c>
      <c r="AH19" s="77">
        <v>711.936</v>
      </c>
      <c r="AI19" s="77">
        <v>1309.338</v>
      </c>
      <c r="AJ19" s="77">
        <v>2051.46</v>
      </c>
      <c r="AK19">
        <v>8</v>
      </c>
      <c r="AL19" s="74">
        <v>4.47</v>
      </c>
      <c r="AM19" s="74">
        <v>74.03</v>
      </c>
      <c r="AN19" s="76">
        <v>19448.981</v>
      </c>
    </row>
    <row r="20">
      <c r="A20" t="inlineStr">
        <is>
          <t>BON</t>
        </is>
      </c>
      <c r="B20" t="inlineStr">
        <is>
          <t>ATL</t>
        </is>
      </c>
      <c r="C20" t="inlineStr">
        <is>
          <t>CP</t>
        </is>
      </c>
      <c r="D20" t="inlineStr">
        <is>
          <t>EU-Latvia</t>
        </is>
      </c>
      <c r="E20" t="inlineStr">
        <is>
          <t>TW</t>
        </is>
      </c>
      <c r="F20" t="inlineStr">
        <is>
          <t>t2</t>
        </is>
      </c>
      <c r="G20" s="77" t="inlineStr">
        <is>
          <t>-1</t>
        </is>
      </c>
      <c r="H20" s="77" t="inlineStr">
        <is>
          <t>-1</t>
        </is>
      </c>
      <c r="I20" s="77" t="inlineStr">
        <is>
          <t>-1</t>
        </is>
      </c>
      <c r="J20" s="77" t="inlineStr">
        <is>
          <t/>
        </is>
      </c>
      <c r="K20" s="77" t="inlineStr">
        <is>
          <t>-1</t>
        </is>
      </c>
      <c r="L20" s="77" t="inlineStr">
        <is>
          <t>-1</t>
        </is>
      </c>
      <c r="M20" s="77" t="inlineStr">
        <is>
          <t>-1</t>
        </is>
      </c>
      <c r="N20" s="77" t="inlineStr">
        <is>
          <t/>
        </is>
      </c>
      <c r="O20" s="77" t="inlineStr">
        <is>
          <t/>
        </is>
      </c>
      <c r="P20" s="77" t="inlineStr">
        <is>
          <t/>
        </is>
      </c>
      <c r="Q20" s="77" t="inlineStr">
        <is>
          <t/>
        </is>
      </c>
      <c r="R20" s="77" t="inlineStr">
        <is>
          <t/>
        </is>
      </c>
      <c r="S20" s="77" t="inlineStr">
        <is>
          <t/>
        </is>
      </c>
      <c r="T20" s="77" t="inlineStr">
        <is>
          <t/>
        </is>
      </c>
      <c r="U20" s="77" t="inlineStr">
        <is>
          <t>-1</t>
        </is>
      </c>
      <c r="V20" s="77" t="inlineStr">
        <is>
          <t>-1</t>
        </is>
      </c>
      <c r="W20" s="77" t="inlineStr">
        <is>
          <t>-1</t>
        </is>
      </c>
      <c r="X20" s="77" t="inlineStr">
        <is>
          <t>-1</t>
        </is>
      </c>
      <c r="Y20" s="77" t="inlineStr">
        <is>
          <t>-1</t>
        </is>
      </c>
      <c r="Z20" s="77" t="inlineStr">
        <is>
          <t/>
        </is>
      </c>
      <c r="AA20" s="77" t="inlineStr">
        <is>
          <t/>
        </is>
      </c>
      <c r="AB20" s="77" t="inlineStr">
        <is>
          <t/>
        </is>
      </c>
      <c r="AC20" s="77" t="inlineStr">
        <is>
          <t/>
        </is>
      </c>
      <c r="AD20" s="77" t="inlineStr">
        <is>
          <t>-1</t>
        </is>
      </c>
      <c r="AE20" s="77" t="inlineStr">
        <is>
          <t>-1</t>
        </is>
      </c>
      <c r="AF20" s="77" t="inlineStr">
        <is>
          <t>-1</t>
        </is>
      </c>
      <c r="AG20" s="77" t="inlineStr">
        <is>
          <t>-1</t>
        </is>
      </c>
      <c r="AH20" s="77" t="inlineStr">
        <is>
          <t>-1</t>
        </is>
      </c>
      <c r="AI20" s="77" t="inlineStr">
        <is>
          <t>-1</t>
        </is>
      </c>
      <c r="AJ20" s="77" t="inlineStr">
        <is>
          <t>-1</t>
        </is>
      </c>
      <c r="AK20">
        <v>8</v>
      </c>
      <c r="AL20" s="74" t="inlineStr">
        <is>
          <t/>
        </is>
      </c>
      <c r="AM20" s="74" t="inlineStr">
        <is>
          <t/>
        </is>
      </c>
      <c r="AN20" s="76" t="inlineStr">
        <is>
          <t/>
        </is>
      </c>
    </row>
    <row r="21">
      <c r="A21" t="inlineStr">
        <is>
          <t>BON</t>
        </is>
      </c>
      <c r="B21" t="inlineStr">
        <is>
          <t>ATL</t>
        </is>
      </c>
      <c r="C21" t="inlineStr">
        <is>
          <t>CP</t>
        </is>
      </c>
      <c r="D21" t="inlineStr">
        <is>
          <t>Côte d'Ivoire</t>
        </is>
      </c>
      <c r="E21" t="inlineStr">
        <is>
          <t>GN</t>
        </is>
      </c>
      <c r="F21" t="inlineStr">
        <is>
          <t>t1</t>
        </is>
      </c>
      <c r="G21" s="77" t="inlineStr">
        <is>
          <t/>
        </is>
      </c>
      <c r="H21" s="77" t="inlineStr">
        <is>
          <t/>
        </is>
      </c>
      <c r="I21" s="77" t="inlineStr">
        <is>
          <t/>
        </is>
      </c>
      <c r="J21" s="77">
        <v>0.112</v>
      </c>
      <c r="K21" s="77">
        <v>0.008</v>
      </c>
      <c r="L21" s="77">
        <v>0.089</v>
      </c>
      <c r="M21" s="77" t="inlineStr">
        <is>
          <t/>
        </is>
      </c>
      <c r="N21" s="77" t="inlineStr">
        <is>
          <t/>
        </is>
      </c>
      <c r="O21" s="77">
        <v>2.743</v>
      </c>
      <c r="P21" s="77" t="inlineStr">
        <is>
          <t/>
        </is>
      </c>
      <c r="Q21" s="77">
        <v>1.844</v>
      </c>
      <c r="R21" s="77" t="inlineStr">
        <is>
          <t/>
        </is>
      </c>
      <c r="S21" s="77">
        <v>2.689</v>
      </c>
      <c r="T21" s="77">
        <v>12.787</v>
      </c>
      <c r="U21" s="77">
        <v>0.436</v>
      </c>
      <c r="V21" s="77">
        <v>2.631</v>
      </c>
      <c r="W21" s="77" t="inlineStr">
        <is>
          <t/>
        </is>
      </c>
      <c r="X21" s="77">
        <v>17.358</v>
      </c>
      <c r="Y21" s="77">
        <v>3.41</v>
      </c>
      <c r="Z21" s="77">
        <v>3.747</v>
      </c>
      <c r="AA21" s="77">
        <v>5.74</v>
      </c>
      <c r="AB21" s="77">
        <v>3509.575</v>
      </c>
      <c r="AC21" s="77">
        <v>41.696</v>
      </c>
      <c r="AD21" s="77">
        <v>2724.813</v>
      </c>
      <c r="AE21" s="77">
        <v>1756.732</v>
      </c>
      <c r="AF21" s="77">
        <v>5098.201</v>
      </c>
      <c r="AG21" s="77">
        <v>687.05</v>
      </c>
      <c r="AH21" s="77">
        <v>374.08</v>
      </c>
      <c r="AI21" s="77">
        <v>1452.875</v>
      </c>
      <c r="AJ21" s="77">
        <v>2026.14</v>
      </c>
      <c r="AK21">
        <v>9</v>
      </c>
      <c r="AL21" s="74">
        <v>4.07</v>
      </c>
      <c r="AM21" s="74">
        <v>78.11</v>
      </c>
      <c r="AN21" s="76">
        <v>17724.756</v>
      </c>
    </row>
    <row r="22">
      <c r="A22" t="inlineStr">
        <is>
          <t>BON</t>
        </is>
      </c>
      <c r="B22" t="inlineStr">
        <is>
          <t>ATL</t>
        </is>
      </c>
      <c r="C22" t="inlineStr">
        <is>
          <t>CP</t>
        </is>
      </c>
      <c r="D22" t="inlineStr">
        <is>
          <t>Côte d'Ivoire</t>
        </is>
      </c>
      <c r="E22" t="inlineStr">
        <is>
          <t>GN</t>
        </is>
      </c>
      <c r="F22" t="inlineStr">
        <is>
          <t>t2</t>
        </is>
      </c>
      <c r="G22" s="77" t="inlineStr">
        <is>
          <t/>
        </is>
      </c>
      <c r="H22" s="77" t="inlineStr">
        <is>
          <t/>
        </is>
      </c>
      <c r="I22" s="77" t="inlineStr">
        <is>
          <t/>
        </is>
      </c>
      <c r="J22" s="77" t="inlineStr">
        <is>
          <t>a</t>
        </is>
      </c>
      <c r="K22" s="77" t="inlineStr">
        <is>
          <t>a</t>
        </is>
      </c>
      <c r="L22" s="77" t="inlineStr">
        <is>
          <t>a</t>
        </is>
      </c>
      <c r="M22" s="77" t="inlineStr">
        <is>
          <t/>
        </is>
      </c>
      <c r="N22" s="77" t="inlineStr">
        <is>
          <t/>
        </is>
      </c>
      <c r="O22" s="77" t="inlineStr">
        <is>
          <t>a</t>
        </is>
      </c>
      <c r="P22" s="77" t="inlineStr">
        <is>
          <t/>
        </is>
      </c>
      <c r="Q22" s="77" t="inlineStr">
        <is>
          <t>a</t>
        </is>
      </c>
      <c r="R22" s="77" t="inlineStr">
        <is>
          <t>a</t>
        </is>
      </c>
      <c r="S22" s="77" t="inlineStr">
        <is>
          <t>a</t>
        </is>
      </c>
      <c r="T22" s="77" t="inlineStr">
        <is>
          <t>a</t>
        </is>
      </c>
      <c r="U22" s="77" t="inlineStr">
        <is>
          <t>ab</t>
        </is>
      </c>
      <c r="V22" s="77" t="inlineStr">
        <is>
          <t>ab</t>
        </is>
      </c>
      <c r="W22" s="77" t="inlineStr">
        <is>
          <t/>
        </is>
      </c>
      <c r="X22" s="77" t="inlineStr">
        <is>
          <t>ab</t>
        </is>
      </c>
      <c r="Y22" s="77" t="inlineStr">
        <is>
          <t>ab</t>
        </is>
      </c>
      <c r="Z22" s="77" t="inlineStr">
        <is>
          <t>ab</t>
        </is>
      </c>
      <c r="AA22" s="77" t="inlineStr">
        <is>
          <t>a</t>
        </is>
      </c>
      <c r="AB22" s="77" t="inlineStr">
        <is>
          <t>ab</t>
        </is>
      </c>
      <c r="AC22" s="77" t="inlineStr">
        <is>
          <t>-1</t>
        </is>
      </c>
      <c r="AD22" s="77" t="inlineStr">
        <is>
          <t>a</t>
        </is>
      </c>
      <c r="AE22" s="77" t="inlineStr">
        <is>
          <t>-1</t>
        </is>
      </c>
      <c r="AF22" s="77" t="inlineStr">
        <is>
          <t>-1</t>
        </is>
      </c>
      <c r="AG22" s="77" t="inlineStr">
        <is>
          <t>a</t>
        </is>
      </c>
      <c r="AH22" s="77" t="inlineStr">
        <is>
          <t>a</t>
        </is>
      </c>
      <c r="AI22" s="77" t="inlineStr">
        <is>
          <t>a</t>
        </is>
      </c>
      <c r="AJ22" s="77" t="inlineStr">
        <is>
          <t>-1</t>
        </is>
      </c>
      <c r="AK22">
        <v>9</v>
      </c>
      <c r="AL22" s="74" t="inlineStr">
        <is>
          <t/>
        </is>
      </c>
      <c r="AM22" s="74" t="inlineStr">
        <is>
          <t/>
        </is>
      </c>
      <c r="AN22" s="76" t="inlineStr">
        <is>
          <t/>
        </is>
      </c>
    </row>
    <row r="23">
      <c r="A23" t="inlineStr">
        <is>
          <t>BON</t>
        </is>
      </c>
      <c r="B23" t="inlineStr">
        <is>
          <t>ATL</t>
        </is>
      </c>
      <c r="C23" t="inlineStr">
        <is>
          <t>CP</t>
        </is>
      </c>
      <c r="D23" t="inlineStr">
        <is>
          <t>Senegal</t>
        </is>
      </c>
      <c r="E23" t="inlineStr">
        <is>
          <t>TR</t>
        </is>
      </c>
      <c r="F23" t="inlineStr">
        <is>
          <t>t1</t>
        </is>
      </c>
      <c r="G23" s="77">
        <v>129.54</v>
      </c>
      <c r="H23" s="77">
        <v>583.69</v>
      </c>
      <c r="I23" s="77">
        <v>743.37</v>
      </c>
      <c r="J23" s="77">
        <v>1610.32</v>
      </c>
      <c r="K23" s="77">
        <v>71.15</v>
      </c>
      <c r="L23" s="77">
        <v>103.29</v>
      </c>
      <c r="M23" s="77">
        <v>154.95</v>
      </c>
      <c r="N23" s="77">
        <v>75.99</v>
      </c>
      <c r="O23" s="77">
        <v>29.67</v>
      </c>
      <c r="P23" s="77">
        <v>136.83</v>
      </c>
      <c r="Q23" s="77">
        <v>1575.45</v>
      </c>
      <c r="R23" s="77">
        <v>498.22</v>
      </c>
      <c r="S23" s="77">
        <v>634.17</v>
      </c>
      <c r="T23" s="77">
        <v>1138.12</v>
      </c>
      <c r="U23" s="77">
        <v>105.25</v>
      </c>
      <c r="V23" s="77">
        <v>212.58</v>
      </c>
      <c r="W23" s="77">
        <v>220.93</v>
      </c>
      <c r="X23" s="77" t="inlineStr">
        <is>
          <t/>
        </is>
      </c>
      <c r="Y23" s="77">
        <v>32.73</v>
      </c>
      <c r="Z23" s="77" t="inlineStr">
        <is>
          <t/>
        </is>
      </c>
      <c r="AA23" s="77">
        <v>349.888</v>
      </c>
      <c r="AB23" s="77">
        <v>209</v>
      </c>
      <c r="AC23" s="77" t="inlineStr">
        <is>
          <t/>
        </is>
      </c>
      <c r="AD23" s="77" t="inlineStr">
        <is>
          <t/>
        </is>
      </c>
      <c r="AE23" s="77" t="inlineStr">
        <is>
          <t/>
        </is>
      </c>
      <c r="AF23" s="77" t="inlineStr">
        <is>
          <t/>
        </is>
      </c>
      <c r="AG23" s="77" t="inlineStr">
        <is>
          <t/>
        </is>
      </c>
      <c r="AH23" s="77" t="inlineStr">
        <is>
          <t/>
        </is>
      </c>
      <c r="AI23" s="77">
        <v>255.006</v>
      </c>
      <c r="AJ23" s="77">
        <v>0.505</v>
      </c>
      <c r="AK23">
        <v>10</v>
      </c>
      <c r="AL23" s="74">
        <v>2.04</v>
      </c>
      <c r="AM23" s="74">
        <v>80.14</v>
      </c>
      <c r="AN23" s="76">
        <v>8870.65</v>
      </c>
    </row>
    <row r="24">
      <c r="A24" t="inlineStr">
        <is>
          <t>BON</t>
        </is>
      </c>
      <c r="B24" t="inlineStr">
        <is>
          <t>ATL</t>
        </is>
      </c>
      <c r="C24" t="inlineStr">
        <is>
          <t>CP</t>
        </is>
      </c>
      <c r="D24" t="inlineStr">
        <is>
          <t>Senegal</t>
        </is>
      </c>
      <c r="E24" t="inlineStr">
        <is>
          <t>TR</t>
        </is>
      </c>
      <c r="F24" t="inlineStr">
        <is>
          <t>t2</t>
        </is>
      </c>
      <c r="G24" s="77" t="inlineStr">
        <is>
          <t>a</t>
        </is>
      </c>
      <c r="H24" s="77" t="inlineStr">
        <is>
          <t>ab</t>
        </is>
      </c>
      <c r="I24" s="77" t="inlineStr">
        <is>
          <t>a</t>
        </is>
      </c>
      <c r="J24" s="77" t="inlineStr">
        <is>
          <t>a</t>
        </is>
      </c>
      <c r="K24" s="77" t="inlineStr">
        <is>
          <t>ab</t>
        </is>
      </c>
      <c r="L24" s="77" t="inlineStr">
        <is>
          <t>a</t>
        </is>
      </c>
      <c r="M24" s="77" t="inlineStr">
        <is>
          <t>ab</t>
        </is>
      </c>
      <c r="N24" s="77" t="inlineStr">
        <is>
          <t>ab</t>
        </is>
      </c>
      <c r="O24" s="77" t="inlineStr">
        <is>
          <t>ab</t>
        </is>
      </c>
      <c r="P24" s="77" t="inlineStr">
        <is>
          <t>ab</t>
        </is>
      </c>
      <c r="Q24" s="77" t="inlineStr">
        <is>
          <t>ab</t>
        </is>
      </c>
      <c r="R24" s="77" t="inlineStr">
        <is>
          <t>ab</t>
        </is>
      </c>
      <c r="S24" s="77" t="inlineStr">
        <is>
          <t>ab</t>
        </is>
      </c>
      <c r="T24" s="77" t="inlineStr">
        <is>
          <t>ab</t>
        </is>
      </c>
      <c r="U24" s="77" t="inlineStr">
        <is>
          <t>ab</t>
        </is>
      </c>
      <c r="V24" s="77" t="inlineStr">
        <is>
          <t>ab</t>
        </is>
      </c>
      <c r="W24" s="77" t="inlineStr">
        <is>
          <t>ab</t>
        </is>
      </c>
      <c r="X24" s="77" t="inlineStr">
        <is>
          <t>b</t>
        </is>
      </c>
      <c r="Y24" s="77" t="inlineStr">
        <is>
          <t>ab</t>
        </is>
      </c>
      <c r="Z24" s="77" t="inlineStr">
        <is>
          <t>b</t>
        </is>
      </c>
      <c r="AA24" s="77" t="inlineStr">
        <is>
          <t>b</t>
        </is>
      </c>
      <c r="AB24" s="77" t="inlineStr">
        <is>
          <t>b</t>
        </is>
      </c>
      <c r="AC24" s="77" t="inlineStr">
        <is>
          <t/>
        </is>
      </c>
      <c r="AD24" s="77" t="inlineStr">
        <is>
          <t>b</t>
        </is>
      </c>
      <c r="AE24" s="77" t="inlineStr">
        <is>
          <t/>
        </is>
      </c>
      <c r="AF24" s="77" t="inlineStr">
        <is>
          <t/>
        </is>
      </c>
      <c r="AG24" s="77" t="inlineStr">
        <is>
          <t/>
        </is>
      </c>
      <c r="AH24" s="77" t="inlineStr">
        <is>
          <t/>
        </is>
      </c>
      <c r="AI24" s="77" t="inlineStr">
        <is>
          <t>-1</t>
        </is>
      </c>
      <c r="AJ24" s="77" t="inlineStr">
        <is>
          <t>-1</t>
        </is>
      </c>
      <c r="AK24">
        <v>10</v>
      </c>
      <c r="AL24" s="74" t="inlineStr">
        <is>
          <t/>
        </is>
      </c>
      <c r="AM24" s="74" t="inlineStr">
        <is>
          <t/>
        </is>
      </c>
      <c r="AN24" s="76" t="inlineStr">
        <is>
          <t/>
        </is>
      </c>
    </row>
    <row r="25">
      <c r="A25" t="inlineStr">
        <is>
          <t>BON</t>
        </is>
      </c>
      <c r="B25" t="inlineStr">
        <is>
          <t>ATL</t>
        </is>
      </c>
      <c r="C25" t="inlineStr">
        <is>
          <t>NCO</t>
        </is>
      </c>
      <c r="D25" t="inlineStr">
        <is>
          <t>Ukraine</t>
        </is>
      </c>
      <c r="E25" t="inlineStr">
        <is>
          <t>TW</t>
        </is>
      </c>
      <c r="F25" t="inlineStr">
        <is>
          <t>t1</t>
        </is>
      </c>
      <c r="G25" s="77">
        <v>342</v>
      </c>
      <c r="H25" s="77">
        <v>2786</v>
      </c>
      <c r="I25" s="77">
        <v>1918</v>
      </c>
      <c r="J25" s="77">
        <v>1114</v>
      </c>
      <c r="K25" s="77">
        <v>399</v>
      </c>
      <c r="L25" s="77">
        <v>231</v>
      </c>
      <c r="M25" s="77">
        <v>656</v>
      </c>
      <c r="N25" s="77">
        <v>30</v>
      </c>
      <c r="O25" s="77" t="inlineStr">
        <is>
          <t/>
        </is>
      </c>
      <c r="P25" s="77" t="inlineStr">
        <is>
          <t/>
        </is>
      </c>
      <c r="Q25" s="77" t="inlineStr">
        <is>
          <t/>
        </is>
      </c>
      <c r="R25" s="77" t="inlineStr">
        <is>
          <t/>
        </is>
      </c>
      <c r="S25" s="77" t="inlineStr">
        <is>
          <t/>
        </is>
      </c>
      <c r="T25" s="77" t="inlineStr">
        <is>
          <t/>
        </is>
      </c>
      <c r="U25" s="77" t="inlineStr">
        <is>
          <t/>
        </is>
      </c>
      <c r="V25" s="77" t="inlineStr">
        <is>
          <t/>
        </is>
      </c>
      <c r="W25" s="77" t="inlineStr">
        <is>
          <t/>
        </is>
      </c>
      <c r="X25" s="77" t="inlineStr">
        <is>
          <t/>
        </is>
      </c>
      <c r="Y25" s="77" t="inlineStr">
        <is>
          <t/>
        </is>
      </c>
      <c r="Z25" s="77" t="inlineStr">
        <is>
          <t/>
        </is>
      </c>
      <c r="AA25" s="77" t="inlineStr">
        <is>
          <t/>
        </is>
      </c>
      <c r="AB25" s="77" t="inlineStr">
        <is>
          <t/>
        </is>
      </c>
      <c r="AC25" s="77" t="inlineStr">
        <is>
          <t/>
        </is>
      </c>
      <c r="AD25" s="77" t="inlineStr">
        <is>
          <t/>
        </is>
      </c>
      <c r="AE25" s="77" t="inlineStr">
        <is>
          <t/>
        </is>
      </c>
      <c r="AF25" s="77" t="inlineStr">
        <is>
          <t/>
        </is>
      </c>
      <c r="AG25" s="77" t="inlineStr">
        <is>
          <t/>
        </is>
      </c>
      <c r="AH25" s="77" t="inlineStr">
        <is>
          <t/>
        </is>
      </c>
      <c r="AI25" s="77" t="inlineStr">
        <is>
          <t/>
        </is>
      </c>
      <c r="AJ25" s="77" t="inlineStr">
        <is>
          <t/>
        </is>
      </c>
      <c r="AK25">
        <v>11</v>
      </c>
      <c r="AL25" s="74">
        <v>1.72</v>
      </c>
      <c r="AM25" s="74">
        <v>81.86</v>
      </c>
      <c r="AN25" s="76">
        <v>7476</v>
      </c>
    </row>
    <row r="26">
      <c r="A26" t="inlineStr">
        <is>
          <t>BON</t>
        </is>
      </c>
      <c r="B26" t="inlineStr">
        <is>
          <t>ATL</t>
        </is>
      </c>
      <c r="C26" t="inlineStr">
        <is>
          <t>NCO</t>
        </is>
      </c>
      <c r="D26" t="inlineStr">
        <is>
          <t>Ukraine</t>
        </is>
      </c>
      <c r="E26" t="inlineStr">
        <is>
          <t>TW</t>
        </is>
      </c>
      <c r="F26" t="inlineStr">
        <is>
          <t>t2</t>
        </is>
      </c>
      <c r="G26" s="77" t="inlineStr">
        <is>
          <t>-1</t>
        </is>
      </c>
      <c r="H26" s="77" t="inlineStr">
        <is>
          <t>-1</t>
        </is>
      </c>
      <c r="I26" s="77" t="inlineStr">
        <is>
          <t>-1</t>
        </is>
      </c>
      <c r="J26" s="77" t="inlineStr">
        <is>
          <t>-1</t>
        </is>
      </c>
      <c r="K26" s="77" t="inlineStr">
        <is>
          <t>-1</t>
        </is>
      </c>
      <c r="L26" s="77" t="inlineStr">
        <is>
          <t>-1</t>
        </is>
      </c>
      <c r="M26" s="77" t="inlineStr">
        <is>
          <t>-1</t>
        </is>
      </c>
      <c r="N26" s="77" t="inlineStr">
        <is>
          <t>-1</t>
        </is>
      </c>
      <c r="O26" s="77" t="inlineStr">
        <is>
          <t/>
        </is>
      </c>
      <c r="P26" s="77" t="inlineStr">
        <is>
          <t/>
        </is>
      </c>
      <c r="Q26" s="77" t="inlineStr">
        <is>
          <t/>
        </is>
      </c>
      <c r="R26" s="77" t="inlineStr">
        <is>
          <t/>
        </is>
      </c>
      <c r="S26" s="77" t="inlineStr">
        <is>
          <t/>
        </is>
      </c>
      <c r="T26" s="77" t="inlineStr">
        <is>
          <t/>
        </is>
      </c>
      <c r="U26" s="77" t="inlineStr">
        <is>
          <t/>
        </is>
      </c>
      <c r="V26" s="77" t="inlineStr">
        <is>
          <t/>
        </is>
      </c>
      <c r="W26" s="77" t="inlineStr">
        <is>
          <t/>
        </is>
      </c>
      <c r="X26" s="77" t="inlineStr">
        <is>
          <t/>
        </is>
      </c>
      <c r="Y26" s="77" t="inlineStr">
        <is>
          <t/>
        </is>
      </c>
      <c r="Z26" s="77" t="inlineStr">
        <is>
          <t/>
        </is>
      </c>
      <c r="AA26" s="77" t="inlineStr">
        <is>
          <t/>
        </is>
      </c>
      <c r="AB26" s="77" t="inlineStr">
        <is>
          <t/>
        </is>
      </c>
      <c r="AC26" s="77" t="inlineStr">
        <is>
          <t/>
        </is>
      </c>
      <c r="AD26" s="77" t="inlineStr">
        <is>
          <t/>
        </is>
      </c>
      <c r="AE26" s="77" t="inlineStr">
        <is>
          <t/>
        </is>
      </c>
      <c r="AF26" s="77" t="inlineStr">
        <is>
          <t/>
        </is>
      </c>
      <c r="AG26" s="77" t="inlineStr">
        <is>
          <t/>
        </is>
      </c>
      <c r="AH26" s="77" t="inlineStr">
        <is>
          <t/>
        </is>
      </c>
      <c r="AI26" s="77" t="inlineStr">
        <is>
          <t/>
        </is>
      </c>
      <c r="AJ26" s="77" t="inlineStr">
        <is>
          <t/>
        </is>
      </c>
      <c r="AK26">
        <v>11</v>
      </c>
      <c r="AL26" s="74" t="inlineStr">
        <is>
          <t/>
        </is>
      </c>
      <c r="AM26" s="74" t="inlineStr">
        <is>
          <t/>
        </is>
      </c>
      <c r="AN26" s="76" t="inlineStr">
        <is>
          <t/>
        </is>
      </c>
    </row>
    <row r="27">
      <c r="A27" t="inlineStr">
        <is>
          <t>BON</t>
        </is>
      </c>
      <c r="B27" t="inlineStr">
        <is>
          <t>ATL</t>
        </is>
      </c>
      <c r="C27" t="inlineStr">
        <is>
          <t>CP</t>
        </is>
      </c>
      <c r="D27" t="inlineStr">
        <is>
          <t>EU-Netherlands</t>
        </is>
      </c>
      <c r="E27" t="inlineStr">
        <is>
          <t>TW</t>
        </is>
      </c>
      <c r="F27" t="inlineStr">
        <is>
          <t>t1</t>
        </is>
      </c>
      <c r="G27" s="77" t="inlineStr">
        <is>
          <t/>
        </is>
      </c>
      <c r="H27" s="77" t="inlineStr">
        <is>
          <t/>
        </is>
      </c>
      <c r="I27" s="77" t="inlineStr">
        <is>
          <t/>
        </is>
      </c>
      <c r="J27" s="77" t="inlineStr">
        <is>
          <t/>
        </is>
      </c>
      <c r="K27" s="77" t="inlineStr">
        <is>
          <t/>
        </is>
      </c>
      <c r="L27" s="77" t="inlineStr">
        <is>
          <t/>
        </is>
      </c>
      <c r="M27" s="77" t="inlineStr">
        <is>
          <t/>
        </is>
      </c>
      <c r="N27" s="77" t="inlineStr">
        <is>
          <t/>
        </is>
      </c>
      <c r="O27" s="77" t="inlineStr">
        <is>
          <t/>
        </is>
      </c>
      <c r="P27" s="77" t="inlineStr">
        <is>
          <t/>
        </is>
      </c>
      <c r="Q27" s="77" t="inlineStr">
        <is>
          <t/>
        </is>
      </c>
      <c r="R27" s="77">
        <v>344.104</v>
      </c>
      <c r="S27" s="77">
        <v>538.524</v>
      </c>
      <c r="T27" s="77">
        <v>538.582</v>
      </c>
      <c r="U27" s="77" t="inlineStr">
        <is>
          <t/>
        </is>
      </c>
      <c r="V27" s="77">
        <v>2047.009</v>
      </c>
      <c r="W27" s="77">
        <v>103.927</v>
      </c>
      <c r="X27" s="77">
        <v>1074.998</v>
      </c>
      <c r="Y27" s="77">
        <v>53.708</v>
      </c>
      <c r="Z27" s="77">
        <v>10.697</v>
      </c>
      <c r="AA27" s="77">
        <v>124.479</v>
      </c>
      <c r="AB27" s="77">
        <v>79.379</v>
      </c>
      <c r="AC27" s="77">
        <v>39.426</v>
      </c>
      <c r="AD27" s="77">
        <v>90.525</v>
      </c>
      <c r="AE27" s="77">
        <v>70.866</v>
      </c>
      <c r="AF27" s="77">
        <v>82.446</v>
      </c>
      <c r="AG27" s="77">
        <v>145.814</v>
      </c>
      <c r="AH27" s="77">
        <v>76.92</v>
      </c>
      <c r="AI27" s="77">
        <v>1089.164</v>
      </c>
      <c r="AJ27" s="77">
        <v>564.293</v>
      </c>
      <c r="AK27">
        <v>12</v>
      </c>
      <c r="AL27" s="74">
        <v>1.63</v>
      </c>
      <c r="AM27" s="74">
        <v>83.49</v>
      </c>
      <c r="AN27" s="76">
        <v>7074.86</v>
      </c>
    </row>
    <row r="28">
      <c r="A28" t="inlineStr">
        <is>
          <t>BON</t>
        </is>
      </c>
      <c r="B28" t="inlineStr">
        <is>
          <t>ATL</t>
        </is>
      </c>
      <c r="C28" t="inlineStr">
        <is>
          <t>CP</t>
        </is>
      </c>
      <c r="D28" t="inlineStr">
        <is>
          <t>EU-Netherlands</t>
        </is>
      </c>
      <c r="E28" t="inlineStr">
        <is>
          <t>TW</t>
        </is>
      </c>
      <c r="F28" t="inlineStr">
        <is>
          <t>t2</t>
        </is>
      </c>
      <c r="G28" s="77" t="inlineStr">
        <is>
          <t/>
        </is>
      </c>
      <c r="H28" s="77" t="inlineStr">
        <is>
          <t/>
        </is>
      </c>
      <c r="I28" s="77" t="inlineStr">
        <is>
          <t/>
        </is>
      </c>
      <c r="J28" s="77" t="inlineStr">
        <is>
          <t/>
        </is>
      </c>
      <c r="K28" s="77" t="inlineStr">
        <is>
          <t/>
        </is>
      </c>
      <c r="L28" s="77" t="inlineStr">
        <is>
          <t/>
        </is>
      </c>
      <c r="M28" s="77" t="inlineStr">
        <is>
          <t/>
        </is>
      </c>
      <c r="N28" s="77" t="inlineStr">
        <is>
          <t/>
        </is>
      </c>
      <c r="O28" s="77" t="inlineStr">
        <is>
          <t/>
        </is>
      </c>
      <c r="P28" s="77" t="inlineStr">
        <is>
          <t/>
        </is>
      </c>
      <c r="Q28" s="77" t="inlineStr">
        <is>
          <t/>
        </is>
      </c>
      <c r="R28" s="77" t="inlineStr">
        <is>
          <t>a</t>
        </is>
      </c>
      <c r="S28" s="77" t="inlineStr">
        <is>
          <t>-1</t>
        </is>
      </c>
      <c r="T28" s="77" t="inlineStr">
        <is>
          <t>a</t>
        </is>
      </c>
      <c r="U28" s="77" t="inlineStr">
        <is>
          <t/>
        </is>
      </c>
      <c r="V28" s="77" t="inlineStr">
        <is>
          <t>-1</t>
        </is>
      </c>
      <c r="W28" s="77" t="inlineStr">
        <is>
          <t>a</t>
        </is>
      </c>
      <c r="X28" s="77" t="inlineStr">
        <is>
          <t>-1</t>
        </is>
      </c>
      <c r="Y28" s="77" t="inlineStr">
        <is>
          <t>a</t>
        </is>
      </c>
      <c r="Z28" s="77" t="inlineStr">
        <is>
          <t>-1</t>
        </is>
      </c>
      <c r="AA28" s="77" t="inlineStr">
        <is>
          <t>a</t>
        </is>
      </c>
      <c r="AB28" s="77" t="inlineStr">
        <is>
          <t>-1</t>
        </is>
      </c>
      <c r="AC28" s="77" t="inlineStr">
        <is>
          <t>-1</t>
        </is>
      </c>
      <c r="AD28" s="77" t="inlineStr">
        <is>
          <t>-1</t>
        </is>
      </c>
      <c r="AE28" s="77" t="inlineStr">
        <is>
          <t>-1</t>
        </is>
      </c>
      <c r="AF28" s="77" t="inlineStr">
        <is>
          <t>a</t>
        </is>
      </c>
      <c r="AG28" s="77" t="inlineStr">
        <is>
          <t>a</t>
        </is>
      </c>
      <c r="AH28" s="77" t="inlineStr">
        <is>
          <t>a</t>
        </is>
      </c>
      <c r="AI28" s="77" t="inlineStr">
        <is>
          <t>a</t>
        </is>
      </c>
      <c r="AJ28" s="77" t="inlineStr">
        <is>
          <t>a</t>
        </is>
      </c>
      <c r="AK28">
        <v>12</v>
      </c>
      <c r="AL28" s="74" t="inlineStr">
        <is>
          <t/>
        </is>
      </c>
      <c r="AM28" s="74" t="inlineStr">
        <is>
          <t/>
        </is>
      </c>
      <c r="AN28" s="76" t="inlineStr">
        <is>
          <t/>
        </is>
      </c>
    </row>
    <row r="29">
      <c r="A29" t="inlineStr">
        <is>
          <t>BON</t>
        </is>
      </c>
      <c r="B29" t="inlineStr">
        <is>
          <t>ATL</t>
        </is>
      </c>
      <c r="C29" t="inlineStr">
        <is>
          <t>CP</t>
        </is>
      </c>
      <c r="D29" t="inlineStr">
        <is>
          <t>Senegal</t>
        </is>
      </c>
      <c r="E29" t="inlineStr">
        <is>
          <t>HL</t>
        </is>
      </c>
      <c r="F29" t="inlineStr">
        <is>
          <t>t1</t>
        </is>
      </c>
      <c r="G29" s="77">
        <v>19.73</v>
      </c>
      <c r="H29" s="77">
        <v>88.37</v>
      </c>
      <c r="I29" s="77">
        <v>780.56</v>
      </c>
      <c r="J29" s="77">
        <v>96.44</v>
      </c>
      <c r="K29" s="77">
        <v>31.03</v>
      </c>
      <c r="L29" s="77">
        <v>23.7</v>
      </c>
      <c r="M29" s="77">
        <v>30.63</v>
      </c>
      <c r="N29" s="77">
        <v>7.53</v>
      </c>
      <c r="O29" s="77">
        <v>18.85</v>
      </c>
      <c r="P29" s="77">
        <v>17.02</v>
      </c>
      <c r="Q29" s="77">
        <v>22.06</v>
      </c>
      <c r="R29" s="77">
        <v>42.33</v>
      </c>
      <c r="S29" s="77">
        <v>37.98</v>
      </c>
      <c r="T29" s="77">
        <v>37.58</v>
      </c>
      <c r="U29" s="77">
        <v>66.37</v>
      </c>
      <c r="V29" s="77">
        <v>108.5</v>
      </c>
      <c r="W29" s="77">
        <v>234.2</v>
      </c>
      <c r="X29" s="77">
        <v>85.23</v>
      </c>
      <c r="Y29" s="77">
        <v>184.46</v>
      </c>
      <c r="Z29" s="77">
        <v>338.536</v>
      </c>
      <c r="AA29" s="77">
        <v>758.13</v>
      </c>
      <c r="AB29" s="77">
        <v>717</v>
      </c>
      <c r="AC29" s="77">
        <v>856</v>
      </c>
      <c r="AD29" s="77">
        <v>1000.1</v>
      </c>
      <c r="AE29" s="77">
        <v>95.694</v>
      </c>
      <c r="AF29" s="77" t="inlineStr">
        <is>
          <t/>
        </is>
      </c>
      <c r="AG29" s="77">
        <v>288.071</v>
      </c>
      <c r="AH29" s="77">
        <v>492.045</v>
      </c>
      <c r="AI29" s="77">
        <v>70.533</v>
      </c>
      <c r="AJ29" s="77">
        <v>0.902</v>
      </c>
      <c r="AK29">
        <v>13</v>
      </c>
      <c r="AL29" s="74">
        <v>1.5</v>
      </c>
      <c r="AM29" s="74">
        <v>84.99</v>
      </c>
      <c r="AN29" s="76">
        <v>6549.581</v>
      </c>
    </row>
    <row r="30">
      <c r="A30" t="inlineStr">
        <is>
          <t>BON</t>
        </is>
      </c>
      <c r="B30" t="inlineStr">
        <is>
          <t>ATL</t>
        </is>
      </c>
      <c r="C30" t="inlineStr">
        <is>
          <t>CP</t>
        </is>
      </c>
      <c r="D30" t="inlineStr">
        <is>
          <t>Senegal</t>
        </is>
      </c>
      <c r="E30" t="inlineStr">
        <is>
          <t>HL</t>
        </is>
      </c>
      <c r="F30" t="inlineStr">
        <is>
          <t>t2</t>
        </is>
      </c>
      <c r="G30" s="77" t="inlineStr">
        <is>
          <t>ab</t>
        </is>
      </c>
      <c r="H30" s="77" t="inlineStr">
        <is>
          <t>ab</t>
        </is>
      </c>
      <c r="I30" s="77" t="inlineStr">
        <is>
          <t>ab</t>
        </is>
      </c>
      <c r="J30" s="77" t="inlineStr">
        <is>
          <t>ab</t>
        </is>
      </c>
      <c r="K30" s="77" t="inlineStr">
        <is>
          <t>ab</t>
        </is>
      </c>
      <c r="L30" s="77" t="inlineStr">
        <is>
          <t>a</t>
        </is>
      </c>
      <c r="M30" s="77" t="inlineStr">
        <is>
          <t>ab</t>
        </is>
      </c>
      <c r="N30" s="77" t="inlineStr">
        <is>
          <t>ab</t>
        </is>
      </c>
      <c r="O30" s="77" t="inlineStr">
        <is>
          <t>ab</t>
        </is>
      </c>
      <c r="P30" s="77" t="inlineStr">
        <is>
          <t>ab</t>
        </is>
      </c>
      <c r="Q30" s="77" t="inlineStr">
        <is>
          <t>ab</t>
        </is>
      </c>
      <c r="R30" s="77" t="inlineStr">
        <is>
          <t>ab</t>
        </is>
      </c>
      <c r="S30" s="77" t="inlineStr">
        <is>
          <t>ab</t>
        </is>
      </c>
      <c r="T30" s="77" t="inlineStr">
        <is>
          <t>ab</t>
        </is>
      </c>
      <c r="U30" s="77" t="inlineStr">
        <is>
          <t>ab</t>
        </is>
      </c>
      <c r="V30" s="77" t="inlineStr">
        <is>
          <t>ab</t>
        </is>
      </c>
      <c r="W30" s="77" t="inlineStr">
        <is>
          <t>ab</t>
        </is>
      </c>
      <c r="X30" s="77" t="inlineStr">
        <is>
          <t>b</t>
        </is>
      </c>
      <c r="Y30" s="77" t="inlineStr">
        <is>
          <t>ab</t>
        </is>
      </c>
      <c r="Z30" s="77" t="inlineStr">
        <is>
          <t>ab</t>
        </is>
      </c>
      <c r="AA30" s="77" t="inlineStr">
        <is>
          <t>b</t>
        </is>
      </c>
      <c r="AB30" s="77" t="inlineStr">
        <is>
          <t>b</t>
        </is>
      </c>
      <c r="AC30" s="77" t="inlineStr">
        <is>
          <t>-1</t>
        </is>
      </c>
      <c r="AD30" s="77" t="inlineStr">
        <is>
          <t>b</t>
        </is>
      </c>
      <c r="AE30" s="77" t="inlineStr">
        <is>
          <t>-1</t>
        </is>
      </c>
      <c r="AF30" s="77" t="inlineStr">
        <is>
          <t/>
        </is>
      </c>
      <c r="AG30" s="77" t="inlineStr">
        <is>
          <t>-1</t>
        </is>
      </c>
      <c r="AH30" s="77" t="inlineStr">
        <is>
          <t>-1</t>
        </is>
      </c>
      <c r="AI30" s="77" t="inlineStr">
        <is>
          <t>-1</t>
        </is>
      </c>
      <c r="AJ30" s="77" t="inlineStr">
        <is>
          <t>-1</t>
        </is>
      </c>
      <c r="AK30">
        <v>13</v>
      </c>
      <c r="AL30" s="74" t="inlineStr">
        <is>
          <t/>
        </is>
      </c>
      <c r="AM30" s="74" t="inlineStr">
        <is>
          <t/>
        </is>
      </c>
      <c r="AN30" s="76" t="inlineStr">
        <is>
          <t/>
        </is>
      </c>
    </row>
    <row r="31">
      <c r="A31" t="inlineStr">
        <is>
          <t>BON</t>
        </is>
      </c>
      <c r="B31" t="inlineStr">
        <is>
          <t>ATL</t>
        </is>
      </c>
      <c r="C31" t="inlineStr">
        <is>
          <t>CP</t>
        </is>
      </c>
      <c r="D31" t="inlineStr">
        <is>
          <t>EU-Lithuania</t>
        </is>
      </c>
      <c r="E31" t="inlineStr">
        <is>
          <t>TW</t>
        </is>
      </c>
      <c r="F31" t="inlineStr">
        <is>
          <t>t1</t>
        </is>
      </c>
      <c r="G31" s="77" t="inlineStr">
        <is>
          <t/>
        </is>
      </c>
      <c r="H31" s="77" t="inlineStr">
        <is>
          <t/>
        </is>
      </c>
      <c r="I31" s="77" t="inlineStr">
        <is>
          <t/>
        </is>
      </c>
      <c r="J31" s="77" t="inlineStr">
        <is>
          <t/>
        </is>
      </c>
      <c r="K31" s="77" t="inlineStr">
        <is>
          <t/>
        </is>
      </c>
      <c r="L31" s="77" t="inlineStr">
        <is>
          <t/>
        </is>
      </c>
      <c r="M31" s="77">
        <v>793</v>
      </c>
      <c r="N31" s="77" t="inlineStr">
        <is>
          <t/>
        </is>
      </c>
      <c r="O31" s="77" t="inlineStr">
        <is>
          <t/>
        </is>
      </c>
      <c r="P31" s="77" t="inlineStr">
        <is>
          <t/>
        </is>
      </c>
      <c r="Q31" s="77" t="inlineStr">
        <is>
          <t/>
        </is>
      </c>
      <c r="R31" s="77" t="inlineStr">
        <is>
          <t/>
        </is>
      </c>
      <c r="S31" s="77" t="inlineStr">
        <is>
          <t/>
        </is>
      </c>
      <c r="T31" s="77" t="inlineStr">
        <is>
          <t/>
        </is>
      </c>
      <c r="U31" s="77" t="inlineStr">
        <is>
          <t/>
        </is>
      </c>
      <c r="V31" s="77" t="inlineStr">
        <is>
          <t/>
        </is>
      </c>
      <c r="W31" s="77" t="inlineStr">
        <is>
          <t/>
        </is>
      </c>
      <c r="X31" s="77" t="inlineStr">
        <is>
          <t/>
        </is>
      </c>
      <c r="Y31" s="77" t="inlineStr">
        <is>
          <t/>
        </is>
      </c>
      <c r="Z31" s="77" t="inlineStr">
        <is>
          <t/>
        </is>
      </c>
      <c r="AA31" s="77" t="inlineStr">
        <is>
          <t/>
        </is>
      </c>
      <c r="AB31" s="77">
        <v>77.508</v>
      </c>
      <c r="AC31" s="77">
        <v>685.764</v>
      </c>
      <c r="AD31" s="77">
        <v>385.403</v>
      </c>
      <c r="AE31" s="77">
        <v>596.3</v>
      </c>
      <c r="AF31" s="77">
        <v>138.15</v>
      </c>
      <c r="AG31" s="77">
        <v>902.56</v>
      </c>
      <c r="AH31" s="77">
        <v>312.6</v>
      </c>
      <c r="AI31" s="77">
        <v>1652.26</v>
      </c>
      <c r="AJ31" s="77">
        <v>820.68</v>
      </c>
      <c r="AK31">
        <v>14</v>
      </c>
      <c r="AL31" s="74">
        <v>1.46</v>
      </c>
      <c r="AM31" s="74">
        <v>86.45</v>
      </c>
      <c r="AN31" s="76">
        <v>6364.225</v>
      </c>
    </row>
    <row r="32">
      <c r="A32" t="inlineStr">
        <is>
          <t>BON</t>
        </is>
      </c>
      <c r="B32" t="inlineStr">
        <is>
          <t>ATL</t>
        </is>
      </c>
      <c r="C32" t="inlineStr">
        <is>
          <t>CP</t>
        </is>
      </c>
      <c r="D32" t="inlineStr">
        <is>
          <t>EU-Lithuania</t>
        </is>
      </c>
      <c r="E32" t="inlineStr">
        <is>
          <t>TW</t>
        </is>
      </c>
      <c r="F32" t="inlineStr">
        <is>
          <t>t2</t>
        </is>
      </c>
      <c r="G32" s="77" t="inlineStr">
        <is>
          <t/>
        </is>
      </c>
      <c r="H32" s="77" t="inlineStr">
        <is>
          <t/>
        </is>
      </c>
      <c r="I32" s="77" t="inlineStr">
        <is>
          <t/>
        </is>
      </c>
      <c r="J32" s="77" t="inlineStr">
        <is>
          <t/>
        </is>
      </c>
      <c r="K32" s="77" t="inlineStr">
        <is>
          <t/>
        </is>
      </c>
      <c r="L32" s="77" t="inlineStr">
        <is>
          <t/>
        </is>
      </c>
      <c r="M32" s="77" t="inlineStr">
        <is>
          <t>-1</t>
        </is>
      </c>
      <c r="N32" s="77" t="inlineStr">
        <is>
          <t/>
        </is>
      </c>
      <c r="O32" s="77" t="inlineStr">
        <is>
          <t/>
        </is>
      </c>
      <c r="P32" s="77" t="inlineStr">
        <is>
          <t/>
        </is>
      </c>
      <c r="Q32" s="77" t="inlineStr">
        <is>
          <t/>
        </is>
      </c>
      <c r="R32" s="77" t="inlineStr">
        <is>
          <t/>
        </is>
      </c>
      <c r="S32" s="77" t="inlineStr">
        <is>
          <t/>
        </is>
      </c>
      <c r="T32" s="77" t="inlineStr">
        <is>
          <t/>
        </is>
      </c>
      <c r="U32" s="77" t="inlineStr">
        <is>
          <t/>
        </is>
      </c>
      <c r="V32" s="77" t="inlineStr">
        <is>
          <t/>
        </is>
      </c>
      <c r="W32" s="77" t="inlineStr">
        <is>
          <t/>
        </is>
      </c>
      <c r="X32" s="77" t="inlineStr">
        <is>
          <t/>
        </is>
      </c>
      <c r="Y32" s="77" t="inlineStr">
        <is>
          <t/>
        </is>
      </c>
      <c r="Z32" s="77" t="inlineStr">
        <is>
          <t/>
        </is>
      </c>
      <c r="AA32" s="77" t="inlineStr">
        <is>
          <t/>
        </is>
      </c>
      <c r="AB32" s="77" t="inlineStr">
        <is>
          <t>-1</t>
        </is>
      </c>
      <c r="AC32" s="77" t="inlineStr">
        <is>
          <t>-1</t>
        </is>
      </c>
      <c r="AD32" s="77" t="inlineStr">
        <is>
          <t>-1</t>
        </is>
      </c>
      <c r="AE32" s="77" t="inlineStr">
        <is>
          <t>-1</t>
        </is>
      </c>
      <c r="AF32" s="77" t="inlineStr">
        <is>
          <t>-1</t>
        </is>
      </c>
      <c r="AG32" s="77" t="inlineStr">
        <is>
          <t>-1</t>
        </is>
      </c>
      <c r="AH32" s="77" t="inlineStr">
        <is>
          <t>-1</t>
        </is>
      </c>
      <c r="AI32" s="77" t="inlineStr">
        <is>
          <t>-1</t>
        </is>
      </c>
      <c r="AJ32" s="77" t="inlineStr">
        <is>
          <t>-1</t>
        </is>
      </c>
      <c r="AK32">
        <v>14</v>
      </c>
      <c r="AL32" s="74" t="inlineStr">
        <is>
          <t/>
        </is>
      </c>
      <c r="AM32" s="74" t="inlineStr">
        <is>
          <t/>
        </is>
      </c>
      <c r="AN32" s="76" t="inlineStr">
        <is>
          <t/>
        </is>
      </c>
    </row>
    <row r="33">
      <c r="A33" t="inlineStr">
        <is>
          <t>BON</t>
        </is>
      </c>
      <c r="B33" t="inlineStr">
        <is>
          <t>ATL</t>
        </is>
      </c>
      <c r="C33" t="inlineStr">
        <is>
          <t>CP</t>
        </is>
      </c>
      <c r="D33" t="inlineStr">
        <is>
          <t>Venezuela</t>
        </is>
      </c>
      <c r="E33" t="inlineStr">
        <is>
          <t>UN</t>
        </is>
      </c>
      <c r="F33" t="inlineStr">
        <is>
          <t>t1</t>
        </is>
      </c>
      <c r="G33" s="77">
        <v>1348</v>
      </c>
      <c r="H33" s="77">
        <v>1348</v>
      </c>
      <c r="I33" s="77">
        <v>1647</v>
      </c>
      <c r="J33" s="77">
        <v>1596</v>
      </c>
      <c r="K33" s="77" t="inlineStr">
        <is>
          <t/>
        </is>
      </c>
      <c r="L33" s="77" t="inlineStr">
        <is>
          <t/>
        </is>
      </c>
      <c r="M33" s="77" t="inlineStr">
        <is>
          <t/>
        </is>
      </c>
      <c r="N33" s="77" t="inlineStr">
        <is>
          <t/>
        </is>
      </c>
      <c r="O33" s="77" t="inlineStr">
        <is>
          <t/>
        </is>
      </c>
      <c r="P33" s="77" t="inlineStr">
        <is>
          <t/>
        </is>
      </c>
      <c r="Q33" s="77" t="inlineStr">
        <is>
          <t/>
        </is>
      </c>
      <c r="R33" s="77" t="inlineStr">
        <is>
          <t/>
        </is>
      </c>
      <c r="S33" s="77" t="inlineStr">
        <is>
          <t/>
        </is>
      </c>
      <c r="T33" s="77" t="inlineStr">
        <is>
          <t/>
        </is>
      </c>
      <c r="U33" s="77" t="inlineStr">
        <is>
          <t/>
        </is>
      </c>
      <c r="V33" s="77" t="inlineStr">
        <is>
          <t/>
        </is>
      </c>
      <c r="W33" s="77" t="inlineStr">
        <is>
          <t/>
        </is>
      </c>
      <c r="X33" s="77" t="inlineStr">
        <is>
          <t/>
        </is>
      </c>
      <c r="Y33" s="77" t="inlineStr">
        <is>
          <t/>
        </is>
      </c>
      <c r="Z33" s="77" t="inlineStr">
        <is>
          <t/>
        </is>
      </c>
      <c r="AA33" s="77" t="inlineStr">
        <is>
          <t/>
        </is>
      </c>
      <c r="AB33" s="77" t="inlineStr">
        <is>
          <t/>
        </is>
      </c>
      <c r="AC33" s="77" t="inlineStr">
        <is>
          <t/>
        </is>
      </c>
      <c r="AD33" s="77" t="inlineStr">
        <is>
          <t/>
        </is>
      </c>
      <c r="AE33" s="77" t="inlineStr">
        <is>
          <t/>
        </is>
      </c>
      <c r="AF33" s="77" t="inlineStr">
        <is>
          <t/>
        </is>
      </c>
      <c r="AG33" s="77" t="inlineStr">
        <is>
          <t/>
        </is>
      </c>
      <c r="AH33" s="77" t="inlineStr">
        <is>
          <t/>
        </is>
      </c>
      <c r="AI33" s="77" t="inlineStr">
        <is>
          <t/>
        </is>
      </c>
      <c r="AJ33" s="77" t="inlineStr">
        <is>
          <t/>
        </is>
      </c>
      <c r="AK33">
        <v>15</v>
      </c>
      <c r="AL33" s="74">
        <v>1.36</v>
      </c>
      <c r="AM33" s="74">
        <v>87.82</v>
      </c>
      <c r="AN33" s="76">
        <v>5939</v>
      </c>
    </row>
    <row r="34">
      <c r="A34" t="inlineStr">
        <is>
          <t>BON</t>
        </is>
      </c>
      <c r="B34" t="inlineStr">
        <is>
          <t>ATL</t>
        </is>
      </c>
      <c r="C34" t="inlineStr">
        <is>
          <t>CP</t>
        </is>
      </c>
      <c r="D34" t="inlineStr">
        <is>
          <t>Venezuela</t>
        </is>
      </c>
      <c r="E34" t="inlineStr">
        <is>
          <t>UN</t>
        </is>
      </c>
      <c r="F34" t="inlineStr">
        <is>
          <t>t2</t>
        </is>
      </c>
      <c r="G34" s="77" t="inlineStr">
        <is>
          <t>-1</t>
        </is>
      </c>
      <c r="H34" s="77" t="inlineStr">
        <is>
          <t>-1</t>
        </is>
      </c>
      <c r="I34" s="77" t="inlineStr">
        <is>
          <t>-1</t>
        </is>
      </c>
      <c r="J34" s="77" t="inlineStr">
        <is>
          <t>-1</t>
        </is>
      </c>
      <c r="K34" s="77" t="inlineStr">
        <is>
          <t/>
        </is>
      </c>
      <c r="L34" s="77" t="inlineStr">
        <is>
          <t/>
        </is>
      </c>
      <c r="M34" s="77" t="inlineStr">
        <is>
          <t/>
        </is>
      </c>
      <c r="N34" s="77" t="inlineStr">
        <is>
          <t/>
        </is>
      </c>
      <c r="O34" s="77" t="inlineStr">
        <is>
          <t/>
        </is>
      </c>
      <c r="P34" s="77" t="inlineStr">
        <is>
          <t/>
        </is>
      </c>
      <c r="Q34" s="77" t="inlineStr">
        <is>
          <t/>
        </is>
      </c>
      <c r="R34" s="77" t="inlineStr">
        <is>
          <t/>
        </is>
      </c>
      <c r="S34" s="77" t="inlineStr">
        <is>
          <t/>
        </is>
      </c>
      <c r="T34" s="77" t="inlineStr">
        <is>
          <t/>
        </is>
      </c>
      <c r="U34" s="77" t="inlineStr">
        <is>
          <t/>
        </is>
      </c>
      <c r="V34" s="77" t="inlineStr">
        <is>
          <t/>
        </is>
      </c>
      <c r="W34" s="77" t="inlineStr">
        <is>
          <t/>
        </is>
      </c>
      <c r="X34" s="77" t="inlineStr">
        <is>
          <t/>
        </is>
      </c>
      <c r="Y34" s="77" t="inlineStr">
        <is>
          <t/>
        </is>
      </c>
      <c r="Z34" s="77" t="inlineStr">
        <is>
          <t/>
        </is>
      </c>
      <c r="AA34" s="77" t="inlineStr">
        <is>
          <t/>
        </is>
      </c>
      <c r="AB34" s="77" t="inlineStr">
        <is>
          <t/>
        </is>
      </c>
      <c r="AC34" s="77" t="inlineStr">
        <is>
          <t/>
        </is>
      </c>
      <c r="AD34" s="77" t="inlineStr">
        <is>
          <t/>
        </is>
      </c>
      <c r="AE34" s="77" t="inlineStr">
        <is>
          <t/>
        </is>
      </c>
      <c r="AF34" s="77" t="inlineStr">
        <is>
          <t/>
        </is>
      </c>
      <c r="AG34" s="77" t="inlineStr">
        <is>
          <t/>
        </is>
      </c>
      <c r="AH34" s="77" t="inlineStr">
        <is>
          <t/>
        </is>
      </c>
      <c r="AI34" s="77" t="inlineStr">
        <is>
          <t/>
        </is>
      </c>
      <c r="AJ34" s="77" t="inlineStr">
        <is>
          <t/>
        </is>
      </c>
      <c r="AK34">
        <v>15</v>
      </c>
      <c r="AL34" s="74" t="inlineStr">
        <is>
          <t/>
        </is>
      </c>
      <c r="AM34" s="74" t="inlineStr">
        <is>
          <t/>
        </is>
      </c>
      <c r="AN34" s="76" t="inlineStr">
        <is>
          <t/>
        </is>
      </c>
    </row>
    <row r="35">
      <c r="A35" t="inlineStr">
        <is>
          <t>BON</t>
        </is>
      </c>
      <c r="B35" t="inlineStr">
        <is>
          <t>ATL</t>
        </is>
      </c>
      <c r="C35" t="inlineStr">
        <is>
          <t>CP</t>
        </is>
      </c>
      <c r="D35" t="inlineStr">
        <is>
          <t>Togo</t>
        </is>
      </c>
      <c r="E35" t="inlineStr">
        <is>
          <t>GN</t>
        </is>
      </c>
      <c r="F35" t="inlineStr">
        <is>
          <t>t1</t>
        </is>
      </c>
      <c r="G35" s="77" t="inlineStr">
        <is>
          <t/>
        </is>
      </c>
      <c r="H35" s="77" t="inlineStr">
        <is>
          <t/>
        </is>
      </c>
      <c r="I35" s="77" t="inlineStr">
        <is>
          <t/>
        </is>
      </c>
      <c r="J35" s="77" t="inlineStr">
        <is>
          <t/>
        </is>
      </c>
      <c r="K35" s="77" t="inlineStr">
        <is>
          <t/>
        </is>
      </c>
      <c r="L35" s="77" t="inlineStr">
        <is>
          <t/>
        </is>
      </c>
      <c r="M35" s="77" t="inlineStr">
        <is>
          <t/>
        </is>
      </c>
      <c r="N35" s="77" t="inlineStr">
        <is>
          <t/>
        </is>
      </c>
      <c r="O35" s="77">
        <v>1583</v>
      </c>
      <c r="P35" s="77">
        <v>1215</v>
      </c>
      <c r="Q35" s="77">
        <v>2298</v>
      </c>
      <c r="R35" s="77" t="inlineStr">
        <is>
          <t/>
        </is>
      </c>
      <c r="S35" s="77" t="inlineStr">
        <is>
          <t/>
        </is>
      </c>
      <c r="T35" s="77" t="inlineStr">
        <is>
          <t/>
        </is>
      </c>
      <c r="U35" s="77" t="inlineStr">
        <is>
          <t/>
        </is>
      </c>
      <c r="V35" s="77" t="inlineStr">
        <is>
          <t/>
        </is>
      </c>
      <c r="W35" s="77" t="inlineStr">
        <is>
          <t/>
        </is>
      </c>
      <c r="X35" s="77" t="inlineStr">
        <is>
          <t/>
        </is>
      </c>
      <c r="Y35" s="77" t="inlineStr">
        <is>
          <t/>
        </is>
      </c>
      <c r="Z35" s="77" t="inlineStr">
        <is>
          <t/>
        </is>
      </c>
      <c r="AA35" s="77" t="inlineStr">
        <is>
          <t/>
        </is>
      </c>
      <c r="AB35" s="77" t="inlineStr">
        <is>
          <t/>
        </is>
      </c>
      <c r="AC35" s="77" t="inlineStr">
        <is>
          <t/>
        </is>
      </c>
      <c r="AD35" s="77" t="inlineStr">
        <is>
          <t/>
        </is>
      </c>
      <c r="AE35" s="77" t="inlineStr">
        <is>
          <t/>
        </is>
      </c>
      <c r="AF35" s="77" t="inlineStr">
        <is>
          <t/>
        </is>
      </c>
      <c r="AG35" s="77" t="inlineStr">
        <is>
          <t/>
        </is>
      </c>
      <c r="AH35" s="77" t="inlineStr">
        <is>
          <t/>
        </is>
      </c>
      <c r="AI35" s="77" t="inlineStr">
        <is>
          <t/>
        </is>
      </c>
      <c r="AJ35" s="77" t="inlineStr">
        <is>
          <t/>
        </is>
      </c>
      <c r="AK35">
        <v>16</v>
      </c>
      <c r="AL35" s="74">
        <v>1.17</v>
      </c>
      <c r="AM35" s="74">
        <v>88.99</v>
      </c>
      <c r="AN35" s="76">
        <v>5096</v>
      </c>
    </row>
    <row r="36">
      <c r="A36" t="inlineStr">
        <is>
          <t>BON</t>
        </is>
      </c>
      <c r="B36" t="inlineStr">
        <is>
          <t>ATL</t>
        </is>
      </c>
      <c r="C36" t="inlineStr">
        <is>
          <t>CP</t>
        </is>
      </c>
      <c r="D36" t="inlineStr">
        <is>
          <t>Togo</t>
        </is>
      </c>
      <c r="E36" t="inlineStr">
        <is>
          <t>GN</t>
        </is>
      </c>
      <c r="F36" t="inlineStr">
        <is>
          <t>t2</t>
        </is>
      </c>
      <c r="G36" s="77" t="inlineStr">
        <is>
          <t/>
        </is>
      </c>
      <c r="H36" s="77" t="inlineStr">
        <is>
          <t/>
        </is>
      </c>
      <c r="I36" s="77" t="inlineStr">
        <is>
          <t/>
        </is>
      </c>
      <c r="J36" s="77" t="inlineStr">
        <is>
          <t/>
        </is>
      </c>
      <c r="K36" s="77" t="inlineStr">
        <is>
          <t/>
        </is>
      </c>
      <c r="L36" s="77" t="inlineStr">
        <is>
          <t/>
        </is>
      </c>
      <c r="M36" s="77" t="inlineStr">
        <is>
          <t/>
        </is>
      </c>
      <c r="N36" s="77" t="inlineStr">
        <is>
          <t/>
        </is>
      </c>
      <c r="O36" s="77" t="inlineStr">
        <is>
          <t>-1</t>
        </is>
      </c>
      <c r="P36" s="77" t="inlineStr">
        <is>
          <t>-1</t>
        </is>
      </c>
      <c r="Q36" s="77" t="inlineStr">
        <is>
          <t>-1</t>
        </is>
      </c>
      <c r="R36" s="77" t="inlineStr">
        <is>
          <t/>
        </is>
      </c>
      <c r="S36" s="77" t="inlineStr">
        <is>
          <t/>
        </is>
      </c>
      <c r="T36" s="77" t="inlineStr">
        <is>
          <t/>
        </is>
      </c>
      <c r="U36" s="77" t="inlineStr">
        <is>
          <t/>
        </is>
      </c>
      <c r="V36" s="77" t="inlineStr">
        <is>
          <t/>
        </is>
      </c>
      <c r="W36" s="77" t="inlineStr">
        <is>
          <t/>
        </is>
      </c>
      <c r="X36" s="77" t="inlineStr">
        <is>
          <t/>
        </is>
      </c>
      <c r="Y36" s="77" t="inlineStr">
        <is>
          <t/>
        </is>
      </c>
      <c r="Z36" s="77" t="inlineStr">
        <is>
          <t/>
        </is>
      </c>
      <c r="AA36" s="77" t="inlineStr">
        <is>
          <t/>
        </is>
      </c>
      <c r="AB36" s="77" t="inlineStr">
        <is>
          <t/>
        </is>
      </c>
      <c r="AC36" s="77" t="inlineStr">
        <is>
          <t/>
        </is>
      </c>
      <c r="AD36" s="77" t="inlineStr">
        <is>
          <t/>
        </is>
      </c>
      <c r="AE36" s="77" t="inlineStr">
        <is>
          <t/>
        </is>
      </c>
      <c r="AF36" s="77" t="inlineStr">
        <is>
          <t/>
        </is>
      </c>
      <c r="AG36" s="77" t="inlineStr">
        <is>
          <t/>
        </is>
      </c>
      <c r="AH36" s="77" t="inlineStr">
        <is>
          <t/>
        </is>
      </c>
      <c r="AI36" s="77" t="inlineStr">
        <is>
          <t/>
        </is>
      </c>
      <c r="AJ36" s="77" t="inlineStr">
        <is>
          <t/>
        </is>
      </c>
      <c r="AK36">
        <v>16</v>
      </c>
      <c r="AL36" s="74" t="inlineStr">
        <is>
          <t/>
        </is>
      </c>
      <c r="AM36" s="74" t="inlineStr">
        <is>
          <t/>
        </is>
      </c>
      <c r="AN36" s="76" t="inlineStr">
        <is>
          <t/>
        </is>
      </c>
    </row>
    <row r="37">
      <c r="A37" t="inlineStr">
        <is>
          <t>BON</t>
        </is>
      </c>
      <c r="B37" t="inlineStr">
        <is>
          <t>ATL</t>
        </is>
      </c>
      <c r="C37" t="inlineStr">
        <is>
          <t>CP</t>
        </is>
      </c>
      <c r="D37" t="inlineStr">
        <is>
          <t>Angola</t>
        </is>
      </c>
      <c r="E37" t="inlineStr">
        <is>
          <t>TP</t>
        </is>
      </c>
      <c r="F37" t="inlineStr">
        <is>
          <t>t1</t>
        </is>
      </c>
      <c r="G37" s="77">
        <v>10</v>
      </c>
      <c r="H37" s="77">
        <v>16</v>
      </c>
      <c r="I37" s="77" t="inlineStr">
        <is>
          <t/>
        </is>
      </c>
      <c r="J37" s="77">
        <v>2</v>
      </c>
      <c r="K37" s="77">
        <v>118</v>
      </c>
      <c r="L37" s="77">
        <v>118</v>
      </c>
      <c r="M37" s="77">
        <v>118</v>
      </c>
      <c r="N37" s="77" t="inlineStr">
        <is>
          <t/>
        </is>
      </c>
      <c r="O37" s="77" t="inlineStr">
        <is>
          <t/>
        </is>
      </c>
      <c r="P37" s="77" t="inlineStr">
        <is>
          <t/>
        </is>
      </c>
      <c r="Q37" s="77" t="inlineStr">
        <is>
          <t/>
        </is>
      </c>
      <c r="R37" s="77">
        <v>0.4</v>
      </c>
      <c r="S37" s="77" t="inlineStr">
        <is>
          <t/>
        </is>
      </c>
      <c r="T37" s="77">
        <v>1458.204</v>
      </c>
      <c r="U37" s="77">
        <v>1483.918</v>
      </c>
      <c r="V37" s="77">
        <v>97.362</v>
      </c>
      <c r="W37" s="77">
        <v>198.402</v>
      </c>
      <c r="X37" s="77">
        <v>8.11</v>
      </c>
      <c r="Y37" s="77">
        <v>1.94</v>
      </c>
      <c r="Z37" s="77" t="inlineStr">
        <is>
          <t/>
        </is>
      </c>
      <c r="AA37" s="77" t="inlineStr">
        <is>
          <t/>
        </is>
      </c>
      <c r="AB37" s="77" t="inlineStr">
        <is>
          <t/>
        </is>
      </c>
      <c r="AC37" s="77" t="inlineStr">
        <is>
          <t/>
        </is>
      </c>
      <c r="AD37" s="77" t="inlineStr">
        <is>
          <t/>
        </is>
      </c>
      <c r="AE37" s="77" t="inlineStr">
        <is>
          <t/>
        </is>
      </c>
      <c r="AF37" s="77" t="inlineStr">
        <is>
          <t/>
        </is>
      </c>
      <c r="AG37" s="77" t="inlineStr">
        <is>
          <t/>
        </is>
      </c>
      <c r="AH37" s="77" t="inlineStr">
        <is>
          <t/>
        </is>
      </c>
      <c r="AI37" s="77" t="inlineStr">
        <is>
          <t/>
        </is>
      </c>
      <c r="AJ37" s="77" t="inlineStr">
        <is>
          <t/>
        </is>
      </c>
      <c r="AK37">
        <v>17</v>
      </c>
      <c r="AL37" s="74">
        <v>0.83</v>
      </c>
      <c r="AM37" s="74">
        <v>89.82</v>
      </c>
      <c r="AN37" s="76">
        <v>3630.336</v>
      </c>
    </row>
    <row r="38">
      <c r="A38" t="inlineStr">
        <is>
          <t>BON</t>
        </is>
      </c>
      <c r="B38" t="inlineStr">
        <is>
          <t>ATL</t>
        </is>
      </c>
      <c r="C38" t="inlineStr">
        <is>
          <t>CP</t>
        </is>
      </c>
      <c r="D38" t="inlineStr">
        <is>
          <t>Angola</t>
        </is>
      </c>
      <c r="E38" t="inlineStr">
        <is>
          <t>TP</t>
        </is>
      </c>
      <c r="F38" t="inlineStr">
        <is>
          <t>t2</t>
        </is>
      </c>
      <c r="G38" s="77" t="inlineStr">
        <is>
          <t>-1</t>
        </is>
      </c>
      <c r="H38" s="77" t="inlineStr">
        <is>
          <t>-1</t>
        </is>
      </c>
      <c r="I38" s="77" t="inlineStr">
        <is>
          <t/>
        </is>
      </c>
      <c r="J38" s="77" t="inlineStr">
        <is>
          <t>-1</t>
        </is>
      </c>
      <c r="K38" s="77" t="inlineStr">
        <is>
          <t>-1</t>
        </is>
      </c>
      <c r="L38" s="77" t="inlineStr">
        <is>
          <t>-1</t>
        </is>
      </c>
      <c r="M38" s="77" t="inlineStr">
        <is>
          <t>-1</t>
        </is>
      </c>
      <c r="N38" s="77" t="inlineStr">
        <is>
          <t/>
        </is>
      </c>
      <c r="O38" s="77" t="inlineStr">
        <is>
          <t/>
        </is>
      </c>
      <c r="P38" s="77" t="inlineStr">
        <is>
          <t/>
        </is>
      </c>
      <c r="Q38" s="77" t="inlineStr">
        <is>
          <t/>
        </is>
      </c>
      <c r="R38" s="77" t="inlineStr">
        <is>
          <t>-1</t>
        </is>
      </c>
      <c r="S38" s="77" t="inlineStr">
        <is>
          <t/>
        </is>
      </c>
      <c r="T38" s="77" t="inlineStr">
        <is>
          <t>-1</t>
        </is>
      </c>
      <c r="U38" s="77" t="inlineStr">
        <is>
          <t>-1</t>
        </is>
      </c>
      <c r="V38" s="77" t="inlineStr">
        <is>
          <t>-1</t>
        </is>
      </c>
      <c r="W38" s="77" t="inlineStr">
        <is>
          <t>-1</t>
        </is>
      </c>
      <c r="X38" s="77" t="inlineStr">
        <is>
          <t>-1</t>
        </is>
      </c>
      <c r="Y38" s="77" t="inlineStr">
        <is>
          <t>-1</t>
        </is>
      </c>
      <c r="Z38" s="77" t="inlineStr">
        <is>
          <t/>
        </is>
      </c>
      <c r="AA38" s="77" t="inlineStr">
        <is>
          <t/>
        </is>
      </c>
      <c r="AB38" s="77" t="inlineStr">
        <is>
          <t/>
        </is>
      </c>
      <c r="AC38" s="77" t="inlineStr">
        <is>
          <t/>
        </is>
      </c>
      <c r="AD38" s="77" t="inlineStr">
        <is>
          <t/>
        </is>
      </c>
      <c r="AE38" s="77" t="inlineStr">
        <is>
          <t/>
        </is>
      </c>
      <c r="AF38" s="77" t="inlineStr">
        <is>
          <t/>
        </is>
      </c>
      <c r="AG38" s="77" t="inlineStr">
        <is>
          <t/>
        </is>
      </c>
      <c r="AH38" s="77" t="inlineStr">
        <is>
          <t/>
        </is>
      </c>
      <c r="AI38" s="77" t="inlineStr">
        <is>
          <t/>
        </is>
      </c>
      <c r="AJ38" s="77" t="inlineStr">
        <is>
          <t/>
        </is>
      </c>
      <c r="AK38">
        <v>17</v>
      </c>
      <c r="AL38" s="74" t="inlineStr">
        <is>
          <t/>
        </is>
      </c>
      <c r="AM38" s="74" t="inlineStr">
        <is>
          <t/>
        </is>
      </c>
      <c r="AN38" s="76" t="inlineStr">
        <is>
          <t/>
        </is>
      </c>
    </row>
    <row r="39">
      <c r="A39" t="inlineStr">
        <is>
          <t>BON</t>
        </is>
      </c>
      <c r="B39" t="inlineStr">
        <is>
          <t>ATL</t>
        </is>
      </c>
      <c r="C39" t="inlineStr">
        <is>
          <t>CP</t>
        </is>
      </c>
      <c r="D39" t="inlineStr">
        <is>
          <t>EU-Portugal</t>
        </is>
      </c>
      <c r="E39" t="inlineStr">
        <is>
          <t>PS</t>
        </is>
      </c>
      <c r="F39" t="inlineStr">
        <is>
          <t>t1</t>
        </is>
      </c>
      <c r="G39" s="77">
        <v>21</v>
      </c>
      <c r="H39" s="77">
        <v>3</v>
      </c>
      <c r="I39" s="77">
        <v>9</v>
      </c>
      <c r="J39" s="77">
        <v>22</v>
      </c>
      <c r="K39" s="77">
        <v>38.2</v>
      </c>
      <c r="L39" s="77">
        <v>19.6</v>
      </c>
      <c r="M39" s="77">
        <v>2.1</v>
      </c>
      <c r="N39" s="77">
        <v>2.42</v>
      </c>
      <c r="O39" s="77">
        <v>8.256</v>
      </c>
      <c r="P39" s="77">
        <v>2.691</v>
      </c>
      <c r="Q39" s="77">
        <v>101.303</v>
      </c>
      <c r="R39" s="77">
        <v>64.13</v>
      </c>
      <c r="S39" s="77">
        <v>59.755</v>
      </c>
      <c r="T39" s="77">
        <v>28.193</v>
      </c>
      <c r="U39" s="77">
        <v>165.742</v>
      </c>
      <c r="V39" s="77">
        <v>194.937</v>
      </c>
      <c r="W39" s="77">
        <v>212.698</v>
      </c>
      <c r="X39" s="77">
        <v>123.208</v>
      </c>
      <c r="Y39" s="77" t="inlineStr">
        <is>
          <t/>
        </is>
      </c>
      <c r="Z39" s="77" t="inlineStr">
        <is>
          <t/>
        </is>
      </c>
      <c r="AA39" s="77">
        <v>212.938</v>
      </c>
      <c r="AB39" s="77">
        <v>208.842</v>
      </c>
      <c r="AC39" s="77">
        <v>146.677</v>
      </c>
      <c r="AD39" s="77">
        <v>262.217</v>
      </c>
      <c r="AE39" s="77">
        <v>85.018</v>
      </c>
      <c r="AF39" s="77">
        <v>182.033</v>
      </c>
      <c r="AG39" s="77">
        <v>79.884</v>
      </c>
      <c r="AH39" s="77">
        <v>581.727</v>
      </c>
      <c r="AI39" s="77">
        <v>310.38</v>
      </c>
      <c r="AJ39" s="77">
        <v>49.304</v>
      </c>
      <c r="AK39">
        <v>18</v>
      </c>
      <c r="AL39" s="74">
        <v>0.73</v>
      </c>
      <c r="AM39" s="74">
        <v>90.56</v>
      </c>
      <c r="AN39" s="76">
        <v>3197.253</v>
      </c>
    </row>
    <row r="40">
      <c r="A40" t="inlineStr">
        <is>
          <t>BON</t>
        </is>
      </c>
      <c r="B40" t="inlineStr">
        <is>
          <t>ATL</t>
        </is>
      </c>
      <c r="C40" t="inlineStr">
        <is>
          <t>CP</t>
        </is>
      </c>
      <c r="D40" t="inlineStr">
        <is>
          <t>EU-Portugal</t>
        </is>
      </c>
      <c r="E40" t="inlineStr">
        <is>
          <t>PS</t>
        </is>
      </c>
      <c r="F40" t="inlineStr">
        <is>
          <t>t2</t>
        </is>
      </c>
      <c r="G40" s="77" t="inlineStr">
        <is>
          <t>a</t>
        </is>
      </c>
      <c r="H40" s="77" t="inlineStr">
        <is>
          <t>a</t>
        </is>
      </c>
      <c r="I40" s="77" t="inlineStr">
        <is>
          <t>a</t>
        </is>
      </c>
      <c r="J40" s="77" t="inlineStr">
        <is>
          <t>a</t>
        </is>
      </c>
      <c r="K40" s="77" t="inlineStr">
        <is>
          <t>a</t>
        </is>
      </c>
      <c r="L40" s="77" t="inlineStr">
        <is>
          <t>a</t>
        </is>
      </c>
      <c r="M40" s="77" t="inlineStr">
        <is>
          <t>a</t>
        </is>
      </c>
      <c r="N40" s="77" t="inlineStr">
        <is>
          <t>a</t>
        </is>
      </c>
      <c r="O40" s="77" t="inlineStr">
        <is>
          <t>a</t>
        </is>
      </c>
      <c r="P40" s="77" t="inlineStr">
        <is>
          <t>a</t>
        </is>
      </c>
      <c r="Q40" s="77" t="inlineStr">
        <is>
          <t>a</t>
        </is>
      </c>
      <c r="R40" s="77" t="inlineStr">
        <is>
          <t>a</t>
        </is>
      </c>
      <c r="S40" s="77" t="inlineStr">
        <is>
          <t>a</t>
        </is>
      </c>
      <c r="T40" s="77" t="inlineStr">
        <is>
          <t>a</t>
        </is>
      </c>
      <c r="U40" s="77" t="inlineStr">
        <is>
          <t>a</t>
        </is>
      </c>
      <c r="V40" s="77" t="inlineStr">
        <is>
          <t>a</t>
        </is>
      </c>
      <c r="W40" s="77" t="inlineStr">
        <is>
          <t>-1</t>
        </is>
      </c>
      <c r="X40" s="77" t="inlineStr">
        <is>
          <t>-1</t>
        </is>
      </c>
      <c r="Y40" s="77" t="inlineStr">
        <is>
          <t/>
        </is>
      </c>
      <c r="Z40" s="77" t="inlineStr">
        <is>
          <t/>
        </is>
      </c>
      <c r="AA40" s="77" t="inlineStr">
        <is>
          <t>a</t>
        </is>
      </c>
      <c r="AB40" s="77" t="inlineStr">
        <is>
          <t>a</t>
        </is>
      </c>
      <c r="AC40" s="77" t="inlineStr">
        <is>
          <t>a</t>
        </is>
      </c>
      <c r="AD40" s="77" t="inlineStr">
        <is>
          <t>a</t>
        </is>
      </c>
      <c r="AE40" s="77" t="inlineStr">
        <is>
          <t>a</t>
        </is>
      </c>
      <c r="AF40" s="77" t="inlineStr">
        <is>
          <t>a</t>
        </is>
      </c>
      <c r="AG40" s="77" t="inlineStr">
        <is>
          <t>a</t>
        </is>
      </c>
      <c r="AH40" s="77" t="inlineStr">
        <is>
          <t>a</t>
        </is>
      </c>
      <c r="AI40" s="77" t="inlineStr">
        <is>
          <t>a</t>
        </is>
      </c>
      <c r="AJ40" s="77" t="inlineStr">
        <is>
          <t>a</t>
        </is>
      </c>
      <c r="AK40">
        <v>18</v>
      </c>
      <c r="AL40" s="74" t="inlineStr">
        <is>
          <t/>
        </is>
      </c>
      <c r="AM40" s="74" t="inlineStr">
        <is>
          <t/>
        </is>
      </c>
      <c r="AN40" s="76" t="inlineStr">
        <is>
          <t/>
        </is>
      </c>
    </row>
    <row r="41">
      <c r="A41" t="inlineStr">
        <is>
          <t>BON</t>
        </is>
      </c>
      <c r="B41" t="inlineStr">
        <is>
          <t>ATL</t>
        </is>
      </c>
      <c r="C41" t="inlineStr">
        <is>
          <t>CP</t>
        </is>
      </c>
      <c r="D41" t="inlineStr">
        <is>
          <t>Mauritania</t>
        </is>
      </c>
      <c r="E41" t="inlineStr">
        <is>
          <t>GN</t>
        </is>
      </c>
      <c r="F41" t="inlineStr">
        <is>
          <t>t1</t>
        </is>
      </c>
      <c r="G41" s="77" t="inlineStr">
        <is>
          <t/>
        </is>
      </c>
      <c r="H41" s="77" t="inlineStr">
        <is>
          <t/>
        </is>
      </c>
      <c r="I41" s="77" t="inlineStr">
        <is>
          <t/>
        </is>
      </c>
      <c r="J41" s="77" t="inlineStr">
        <is>
          <t/>
        </is>
      </c>
      <c r="K41" s="77" t="inlineStr">
        <is>
          <t/>
        </is>
      </c>
      <c r="L41" s="77" t="inlineStr">
        <is>
          <t/>
        </is>
      </c>
      <c r="M41" s="77" t="inlineStr">
        <is>
          <t/>
        </is>
      </c>
      <c r="N41" s="77" t="inlineStr">
        <is>
          <t/>
        </is>
      </c>
      <c r="O41" s="77" t="inlineStr">
        <is>
          <t/>
        </is>
      </c>
      <c r="P41" s="77" t="inlineStr">
        <is>
          <t/>
        </is>
      </c>
      <c r="Q41" s="77">
        <v>7.827</v>
      </c>
      <c r="R41" s="77">
        <v>12.427</v>
      </c>
      <c r="S41" s="77">
        <v>24.277</v>
      </c>
      <c r="T41" s="77">
        <v>16.065</v>
      </c>
      <c r="U41" s="77">
        <v>25.479</v>
      </c>
      <c r="V41" s="77">
        <v>23.284</v>
      </c>
      <c r="W41" s="77">
        <v>34.575</v>
      </c>
      <c r="X41" s="77">
        <v>22.372</v>
      </c>
      <c r="Y41" s="77">
        <v>18.391</v>
      </c>
      <c r="Z41" s="77" t="inlineStr">
        <is>
          <t/>
        </is>
      </c>
      <c r="AA41" s="77">
        <v>135.579</v>
      </c>
      <c r="AB41" s="77">
        <v>42.334</v>
      </c>
      <c r="AC41" s="77">
        <v>49.313</v>
      </c>
      <c r="AD41" s="77">
        <v>20.485</v>
      </c>
      <c r="AE41" s="77">
        <v>53.246</v>
      </c>
      <c r="AF41" s="77">
        <v>526.661</v>
      </c>
      <c r="AG41" s="77">
        <v>97.641</v>
      </c>
      <c r="AH41" s="77">
        <v>696.11</v>
      </c>
      <c r="AI41" s="77">
        <v>854.533</v>
      </c>
      <c r="AJ41" s="77">
        <v>324.987</v>
      </c>
      <c r="AK41">
        <v>19</v>
      </c>
      <c r="AL41" s="74">
        <v>0.69</v>
      </c>
      <c r="AM41" s="74">
        <v>91.24</v>
      </c>
      <c r="AN41" s="76">
        <v>2985.585</v>
      </c>
    </row>
    <row r="42">
      <c r="A42" t="inlineStr">
        <is>
          <t>BON</t>
        </is>
      </c>
      <c r="B42" t="inlineStr">
        <is>
          <t>ATL</t>
        </is>
      </c>
      <c r="C42" t="inlineStr">
        <is>
          <t>CP</t>
        </is>
      </c>
      <c r="D42" t="inlineStr">
        <is>
          <t>Mauritania</t>
        </is>
      </c>
      <c r="E42" t="inlineStr">
        <is>
          <t>GN</t>
        </is>
      </c>
      <c r="F42" t="inlineStr">
        <is>
          <t>t2</t>
        </is>
      </c>
      <c r="G42" s="77" t="inlineStr">
        <is>
          <t/>
        </is>
      </c>
      <c r="H42" s="77" t="inlineStr">
        <is>
          <t/>
        </is>
      </c>
      <c r="I42" s="77" t="inlineStr">
        <is>
          <t/>
        </is>
      </c>
      <c r="J42" s="77" t="inlineStr">
        <is>
          <t/>
        </is>
      </c>
      <c r="K42" s="77" t="inlineStr">
        <is>
          <t/>
        </is>
      </c>
      <c r="L42" s="77" t="inlineStr">
        <is>
          <t/>
        </is>
      </c>
      <c r="M42" s="77" t="inlineStr">
        <is>
          <t/>
        </is>
      </c>
      <c r="N42" s="77" t="inlineStr">
        <is>
          <t/>
        </is>
      </c>
      <c r="O42" s="77" t="inlineStr">
        <is>
          <t/>
        </is>
      </c>
      <c r="P42" s="77" t="inlineStr">
        <is>
          <t/>
        </is>
      </c>
      <c r="Q42" s="77" t="inlineStr">
        <is>
          <t>-1</t>
        </is>
      </c>
      <c r="R42" s="77" t="inlineStr">
        <is>
          <t>-1</t>
        </is>
      </c>
      <c r="S42" s="77" t="inlineStr">
        <is>
          <t>-1</t>
        </is>
      </c>
      <c r="T42" s="77" t="inlineStr">
        <is>
          <t>-1</t>
        </is>
      </c>
      <c r="U42" s="77" t="inlineStr">
        <is>
          <t>-1</t>
        </is>
      </c>
      <c r="V42" s="77" t="inlineStr">
        <is>
          <t>-1</t>
        </is>
      </c>
      <c r="W42" s="77" t="inlineStr">
        <is>
          <t>-1</t>
        </is>
      </c>
      <c r="X42" s="77" t="inlineStr">
        <is>
          <t>-1</t>
        </is>
      </c>
      <c r="Y42" s="77" t="inlineStr">
        <is>
          <t>-1</t>
        </is>
      </c>
      <c r="Z42" s="77" t="inlineStr">
        <is>
          <t/>
        </is>
      </c>
      <c r="AA42" s="77" t="inlineStr">
        <is>
          <t>-1</t>
        </is>
      </c>
      <c r="AB42" s="77" t="inlineStr">
        <is>
          <t>-1</t>
        </is>
      </c>
      <c r="AC42" s="77" t="inlineStr">
        <is>
          <t>-1</t>
        </is>
      </c>
      <c r="AD42" s="77" t="inlineStr">
        <is>
          <t>-1</t>
        </is>
      </c>
      <c r="AE42" s="77" t="inlineStr">
        <is>
          <t>-1</t>
        </is>
      </c>
      <c r="AF42" s="77" t="inlineStr">
        <is>
          <t>-1</t>
        </is>
      </c>
      <c r="AG42" s="77" t="inlineStr">
        <is>
          <t>-1</t>
        </is>
      </c>
      <c r="AH42" s="77" t="inlineStr">
        <is>
          <t>-1</t>
        </is>
      </c>
      <c r="AI42" s="77" t="inlineStr">
        <is>
          <t>-1</t>
        </is>
      </c>
      <c r="AJ42" s="77" t="inlineStr">
        <is>
          <t>-1</t>
        </is>
      </c>
      <c r="AK42">
        <v>19</v>
      </c>
      <c r="AL42" s="74" t="inlineStr">
        <is>
          <t/>
        </is>
      </c>
      <c r="AM42" s="74" t="inlineStr">
        <is>
          <t/>
        </is>
      </c>
      <c r="AN42" s="76" t="inlineStr">
        <is>
          <t/>
        </is>
      </c>
    </row>
    <row r="43">
      <c r="A43" t="inlineStr">
        <is>
          <t>BON</t>
        </is>
      </c>
      <c r="B43" t="inlineStr">
        <is>
          <t>ATL</t>
        </is>
      </c>
      <c r="C43" t="inlineStr">
        <is>
          <t>CP</t>
        </is>
      </c>
      <c r="D43" t="inlineStr">
        <is>
          <t>Gambia</t>
        </is>
      </c>
      <c r="E43" t="inlineStr">
        <is>
          <t>LL</t>
        </is>
      </c>
      <c r="F43" t="inlineStr">
        <is>
          <t>t1</t>
        </is>
      </c>
      <c r="G43" s="77" t="inlineStr">
        <is>
          <t/>
        </is>
      </c>
      <c r="H43" s="77" t="inlineStr">
        <is>
          <t/>
        </is>
      </c>
      <c r="I43" s="77" t="inlineStr">
        <is>
          <t/>
        </is>
      </c>
      <c r="J43" s="77" t="inlineStr">
        <is>
          <t/>
        </is>
      </c>
      <c r="K43" s="77" t="inlineStr">
        <is>
          <t/>
        </is>
      </c>
      <c r="L43" s="77" t="inlineStr">
        <is>
          <t/>
        </is>
      </c>
      <c r="M43" s="77" t="inlineStr">
        <is>
          <t/>
        </is>
      </c>
      <c r="N43" s="77" t="inlineStr">
        <is>
          <t/>
        </is>
      </c>
      <c r="O43" s="77" t="inlineStr">
        <is>
          <t/>
        </is>
      </c>
      <c r="P43" s="77" t="inlineStr">
        <is>
          <t/>
        </is>
      </c>
      <c r="Q43" s="77" t="inlineStr">
        <is>
          <t/>
        </is>
      </c>
      <c r="R43" s="77" t="inlineStr">
        <is>
          <t/>
        </is>
      </c>
      <c r="S43" s="77" t="inlineStr">
        <is>
          <t/>
        </is>
      </c>
      <c r="T43" s="77" t="inlineStr">
        <is>
          <t/>
        </is>
      </c>
      <c r="U43" s="77" t="inlineStr">
        <is>
          <t/>
        </is>
      </c>
      <c r="V43" s="77" t="inlineStr">
        <is>
          <t/>
        </is>
      </c>
      <c r="W43" s="77" t="inlineStr">
        <is>
          <t/>
        </is>
      </c>
      <c r="X43" s="77" t="inlineStr">
        <is>
          <t/>
        </is>
      </c>
      <c r="Y43" s="77" t="inlineStr">
        <is>
          <t/>
        </is>
      </c>
      <c r="Z43" s="77" t="inlineStr">
        <is>
          <t/>
        </is>
      </c>
      <c r="AA43" s="77" t="inlineStr">
        <is>
          <t/>
        </is>
      </c>
      <c r="AB43" s="77" t="inlineStr">
        <is>
          <t/>
        </is>
      </c>
      <c r="AC43" s="77" t="inlineStr">
        <is>
          <t/>
        </is>
      </c>
      <c r="AD43" s="77" t="inlineStr">
        <is>
          <t/>
        </is>
      </c>
      <c r="AE43" s="77" t="inlineStr">
        <is>
          <t/>
        </is>
      </c>
      <c r="AF43" s="77" t="inlineStr">
        <is>
          <t/>
        </is>
      </c>
      <c r="AG43" s="77">
        <v>724.425</v>
      </c>
      <c r="AH43" s="77">
        <v>732.19</v>
      </c>
      <c r="AI43" s="77">
        <v>715</v>
      </c>
      <c r="AJ43" s="77">
        <v>715.98</v>
      </c>
      <c r="AK43">
        <v>20</v>
      </c>
      <c r="AL43" s="74">
        <v>0.66</v>
      </c>
      <c r="AM43" s="74">
        <v>91.91</v>
      </c>
      <c r="AN43" s="76">
        <v>2887.595</v>
      </c>
    </row>
    <row r="44">
      <c r="A44" t="inlineStr">
        <is>
          <t>BON</t>
        </is>
      </c>
      <c r="B44" t="inlineStr">
        <is>
          <t>ATL</t>
        </is>
      </c>
      <c r="C44" t="inlineStr">
        <is>
          <t>CP</t>
        </is>
      </c>
      <c r="D44" t="inlineStr">
        <is>
          <t>Gambia</t>
        </is>
      </c>
      <c r="E44" t="inlineStr">
        <is>
          <t>LL</t>
        </is>
      </c>
      <c r="F44" t="inlineStr">
        <is>
          <t>t2</t>
        </is>
      </c>
      <c r="G44" s="77" t="inlineStr">
        <is>
          <t/>
        </is>
      </c>
      <c r="H44" s="77" t="inlineStr">
        <is>
          <t/>
        </is>
      </c>
      <c r="I44" s="77" t="inlineStr">
        <is>
          <t/>
        </is>
      </c>
      <c r="J44" s="77" t="inlineStr">
        <is>
          <t/>
        </is>
      </c>
      <c r="K44" s="77" t="inlineStr">
        <is>
          <t/>
        </is>
      </c>
      <c r="L44" s="77" t="inlineStr">
        <is>
          <t/>
        </is>
      </c>
      <c r="M44" s="77" t="inlineStr">
        <is>
          <t/>
        </is>
      </c>
      <c r="N44" s="77" t="inlineStr">
        <is>
          <t/>
        </is>
      </c>
      <c r="O44" s="77" t="inlineStr">
        <is>
          <t/>
        </is>
      </c>
      <c r="P44" s="77" t="inlineStr">
        <is>
          <t/>
        </is>
      </c>
      <c r="Q44" s="77" t="inlineStr">
        <is>
          <t/>
        </is>
      </c>
      <c r="R44" s="77" t="inlineStr">
        <is>
          <t/>
        </is>
      </c>
      <c r="S44" s="77" t="inlineStr">
        <is>
          <t/>
        </is>
      </c>
      <c r="T44" s="77" t="inlineStr">
        <is>
          <t/>
        </is>
      </c>
      <c r="U44" s="77" t="inlineStr">
        <is>
          <t/>
        </is>
      </c>
      <c r="V44" s="77" t="inlineStr">
        <is>
          <t/>
        </is>
      </c>
      <c r="W44" s="77" t="inlineStr">
        <is>
          <t/>
        </is>
      </c>
      <c r="X44" s="77" t="inlineStr">
        <is>
          <t/>
        </is>
      </c>
      <c r="Y44" s="77" t="inlineStr">
        <is>
          <t/>
        </is>
      </c>
      <c r="Z44" s="77" t="inlineStr">
        <is>
          <t/>
        </is>
      </c>
      <c r="AA44" s="77" t="inlineStr">
        <is>
          <t/>
        </is>
      </c>
      <c r="AB44" s="77" t="inlineStr">
        <is>
          <t/>
        </is>
      </c>
      <c r="AC44" s="77" t="inlineStr">
        <is>
          <t/>
        </is>
      </c>
      <c r="AD44" s="77" t="inlineStr">
        <is>
          <t/>
        </is>
      </c>
      <c r="AE44" s="77" t="inlineStr">
        <is>
          <t/>
        </is>
      </c>
      <c r="AF44" s="77" t="inlineStr">
        <is>
          <t/>
        </is>
      </c>
      <c r="AG44" s="77" t="inlineStr">
        <is>
          <t>-1</t>
        </is>
      </c>
      <c r="AH44" s="77" t="inlineStr">
        <is>
          <t>-1</t>
        </is>
      </c>
      <c r="AI44" s="77" t="inlineStr">
        <is>
          <t>-1</t>
        </is>
      </c>
      <c r="AJ44" s="77" t="inlineStr">
        <is>
          <t>-1</t>
        </is>
      </c>
      <c r="AK44">
        <v>20</v>
      </c>
      <c r="AL44" s="74" t="inlineStr">
        <is>
          <t/>
        </is>
      </c>
      <c r="AM44" s="74" t="inlineStr">
        <is>
          <t/>
        </is>
      </c>
      <c r="AN44" s="76" t="inlineStr">
        <is>
          <t/>
        </is>
      </c>
    </row>
    <row r="45">
      <c r="A45" t="inlineStr">
        <is>
          <t>BON</t>
        </is>
      </c>
      <c r="B45" t="inlineStr">
        <is>
          <t>ATL</t>
        </is>
      </c>
      <c r="C45" t="inlineStr">
        <is>
          <t>CP</t>
        </is>
      </c>
      <c r="D45" t="inlineStr">
        <is>
          <t>Trinidad and Tobago</t>
        </is>
      </c>
      <c r="E45" t="inlineStr">
        <is>
          <t>UN</t>
        </is>
      </c>
      <c r="F45" t="inlineStr">
        <is>
          <t>t1</t>
        </is>
      </c>
      <c r="G45" s="77">
        <v>266</v>
      </c>
      <c r="H45" s="77">
        <v>219.8</v>
      </c>
      <c r="I45" s="77">
        <v>29.5</v>
      </c>
      <c r="J45" s="77">
        <v>116.9</v>
      </c>
      <c r="K45" s="77">
        <v>116.5</v>
      </c>
      <c r="L45" s="77">
        <v>56</v>
      </c>
      <c r="M45" s="77">
        <v>452</v>
      </c>
      <c r="N45" s="77">
        <v>188.353</v>
      </c>
      <c r="O45" s="77">
        <v>279.91</v>
      </c>
      <c r="P45" s="77">
        <v>80.602</v>
      </c>
      <c r="Q45" s="77">
        <v>7.052</v>
      </c>
      <c r="R45" s="77">
        <v>15.913</v>
      </c>
      <c r="S45" s="77">
        <v>38.373</v>
      </c>
      <c r="T45" s="77">
        <v>68.25</v>
      </c>
      <c r="U45" s="77">
        <v>68.25</v>
      </c>
      <c r="V45" s="77">
        <v>13.619</v>
      </c>
      <c r="W45" s="77">
        <v>8.739</v>
      </c>
      <c r="X45" s="77">
        <v>15.679</v>
      </c>
      <c r="Y45" s="77">
        <v>15.679</v>
      </c>
      <c r="Z45" s="77" t="inlineStr">
        <is>
          <t/>
        </is>
      </c>
      <c r="AA45" s="77">
        <v>15.679</v>
      </c>
      <c r="AB45" s="77">
        <v>15.679</v>
      </c>
      <c r="AC45" s="77">
        <v>15.679</v>
      </c>
      <c r="AD45" s="77">
        <v>15.679</v>
      </c>
      <c r="AE45" s="77">
        <v>15.679</v>
      </c>
      <c r="AF45" s="77">
        <v>15.679</v>
      </c>
      <c r="AG45" s="77">
        <v>15.679</v>
      </c>
      <c r="AH45" s="77">
        <v>15.679</v>
      </c>
      <c r="AI45" s="77">
        <v>15.679</v>
      </c>
      <c r="AJ45" s="77">
        <v>15.679</v>
      </c>
      <c r="AK45">
        <v>21</v>
      </c>
      <c r="AL45" s="74">
        <v>0.51</v>
      </c>
      <c r="AM45" s="74">
        <v>92.42</v>
      </c>
      <c r="AN45" s="76">
        <v>2213.909</v>
      </c>
    </row>
    <row r="46">
      <c r="A46" t="inlineStr">
        <is>
          <t>BON</t>
        </is>
      </c>
      <c r="B46" t="inlineStr">
        <is>
          <t>ATL</t>
        </is>
      </c>
      <c r="C46" t="inlineStr">
        <is>
          <t>CP</t>
        </is>
      </c>
      <c r="D46" t="inlineStr">
        <is>
          <t>Trinidad and Tobago</t>
        </is>
      </c>
      <c r="E46" t="inlineStr">
        <is>
          <t>UN</t>
        </is>
      </c>
      <c r="F46" t="inlineStr">
        <is>
          <t>t2</t>
        </is>
      </c>
      <c r="G46" s="77" t="inlineStr">
        <is>
          <t>-1</t>
        </is>
      </c>
      <c r="H46" s="77" t="inlineStr">
        <is>
          <t>-1</t>
        </is>
      </c>
      <c r="I46" s="77" t="inlineStr">
        <is>
          <t>-1</t>
        </is>
      </c>
      <c r="J46" s="77" t="inlineStr">
        <is>
          <t>-1</t>
        </is>
      </c>
      <c r="K46" s="77" t="inlineStr">
        <is>
          <t>-1</t>
        </is>
      </c>
      <c r="L46" s="77" t="inlineStr">
        <is>
          <t>-1</t>
        </is>
      </c>
      <c r="M46" s="77" t="inlineStr">
        <is>
          <t>-1</t>
        </is>
      </c>
      <c r="N46" s="77" t="inlineStr">
        <is>
          <t>a</t>
        </is>
      </c>
      <c r="O46" s="77" t="inlineStr">
        <is>
          <t>a</t>
        </is>
      </c>
      <c r="P46" s="77" t="inlineStr">
        <is>
          <t>a</t>
        </is>
      </c>
      <c r="Q46" s="77" t="inlineStr">
        <is>
          <t>a</t>
        </is>
      </c>
      <c r="R46" s="77" t="inlineStr">
        <is>
          <t>a</t>
        </is>
      </c>
      <c r="S46" s="77" t="inlineStr">
        <is>
          <t>-1</t>
        </is>
      </c>
      <c r="T46" s="77" t="inlineStr">
        <is>
          <t>a</t>
        </is>
      </c>
      <c r="U46" s="77" t="inlineStr">
        <is>
          <t>a</t>
        </is>
      </c>
      <c r="V46" s="77" t="inlineStr">
        <is>
          <t>a</t>
        </is>
      </c>
      <c r="W46" s="77" t="inlineStr">
        <is>
          <t>a</t>
        </is>
      </c>
      <c r="X46" s="77" t="inlineStr">
        <is>
          <t>a</t>
        </is>
      </c>
      <c r="Y46" s="77" t="inlineStr">
        <is>
          <t>-1</t>
        </is>
      </c>
      <c r="Z46" s="77" t="inlineStr">
        <is>
          <t/>
        </is>
      </c>
      <c r="AA46" s="77" t="inlineStr">
        <is>
          <t>-1</t>
        </is>
      </c>
      <c r="AB46" s="77" t="inlineStr">
        <is>
          <t>-1</t>
        </is>
      </c>
      <c r="AC46" s="77" t="inlineStr">
        <is>
          <t>-1</t>
        </is>
      </c>
      <c r="AD46" s="77" t="inlineStr">
        <is>
          <t>-1</t>
        </is>
      </c>
      <c r="AE46" s="77" t="inlineStr">
        <is>
          <t>-1</t>
        </is>
      </c>
      <c r="AF46" s="77" t="inlineStr">
        <is>
          <t>-1</t>
        </is>
      </c>
      <c r="AG46" s="77" t="inlineStr">
        <is>
          <t>-1</t>
        </is>
      </c>
      <c r="AH46" s="77" t="inlineStr">
        <is>
          <t>-1</t>
        </is>
      </c>
      <c r="AI46" s="77" t="inlineStr">
        <is>
          <t>-1</t>
        </is>
      </c>
      <c r="AJ46" s="77" t="inlineStr">
        <is>
          <t>-1</t>
        </is>
      </c>
      <c r="AK46">
        <v>21</v>
      </c>
      <c r="AL46" s="74" t="inlineStr">
        <is>
          <t/>
        </is>
      </c>
      <c r="AM46" s="74" t="inlineStr">
        <is>
          <t/>
        </is>
      </c>
      <c r="AN46" s="76" t="inlineStr">
        <is>
          <t/>
        </is>
      </c>
    </row>
    <row r="47">
      <c r="A47" t="inlineStr">
        <is>
          <t>BON</t>
        </is>
      </c>
      <c r="B47" t="inlineStr">
        <is>
          <t>ATL</t>
        </is>
      </c>
      <c r="C47" t="inlineStr">
        <is>
          <t>CP</t>
        </is>
      </c>
      <c r="D47" t="inlineStr">
        <is>
          <t>EU-France</t>
        </is>
      </c>
      <c r="E47" t="inlineStr">
        <is>
          <t>UN</t>
        </is>
      </c>
      <c r="F47" t="inlineStr">
        <is>
          <t>t1</t>
        </is>
      </c>
      <c r="G47" s="77">
        <v>610</v>
      </c>
      <c r="H47" s="77">
        <v>610</v>
      </c>
      <c r="I47" s="77">
        <v>610</v>
      </c>
      <c r="J47" s="77">
        <v>24</v>
      </c>
      <c r="K47" s="77" t="inlineStr">
        <is>
          <t/>
        </is>
      </c>
      <c r="L47" s="77" t="inlineStr">
        <is>
          <t/>
        </is>
      </c>
      <c r="M47" s="77" t="inlineStr">
        <is>
          <t/>
        </is>
      </c>
      <c r="N47" s="77" t="inlineStr">
        <is>
          <t/>
        </is>
      </c>
      <c r="O47" s="77" t="inlineStr">
        <is>
          <t/>
        </is>
      </c>
      <c r="P47" s="77" t="inlineStr">
        <is>
          <t/>
        </is>
      </c>
      <c r="Q47" s="77" t="inlineStr">
        <is>
          <t/>
        </is>
      </c>
      <c r="R47" s="77">
        <v>42.463</v>
      </c>
      <c r="S47" s="77">
        <v>33.451</v>
      </c>
      <c r="T47" s="77">
        <v>3.995</v>
      </c>
      <c r="U47" s="77">
        <v>17.305</v>
      </c>
      <c r="V47" s="77">
        <v>5.686</v>
      </c>
      <c r="W47" s="77">
        <v>9.569</v>
      </c>
      <c r="X47" s="77">
        <v>0.96</v>
      </c>
      <c r="Y47" s="77">
        <v>170.368</v>
      </c>
      <c r="Z47" s="77">
        <v>5.017</v>
      </c>
      <c r="AA47" s="77">
        <v>9.531</v>
      </c>
      <c r="AB47" s="77">
        <v>5.595</v>
      </c>
      <c r="AC47" s="77">
        <v>21.274</v>
      </c>
      <c r="AD47" s="77">
        <v>0.648</v>
      </c>
      <c r="AE47" s="77">
        <v>0.032</v>
      </c>
      <c r="AF47" s="77">
        <v>0.035</v>
      </c>
      <c r="AG47" s="77">
        <v>0.001</v>
      </c>
      <c r="AH47" s="77">
        <v>0.001</v>
      </c>
      <c r="AI47" s="77">
        <v>0.006</v>
      </c>
      <c r="AJ47" s="77">
        <v>0.014</v>
      </c>
      <c r="AK47">
        <v>22</v>
      </c>
      <c r="AL47" s="74">
        <v>0.5</v>
      </c>
      <c r="AM47" s="74">
        <v>92.92</v>
      </c>
      <c r="AN47" s="76">
        <v>2179.952</v>
      </c>
    </row>
    <row r="48">
      <c r="A48" t="inlineStr">
        <is>
          <t>BON</t>
        </is>
      </c>
      <c r="B48" t="inlineStr">
        <is>
          <t>ATL</t>
        </is>
      </c>
      <c r="C48" t="inlineStr">
        <is>
          <t>CP</t>
        </is>
      </c>
      <c r="D48" t="inlineStr">
        <is>
          <t>EU-France</t>
        </is>
      </c>
      <c r="E48" t="inlineStr">
        <is>
          <t>UN</t>
        </is>
      </c>
      <c r="F48" t="inlineStr">
        <is>
          <t>t2</t>
        </is>
      </c>
      <c r="G48" s="77" t="inlineStr">
        <is>
          <t>-1</t>
        </is>
      </c>
      <c r="H48" s="77" t="inlineStr">
        <is>
          <t>-1</t>
        </is>
      </c>
      <c r="I48" s="77" t="inlineStr">
        <is>
          <t>-1</t>
        </is>
      </c>
      <c r="J48" s="77" t="inlineStr">
        <is>
          <t>-1</t>
        </is>
      </c>
      <c r="K48" s="77" t="inlineStr">
        <is>
          <t/>
        </is>
      </c>
      <c r="L48" s="77" t="inlineStr">
        <is>
          <t/>
        </is>
      </c>
      <c r="M48" s="77" t="inlineStr">
        <is>
          <t/>
        </is>
      </c>
      <c r="N48" s="77" t="inlineStr">
        <is>
          <t/>
        </is>
      </c>
      <c r="O48" s="77" t="inlineStr">
        <is>
          <t/>
        </is>
      </c>
      <c r="P48" s="77" t="inlineStr">
        <is>
          <t/>
        </is>
      </c>
      <c r="Q48" s="77" t="inlineStr">
        <is>
          <t/>
        </is>
      </c>
      <c r="R48" s="77" t="inlineStr">
        <is>
          <t>-1</t>
        </is>
      </c>
      <c r="S48" s="77" t="inlineStr">
        <is>
          <t>-1</t>
        </is>
      </c>
      <c r="T48" s="77" t="inlineStr">
        <is>
          <t>-1</t>
        </is>
      </c>
      <c r="U48" s="77" t="inlineStr">
        <is>
          <t>-1</t>
        </is>
      </c>
      <c r="V48" s="77" t="inlineStr">
        <is>
          <t>-1</t>
        </is>
      </c>
      <c r="W48" s="77" t="inlineStr">
        <is>
          <t>-1</t>
        </is>
      </c>
      <c r="X48" s="77" t="inlineStr">
        <is>
          <t>-1</t>
        </is>
      </c>
      <c r="Y48" s="77" t="inlineStr">
        <is>
          <t>ab</t>
        </is>
      </c>
      <c r="Z48" s="77" t="inlineStr">
        <is>
          <t>-1</t>
        </is>
      </c>
      <c r="AA48" s="77" t="inlineStr">
        <is>
          <t>-1</t>
        </is>
      </c>
      <c r="AB48" s="77" t="inlineStr">
        <is>
          <t>a</t>
        </is>
      </c>
      <c r="AC48" s="77" t="inlineStr">
        <is>
          <t>-1</t>
        </is>
      </c>
      <c r="AD48" s="77" t="inlineStr">
        <is>
          <t>a</t>
        </is>
      </c>
      <c r="AE48" s="77" t="inlineStr">
        <is>
          <t>-1</t>
        </is>
      </c>
      <c r="AF48" s="77" t="inlineStr">
        <is>
          <t>a</t>
        </is>
      </c>
      <c r="AG48" s="77" t="inlineStr">
        <is>
          <t>a</t>
        </is>
      </c>
      <c r="AH48" s="77" t="inlineStr">
        <is>
          <t>a</t>
        </is>
      </c>
      <c r="AI48" s="77" t="inlineStr">
        <is>
          <t>a</t>
        </is>
      </c>
      <c r="AJ48" s="77" t="inlineStr">
        <is>
          <t>a</t>
        </is>
      </c>
      <c r="AK48">
        <v>22</v>
      </c>
      <c r="AL48" s="74" t="inlineStr">
        <is>
          <t/>
        </is>
      </c>
      <c r="AM48" s="74" t="inlineStr">
        <is>
          <t/>
        </is>
      </c>
      <c r="AN48" s="76" t="inlineStr">
        <is>
          <t/>
        </is>
      </c>
    </row>
    <row r="49">
      <c r="A49" t="inlineStr">
        <is>
          <t>BON</t>
        </is>
      </c>
      <c r="B49" t="inlineStr">
        <is>
          <t>ATL</t>
        </is>
      </c>
      <c r="C49" t="inlineStr">
        <is>
          <t>CP</t>
        </is>
      </c>
      <c r="D49" t="inlineStr">
        <is>
          <t>Curaçao</t>
        </is>
      </c>
      <c r="E49" t="inlineStr">
        <is>
          <t>TW</t>
        </is>
      </c>
      <c r="F49" t="inlineStr">
        <is>
          <t>t1</t>
        </is>
      </c>
      <c r="G49" s="77" t="inlineStr">
        <is>
          <t/>
        </is>
      </c>
      <c r="H49" s="77" t="inlineStr">
        <is>
          <t/>
        </is>
      </c>
      <c r="I49" s="77" t="inlineStr">
        <is>
          <t/>
        </is>
      </c>
      <c r="J49" s="77" t="inlineStr">
        <is>
          <t/>
        </is>
      </c>
      <c r="K49" s="77" t="inlineStr">
        <is>
          <t/>
        </is>
      </c>
      <c r="L49" s="77" t="inlineStr">
        <is>
          <t/>
        </is>
      </c>
      <c r="M49" s="77" t="inlineStr">
        <is>
          <t/>
        </is>
      </c>
      <c r="N49" s="77" t="inlineStr">
        <is>
          <t/>
        </is>
      </c>
      <c r="O49" s="77" t="inlineStr">
        <is>
          <t/>
        </is>
      </c>
      <c r="P49" s="77" t="inlineStr">
        <is>
          <t/>
        </is>
      </c>
      <c r="Q49" s="77" t="inlineStr">
        <is>
          <t/>
        </is>
      </c>
      <c r="R49" s="77" t="inlineStr">
        <is>
          <t/>
        </is>
      </c>
      <c r="S49" s="77" t="inlineStr">
        <is>
          <t/>
        </is>
      </c>
      <c r="T49" s="77" t="inlineStr">
        <is>
          <t/>
        </is>
      </c>
      <c r="U49" s="77">
        <v>538.553</v>
      </c>
      <c r="V49" s="77">
        <v>538.553</v>
      </c>
      <c r="W49" s="77">
        <v>538.553</v>
      </c>
      <c r="X49" s="77">
        <v>538.553</v>
      </c>
      <c r="Y49" s="77" t="inlineStr">
        <is>
          <t/>
        </is>
      </c>
      <c r="Z49" s="77" t="inlineStr">
        <is>
          <t/>
        </is>
      </c>
      <c r="AA49" s="77" t="inlineStr">
        <is>
          <t/>
        </is>
      </c>
      <c r="AB49" s="77" t="inlineStr">
        <is>
          <t/>
        </is>
      </c>
      <c r="AC49" s="77" t="inlineStr">
        <is>
          <t/>
        </is>
      </c>
      <c r="AD49" s="77" t="inlineStr">
        <is>
          <t/>
        </is>
      </c>
      <c r="AE49" s="77" t="inlineStr">
        <is>
          <t/>
        </is>
      </c>
      <c r="AF49" s="77" t="inlineStr">
        <is>
          <t/>
        </is>
      </c>
      <c r="AG49" s="77" t="inlineStr">
        <is>
          <t/>
        </is>
      </c>
      <c r="AH49" s="77" t="inlineStr">
        <is>
          <t/>
        </is>
      </c>
      <c r="AI49" s="77" t="inlineStr">
        <is>
          <t/>
        </is>
      </c>
      <c r="AJ49" s="77" t="inlineStr">
        <is>
          <t/>
        </is>
      </c>
      <c r="AK49">
        <v>23</v>
      </c>
      <c r="AL49" s="74">
        <v>0.49</v>
      </c>
      <c r="AM49" s="74">
        <v>93.41</v>
      </c>
      <c r="AN49" s="76">
        <v>2154.212</v>
      </c>
    </row>
    <row r="50">
      <c r="A50" t="inlineStr">
        <is>
          <t>BON</t>
        </is>
      </c>
      <c r="B50" t="inlineStr">
        <is>
          <t>ATL</t>
        </is>
      </c>
      <c r="C50" t="inlineStr">
        <is>
          <t>CP</t>
        </is>
      </c>
      <c r="D50" t="inlineStr">
        <is>
          <t>Curaçao</t>
        </is>
      </c>
      <c r="E50" t="inlineStr">
        <is>
          <t>TW</t>
        </is>
      </c>
      <c r="F50" t="inlineStr">
        <is>
          <t>t2</t>
        </is>
      </c>
      <c r="G50" s="77" t="inlineStr">
        <is>
          <t/>
        </is>
      </c>
      <c r="H50" s="77" t="inlineStr">
        <is>
          <t/>
        </is>
      </c>
      <c r="I50" s="77" t="inlineStr">
        <is>
          <t/>
        </is>
      </c>
      <c r="J50" s="77" t="inlineStr">
        <is>
          <t/>
        </is>
      </c>
      <c r="K50" s="77" t="inlineStr">
        <is>
          <t/>
        </is>
      </c>
      <c r="L50" s="77" t="inlineStr">
        <is>
          <t/>
        </is>
      </c>
      <c r="M50" s="77" t="inlineStr">
        <is>
          <t/>
        </is>
      </c>
      <c r="N50" s="77" t="inlineStr">
        <is>
          <t/>
        </is>
      </c>
      <c r="O50" s="77" t="inlineStr">
        <is>
          <t/>
        </is>
      </c>
      <c r="P50" s="77" t="inlineStr">
        <is>
          <t/>
        </is>
      </c>
      <c r="Q50" s="77" t="inlineStr">
        <is>
          <t/>
        </is>
      </c>
      <c r="R50" s="77" t="inlineStr">
        <is>
          <t/>
        </is>
      </c>
      <c r="S50" s="77" t="inlineStr">
        <is>
          <t/>
        </is>
      </c>
      <c r="T50" s="77" t="inlineStr">
        <is>
          <t/>
        </is>
      </c>
      <c r="U50" s="77" t="inlineStr">
        <is>
          <t>-1</t>
        </is>
      </c>
      <c r="V50" s="77" t="inlineStr">
        <is>
          <t>-1</t>
        </is>
      </c>
      <c r="W50" s="77" t="inlineStr">
        <is>
          <t>-1</t>
        </is>
      </c>
      <c r="X50" s="77" t="inlineStr">
        <is>
          <t>-1</t>
        </is>
      </c>
      <c r="Y50" s="77" t="inlineStr">
        <is>
          <t/>
        </is>
      </c>
      <c r="Z50" s="77" t="inlineStr">
        <is>
          <t/>
        </is>
      </c>
      <c r="AA50" s="77" t="inlineStr">
        <is>
          <t/>
        </is>
      </c>
      <c r="AB50" s="77" t="inlineStr">
        <is>
          <t/>
        </is>
      </c>
      <c r="AC50" s="77" t="inlineStr">
        <is>
          <t/>
        </is>
      </c>
      <c r="AD50" s="77" t="inlineStr">
        <is>
          <t/>
        </is>
      </c>
      <c r="AE50" s="77" t="inlineStr">
        <is>
          <t/>
        </is>
      </c>
      <c r="AF50" s="77" t="inlineStr">
        <is>
          <t/>
        </is>
      </c>
      <c r="AG50" s="77" t="inlineStr">
        <is>
          <t/>
        </is>
      </c>
      <c r="AH50" s="77" t="inlineStr">
        <is>
          <t/>
        </is>
      </c>
      <c r="AI50" s="77" t="inlineStr">
        <is>
          <t/>
        </is>
      </c>
      <c r="AJ50" s="77" t="inlineStr">
        <is>
          <t/>
        </is>
      </c>
      <c r="AK50">
        <v>23</v>
      </c>
      <c r="AL50" s="74" t="inlineStr">
        <is>
          <t/>
        </is>
      </c>
      <c r="AM50" s="74" t="inlineStr">
        <is>
          <t/>
        </is>
      </c>
      <c r="AN50" s="76" t="inlineStr">
        <is>
          <t/>
        </is>
      </c>
    </row>
    <row r="51">
      <c r="A51" t="inlineStr">
        <is>
          <t>BON</t>
        </is>
      </c>
      <c r="B51" t="inlineStr">
        <is>
          <t>ATL</t>
        </is>
      </c>
      <c r="C51" t="inlineStr">
        <is>
          <t>CP</t>
        </is>
      </c>
      <c r="D51" t="inlineStr">
        <is>
          <t>USA</t>
        </is>
      </c>
      <c r="E51" t="inlineStr">
        <is>
          <t>RR</t>
        </is>
      </c>
      <c r="F51" t="inlineStr">
        <is>
          <t>t1</t>
        </is>
      </c>
      <c r="G51" s="77">
        <v>79.18</v>
      </c>
      <c r="H51" s="77">
        <v>98</v>
      </c>
      <c r="I51" s="77">
        <v>35</v>
      </c>
      <c r="J51" s="77">
        <v>29</v>
      </c>
      <c r="K51" s="77">
        <v>80.71</v>
      </c>
      <c r="L51" s="77">
        <v>63.9</v>
      </c>
      <c r="M51" s="77">
        <v>115</v>
      </c>
      <c r="N51" s="77">
        <v>12.98</v>
      </c>
      <c r="O51" s="77">
        <v>27.95</v>
      </c>
      <c r="P51" s="77">
        <v>12.61</v>
      </c>
      <c r="Q51" s="77">
        <v>15.25</v>
      </c>
      <c r="R51" s="77">
        <v>33.09</v>
      </c>
      <c r="S51" s="77">
        <v>15.25</v>
      </c>
      <c r="T51" s="77">
        <v>6.25</v>
      </c>
      <c r="U51" s="77">
        <v>10.082</v>
      </c>
      <c r="V51" s="77">
        <v>147.088</v>
      </c>
      <c r="W51" s="77">
        <v>74.917</v>
      </c>
      <c r="X51" s="77">
        <v>54.981</v>
      </c>
      <c r="Y51" s="77">
        <v>62.615</v>
      </c>
      <c r="Z51" s="77">
        <v>63.609</v>
      </c>
      <c r="AA51" s="77">
        <v>13.059</v>
      </c>
      <c r="AB51" s="77">
        <v>8.933</v>
      </c>
      <c r="AC51" s="77">
        <v>152.83</v>
      </c>
      <c r="AD51" s="77">
        <v>78.083</v>
      </c>
      <c r="AE51" s="77">
        <v>111.763</v>
      </c>
      <c r="AF51" s="77">
        <v>55.151</v>
      </c>
      <c r="AG51" s="77">
        <v>168.486</v>
      </c>
      <c r="AH51" s="77">
        <v>149.948</v>
      </c>
      <c r="AI51" s="77">
        <v>115.739</v>
      </c>
      <c r="AJ51" s="77">
        <v>183.427</v>
      </c>
      <c r="AK51">
        <v>24</v>
      </c>
      <c r="AL51" s="74">
        <v>0.48</v>
      </c>
      <c r="AM51" s="74">
        <v>93.89</v>
      </c>
      <c r="AN51" s="76">
        <v>2074.881</v>
      </c>
    </row>
    <row r="52">
      <c r="A52" t="inlineStr">
        <is>
          <t>BON</t>
        </is>
      </c>
      <c r="B52" t="inlineStr">
        <is>
          <t>ATL</t>
        </is>
      </c>
      <c r="C52" t="inlineStr">
        <is>
          <t>CP</t>
        </is>
      </c>
      <c r="D52" t="inlineStr">
        <is>
          <t>USA</t>
        </is>
      </c>
      <c r="E52" t="inlineStr">
        <is>
          <t>RR</t>
        </is>
      </c>
      <c r="F52" t="inlineStr">
        <is>
          <t>t2</t>
        </is>
      </c>
      <c r="G52" s="77" t="inlineStr">
        <is>
          <t>b</t>
        </is>
      </c>
      <c r="H52" s="77" t="inlineStr">
        <is>
          <t>ab</t>
        </is>
      </c>
      <c r="I52" s="77" t="inlineStr">
        <is>
          <t>ab</t>
        </is>
      </c>
      <c r="J52" s="77" t="inlineStr">
        <is>
          <t>ab</t>
        </is>
      </c>
      <c r="K52" s="77" t="inlineStr">
        <is>
          <t>ab</t>
        </is>
      </c>
      <c r="L52" s="77" t="inlineStr">
        <is>
          <t>ab</t>
        </is>
      </c>
      <c r="M52" s="77" t="inlineStr">
        <is>
          <t>ab</t>
        </is>
      </c>
      <c r="N52" s="77" t="inlineStr">
        <is>
          <t>ab</t>
        </is>
      </c>
      <c r="O52" s="77" t="inlineStr">
        <is>
          <t>ab</t>
        </is>
      </c>
      <c r="P52" s="77" t="inlineStr">
        <is>
          <t>ab</t>
        </is>
      </c>
      <c r="Q52" s="77" t="inlineStr">
        <is>
          <t>ab</t>
        </is>
      </c>
      <c r="R52" s="77" t="inlineStr">
        <is>
          <t>b</t>
        </is>
      </c>
      <c r="S52" s="77" t="inlineStr">
        <is>
          <t>b</t>
        </is>
      </c>
      <c r="T52" s="77" t="inlineStr">
        <is>
          <t>b</t>
        </is>
      </c>
      <c r="U52" s="77" t="inlineStr">
        <is>
          <t>b</t>
        </is>
      </c>
      <c r="V52" s="77" t="inlineStr">
        <is>
          <t>ab</t>
        </is>
      </c>
      <c r="W52" s="77" t="inlineStr">
        <is>
          <t>ab</t>
        </is>
      </c>
      <c r="X52" s="77" t="inlineStr">
        <is>
          <t>ab</t>
        </is>
      </c>
      <c r="Y52" s="77" t="inlineStr">
        <is>
          <t>ab</t>
        </is>
      </c>
      <c r="Z52" s="77" t="inlineStr">
        <is>
          <t>ab</t>
        </is>
      </c>
      <c r="AA52" s="77" t="inlineStr">
        <is>
          <t>ab</t>
        </is>
      </c>
      <c r="AB52" s="77" t="inlineStr">
        <is>
          <t>ab</t>
        </is>
      </c>
      <c r="AC52" s="77" t="inlineStr">
        <is>
          <t>ab</t>
        </is>
      </c>
      <c r="AD52" s="77" t="inlineStr">
        <is>
          <t>ab</t>
        </is>
      </c>
      <c r="AE52" s="77" t="inlineStr">
        <is>
          <t>b</t>
        </is>
      </c>
      <c r="AF52" s="77" t="inlineStr">
        <is>
          <t>ab</t>
        </is>
      </c>
      <c r="AG52" s="77" t="inlineStr">
        <is>
          <t>ab</t>
        </is>
      </c>
      <c r="AH52" s="77" t="inlineStr">
        <is>
          <t>ab</t>
        </is>
      </c>
      <c r="AI52" s="77" t="inlineStr">
        <is>
          <t>ab</t>
        </is>
      </c>
      <c r="AJ52" s="77" t="inlineStr">
        <is>
          <t>ab</t>
        </is>
      </c>
      <c r="AK52">
        <v>24</v>
      </c>
      <c r="AL52" s="74" t="inlineStr">
        <is>
          <t/>
        </is>
      </c>
      <c r="AM52" s="74" t="inlineStr">
        <is>
          <t/>
        </is>
      </c>
      <c r="AN52" s="76" t="inlineStr">
        <is>
          <t/>
        </is>
      </c>
    </row>
    <row r="53">
      <c r="A53" t="inlineStr">
        <is>
          <t>BON</t>
        </is>
      </c>
      <c r="B53" t="inlineStr">
        <is>
          <t>ATL</t>
        </is>
      </c>
      <c r="C53" t="inlineStr">
        <is>
          <t>CP</t>
        </is>
      </c>
      <c r="D53" t="inlineStr">
        <is>
          <t>EU-Portugal</t>
        </is>
      </c>
      <c r="E53" t="inlineStr">
        <is>
          <t>UN</t>
        </is>
      </c>
      <c r="F53" t="inlineStr">
        <is>
          <t>t1</t>
        </is>
      </c>
      <c r="G53" s="77">
        <v>31</v>
      </c>
      <c r="H53" s="77">
        <v>11</v>
      </c>
      <c r="I53" s="77">
        <v>24</v>
      </c>
      <c r="J53" s="77">
        <v>19</v>
      </c>
      <c r="K53" s="77">
        <v>67.1</v>
      </c>
      <c r="L53" s="77">
        <v>19.5</v>
      </c>
      <c r="M53" s="77">
        <v>13.3</v>
      </c>
      <c r="N53" s="77">
        <v>6</v>
      </c>
      <c r="O53" s="77">
        <v>19.302</v>
      </c>
      <c r="P53" s="77" t="inlineStr">
        <is>
          <t/>
        </is>
      </c>
      <c r="Q53" s="77" t="inlineStr">
        <is>
          <t/>
        </is>
      </c>
      <c r="R53" s="77">
        <v>0.011</v>
      </c>
      <c r="S53" s="77">
        <v>112.186</v>
      </c>
      <c r="T53" s="77">
        <v>79.791</v>
      </c>
      <c r="U53" s="77">
        <v>225.91</v>
      </c>
      <c r="V53" s="77">
        <v>216.172</v>
      </c>
      <c r="W53" s="77">
        <v>97.082</v>
      </c>
      <c r="X53" s="77">
        <v>44.54</v>
      </c>
      <c r="Y53" s="77" t="inlineStr">
        <is>
          <t/>
        </is>
      </c>
      <c r="Z53" s="77" t="inlineStr">
        <is>
          <t/>
        </is>
      </c>
      <c r="AA53" s="77">
        <v>325.355</v>
      </c>
      <c r="AB53" s="77">
        <v>143.898</v>
      </c>
      <c r="AC53" s="77">
        <v>55.813</v>
      </c>
      <c r="AD53" s="77">
        <v>44.435</v>
      </c>
      <c r="AE53" s="77">
        <v>48.926</v>
      </c>
      <c r="AF53" s="77">
        <v>34.006</v>
      </c>
      <c r="AG53" s="77">
        <v>42.84</v>
      </c>
      <c r="AH53" s="77">
        <v>97.555</v>
      </c>
      <c r="AI53" s="77">
        <v>123.515</v>
      </c>
      <c r="AJ53" s="77">
        <v>86.392</v>
      </c>
      <c r="AK53">
        <v>25</v>
      </c>
      <c r="AL53" s="74">
        <v>0.46</v>
      </c>
      <c r="AM53" s="74">
        <v>94.35</v>
      </c>
      <c r="AN53" s="76">
        <v>1988.63</v>
      </c>
    </row>
    <row r="54">
      <c r="A54" t="inlineStr">
        <is>
          <t>BON</t>
        </is>
      </c>
      <c r="B54" t="inlineStr">
        <is>
          <t>ATL</t>
        </is>
      </c>
      <c r="C54" t="inlineStr">
        <is>
          <t>CP</t>
        </is>
      </c>
      <c r="D54" t="inlineStr">
        <is>
          <t>EU-Portugal</t>
        </is>
      </c>
      <c r="E54" t="inlineStr">
        <is>
          <t>UN</t>
        </is>
      </c>
      <c r="F54" t="inlineStr">
        <is>
          <t>t2</t>
        </is>
      </c>
      <c r="G54" s="77" t="inlineStr">
        <is>
          <t>a</t>
        </is>
      </c>
      <c r="H54" s="77" t="inlineStr">
        <is>
          <t>a</t>
        </is>
      </c>
      <c r="I54" s="77" t="inlineStr">
        <is>
          <t>a</t>
        </is>
      </c>
      <c r="J54" s="77" t="inlineStr">
        <is>
          <t>a</t>
        </is>
      </c>
      <c r="K54" s="77" t="inlineStr">
        <is>
          <t>a</t>
        </is>
      </c>
      <c r="L54" s="77" t="inlineStr">
        <is>
          <t>a</t>
        </is>
      </c>
      <c r="M54" s="77" t="inlineStr">
        <is>
          <t>a</t>
        </is>
      </c>
      <c r="N54" s="77" t="inlineStr">
        <is>
          <t>a</t>
        </is>
      </c>
      <c r="O54" s="77" t="inlineStr">
        <is>
          <t>a</t>
        </is>
      </c>
      <c r="P54" s="77" t="inlineStr">
        <is>
          <t>a</t>
        </is>
      </c>
      <c r="Q54" s="77" t="inlineStr">
        <is>
          <t/>
        </is>
      </c>
      <c r="R54" s="77" t="inlineStr">
        <is>
          <t>a</t>
        </is>
      </c>
      <c r="S54" s="77" t="inlineStr">
        <is>
          <t>a</t>
        </is>
      </c>
      <c r="T54" s="77" t="inlineStr">
        <is>
          <t>a</t>
        </is>
      </c>
      <c r="U54" s="77" t="inlineStr">
        <is>
          <t>a</t>
        </is>
      </c>
      <c r="V54" s="77" t="inlineStr">
        <is>
          <t>a</t>
        </is>
      </c>
      <c r="W54" s="77" t="inlineStr">
        <is>
          <t>-1</t>
        </is>
      </c>
      <c r="X54" s="77" t="inlineStr">
        <is>
          <t>-1</t>
        </is>
      </c>
      <c r="Y54" s="77" t="inlineStr">
        <is>
          <t/>
        </is>
      </c>
      <c r="Z54" s="77" t="inlineStr">
        <is>
          <t/>
        </is>
      </c>
      <c r="AA54" s="77" t="inlineStr">
        <is>
          <t>a</t>
        </is>
      </c>
      <c r="AB54" s="77" t="inlineStr">
        <is>
          <t>a</t>
        </is>
      </c>
      <c r="AC54" s="77" t="inlineStr">
        <is>
          <t>a</t>
        </is>
      </c>
      <c r="AD54" s="77" t="inlineStr">
        <is>
          <t>a</t>
        </is>
      </c>
      <c r="AE54" s="77" t="inlineStr">
        <is>
          <t>a</t>
        </is>
      </c>
      <c r="AF54" s="77" t="inlineStr">
        <is>
          <t>a</t>
        </is>
      </c>
      <c r="AG54" s="77" t="inlineStr">
        <is>
          <t>a</t>
        </is>
      </c>
      <c r="AH54" s="77" t="inlineStr">
        <is>
          <t>a</t>
        </is>
      </c>
      <c r="AI54" s="77" t="inlineStr">
        <is>
          <t>a</t>
        </is>
      </c>
      <c r="AJ54" s="77" t="inlineStr">
        <is>
          <t>a</t>
        </is>
      </c>
      <c r="AK54">
        <v>25</v>
      </c>
      <c r="AL54" s="74" t="inlineStr">
        <is>
          <t/>
        </is>
      </c>
      <c r="AM54" s="74" t="inlineStr">
        <is>
          <t/>
        </is>
      </c>
      <c r="AN54" s="76" t="inlineStr">
        <is>
          <t/>
        </is>
      </c>
    </row>
    <row r="55">
      <c r="A55" t="inlineStr">
        <is>
          <t>BON</t>
        </is>
      </c>
      <c r="B55" t="inlineStr">
        <is>
          <t>ATL</t>
        </is>
      </c>
      <c r="C55" t="inlineStr">
        <is>
          <t>CP</t>
        </is>
      </c>
      <c r="D55" t="inlineStr">
        <is>
          <t>Maroc</t>
        </is>
      </c>
      <c r="E55" t="inlineStr">
        <is>
          <t>GN</t>
        </is>
      </c>
      <c r="F55" t="inlineStr">
        <is>
          <t>t1</t>
        </is>
      </c>
      <c r="G55" s="77">
        <v>29</v>
      </c>
      <c r="H55" s="77">
        <v>30</v>
      </c>
      <c r="I55" s="77">
        <v>78</v>
      </c>
      <c r="J55" s="77">
        <v>41</v>
      </c>
      <c r="K55" s="77">
        <v>150</v>
      </c>
      <c r="L55" s="77">
        <v>84</v>
      </c>
      <c r="M55" s="77">
        <v>81</v>
      </c>
      <c r="N55" s="77">
        <v>64</v>
      </c>
      <c r="O55" s="77">
        <v>47</v>
      </c>
      <c r="P55" s="77">
        <v>400</v>
      </c>
      <c r="Q55" s="77">
        <v>309</v>
      </c>
      <c r="R55" s="77">
        <v>142</v>
      </c>
      <c r="S55" s="77">
        <v>204</v>
      </c>
      <c r="T55" s="77">
        <v>185</v>
      </c>
      <c r="U55" s="77">
        <v>1</v>
      </c>
      <c r="V55" s="77" t="inlineStr">
        <is>
          <t/>
        </is>
      </c>
      <c r="W55" s="77" t="inlineStr">
        <is>
          <t/>
        </is>
      </c>
      <c r="X55" s="77" t="inlineStr">
        <is>
          <t/>
        </is>
      </c>
      <c r="Y55" s="77" t="inlineStr">
        <is>
          <t/>
        </is>
      </c>
      <c r="Z55" s="77" t="inlineStr">
        <is>
          <t/>
        </is>
      </c>
      <c r="AA55" s="77" t="inlineStr">
        <is>
          <t/>
        </is>
      </c>
      <c r="AB55" s="77" t="inlineStr">
        <is>
          <t/>
        </is>
      </c>
      <c r="AC55" s="77" t="inlineStr">
        <is>
          <t/>
        </is>
      </c>
      <c r="AD55" s="77" t="inlineStr">
        <is>
          <t/>
        </is>
      </c>
      <c r="AE55" s="77" t="inlineStr">
        <is>
          <t/>
        </is>
      </c>
      <c r="AF55" s="77" t="inlineStr">
        <is>
          <t/>
        </is>
      </c>
      <c r="AG55" s="77" t="inlineStr">
        <is>
          <t/>
        </is>
      </c>
      <c r="AH55" s="77" t="inlineStr">
        <is>
          <t/>
        </is>
      </c>
      <c r="AI55" s="77" t="inlineStr">
        <is>
          <t/>
        </is>
      </c>
      <c r="AJ55" s="77" t="inlineStr">
        <is>
          <t/>
        </is>
      </c>
      <c r="AK55">
        <v>26</v>
      </c>
      <c r="AL55" s="74">
        <v>0.42</v>
      </c>
      <c r="AM55" s="74">
        <v>94.77</v>
      </c>
      <c r="AN55" s="76">
        <v>1845</v>
      </c>
    </row>
    <row r="56">
      <c r="A56" t="inlineStr">
        <is>
          <t>BON</t>
        </is>
      </c>
      <c r="B56" t="inlineStr">
        <is>
          <t>ATL</t>
        </is>
      </c>
      <c r="C56" t="inlineStr">
        <is>
          <t>CP</t>
        </is>
      </c>
      <c r="D56" t="inlineStr">
        <is>
          <t>Maroc</t>
        </is>
      </c>
      <c r="E56" t="inlineStr">
        <is>
          <t>GN</t>
        </is>
      </c>
      <c r="F56" t="inlineStr">
        <is>
          <t>t2</t>
        </is>
      </c>
      <c r="G56" s="77" t="inlineStr">
        <is>
          <t>a</t>
        </is>
      </c>
      <c r="H56" s="77" t="inlineStr">
        <is>
          <t>a</t>
        </is>
      </c>
      <c r="I56" s="77" t="inlineStr">
        <is>
          <t>a</t>
        </is>
      </c>
      <c r="J56" s="77" t="inlineStr">
        <is>
          <t>a</t>
        </is>
      </c>
      <c r="K56" s="77" t="inlineStr">
        <is>
          <t>a</t>
        </is>
      </c>
      <c r="L56" s="77" t="inlineStr">
        <is>
          <t>a</t>
        </is>
      </c>
      <c r="M56" s="77" t="inlineStr">
        <is>
          <t>a</t>
        </is>
      </c>
      <c r="N56" s="77" t="inlineStr">
        <is>
          <t>a</t>
        </is>
      </c>
      <c r="O56" s="77" t="inlineStr">
        <is>
          <t>a</t>
        </is>
      </c>
      <c r="P56" s="77" t="inlineStr">
        <is>
          <t>a</t>
        </is>
      </c>
      <c r="Q56" s="77" t="inlineStr">
        <is>
          <t>a</t>
        </is>
      </c>
      <c r="R56" s="77" t="inlineStr">
        <is>
          <t>a</t>
        </is>
      </c>
      <c r="S56" s="77" t="inlineStr">
        <is>
          <t>ab</t>
        </is>
      </c>
      <c r="T56" s="77" t="inlineStr">
        <is>
          <t>a</t>
        </is>
      </c>
      <c r="U56" s="77" t="inlineStr">
        <is>
          <t>a</t>
        </is>
      </c>
      <c r="V56" s="77" t="inlineStr">
        <is>
          <t>a</t>
        </is>
      </c>
      <c r="W56" s="77" t="inlineStr">
        <is>
          <t>b</t>
        </is>
      </c>
      <c r="X56" s="77" t="inlineStr">
        <is>
          <t/>
        </is>
      </c>
      <c r="Y56" s="77" t="inlineStr">
        <is>
          <t/>
        </is>
      </c>
      <c r="Z56" s="77" t="inlineStr">
        <is>
          <t/>
        </is>
      </c>
      <c r="AA56" s="77" t="inlineStr">
        <is>
          <t/>
        </is>
      </c>
      <c r="AB56" s="77" t="inlineStr">
        <is>
          <t/>
        </is>
      </c>
      <c r="AC56" s="77" t="inlineStr">
        <is>
          <t/>
        </is>
      </c>
      <c r="AD56" s="77" t="inlineStr">
        <is>
          <t/>
        </is>
      </c>
      <c r="AE56" s="77" t="inlineStr">
        <is>
          <t/>
        </is>
      </c>
      <c r="AF56" s="77" t="inlineStr">
        <is>
          <t/>
        </is>
      </c>
      <c r="AG56" s="77" t="inlineStr">
        <is>
          <t/>
        </is>
      </c>
      <c r="AH56" s="77" t="inlineStr">
        <is>
          <t/>
        </is>
      </c>
      <c r="AI56" s="77" t="inlineStr">
        <is>
          <t/>
        </is>
      </c>
      <c r="AJ56" s="77" t="inlineStr">
        <is>
          <t/>
        </is>
      </c>
      <c r="AK56">
        <v>26</v>
      </c>
      <c r="AL56" s="74" t="inlineStr">
        <is>
          <t/>
        </is>
      </c>
      <c r="AM56" s="74" t="inlineStr">
        <is>
          <t/>
        </is>
      </c>
      <c r="AN56" s="76" t="inlineStr">
        <is>
          <t/>
        </is>
      </c>
    </row>
    <row r="57">
      <c r="A57" t="inlineStr">
        <is>
          <t>BON</t>
        </is>
      </c>
      <c r="B57" t="inlineStr">
        <is>
          <t>ATL</t>
        </is>
      </c>
      <c r="C57" t="inlineStr">
        <is>
          <t>CP</t>
        </is>
      </c>
      <c r="D57" t="inlineStr">
        <is>
          <t>S Tomé e Príncipe</t>
        </is>
      </c>
      <c r="E57" t="inlineStr">
        <is>
          <t>PS</t>
        </is>
      </c>
      <c r="F57" t="inlineStr">
        <is>
          <t>t1</t>
        </is>
      </c>
      <c r="G57" s="77" t="inlineStr">
        <is>
          <t/>
        </is>
      </c>
      <c r="H57" s="77" t="inlineStr">
        <is>
          <t/>
        </is>
      </c>
      <c r="I57" s="77" t="inlineStr">
        <is>
          <t/>
        </is>
      </c>
      <c r="J57" s="77" t="inlineStr">
        <is>
          <t/>
        </is>
      </c>
      <c r="K57" s="77" t="inlineStr">
        <is>
          <t/>
        </is>
      </c>
      <c r="L57" s="77" t="inlineStr">
        <is>
          <t/>
        </is>
      </c>
      <c r="M57" s="77" t="inlineStr">
        <is>
          <t/>
        </is>
      </c>
      <c r="N57" s="77" t="inlineStr">
        <is>
          <t/>
        </is>
      </c>
      <c r="O57" s="77" t="inlineStr">
        <is>
          <t/>
        </is>
      </c>
      <c r="P57" s="77" t="inlineStr">
        <is>
          <t/>
        </is>
      </c>
      <c r="Q57" s="77" t="inlineStr">
        <is>
          <t/>
        </is>
      </c>
      <c r="R57" s="77" t="inlineStr">
        <is>
          <t/>
        </is>
      </c>
      <c r="S57" s="77" t="inlineStr">
        <is>
          <t/>
        </is>
      </c>
      <c r="T57" s="77">
        <v>145</v>
      </c>
      <c r="U57" s="77">
        <v>147</v>
      </c>
      <c r="V57" s="77">
        <v>149.1</v>
      </c>
      <c r="W57" s="77">
        <v>153.3</v>
      </c>
      <c r="X57" s="77">
        <v>157.7</v>
      </c>
      <c r="Y57" s="77">
        <v>162.226</v>
      </c>
      <c r="Z57" s="77">
        <v>267</v>
      </c>
      <c r="AA57" s="77">
        <v>207</v>
      </c>
      <c r="AB57" s="77">
        <v>211</v>
      </c>
      <c r="AC57" s="77">
        <v>1.738</v>
      </c>
      <c r="AD57" s="77" t="inlineStr">
        <is>
          <t/>
        </is>
      </c>
      <c r="AE57" s="77" t="inlineStr">
        <is>
          <t/>
        </is>
      </c>
      <c r="AF57" s="77" t="inlineStr">
        <is>
          <t/>
        </is>
      </c>
      <c r="AG57" s="77" t="inlineStr">
        <is>
          <t/>
        </is>
      </c>
      <c r="AH57" s="77" t="inlineStr">
        <is>
          <t/>
        </is>
      </c>
      <c r="AI57" s="77" t="inlineStr">
        <is>
          <t/>
        </is>
      </c>
      <c r="AJ57" s="77" t="inlineStr">
        <is>
          <t/>
        </is>
      </c>
      <c r="AK57">
        <v>27</v>
      </c>
      <c r="AL57" s="74">
        <v>0.37</v>
      </c>
      <c r="AM57" s="74">
        <v>95.14</v>
      </c>
      <c r="AN57" s="76">
        <v>1601.064</v>
      </c>
    </row>
    <row r="58">
      <c r="A58" t="inlineStr">
        <is>
          <t>BON</t>
        </is>
      </c>
      <c r="B58" t="inlineStr">
        <is>
          <t>ATL</t>
        </is>
      </c>
      <c r="C58" t="inlineStr">
        <is>
          <t>CP</t>
        </is>
      </c>
      <c r="D58" t="inlineStr">
        <is>
          <t>S Tomé e Príncipe</t>
        </is>
      </c>
      <c r="E58" t="inlineStr">
        <is>
          <t>PS</t>
        </is>
      </c>
      <c r="F58" t="inlineStr">
        <is>
          <t>t2</t>
        </is>
      </c>
      <c r="G58" s="77" t="inlineStr">
        <is>
          <t/>
        </is>
      </c>
      <c r="H58" s="77" t="inlineStr">
        <is>
          <t/>
        </is>
      </c>
      <c r="I58" s="77" t="inlineStr">
        <is>
          <t/>
        </is>
      </c>
      <c r="J58" s="77" t="inlineStr">
        <is>
          <t/>
        </is>
      </c>
      <c r="K58" s="77" t="inlineStr">
        <is>
          <t/>
        </is>
      </c>
      <c r="L58" s="77" t="inlineStr">
        <is>
          <t/>
        </is>
      </c>
      <c r="M58" s="77" t="inlineStr">
        <is>
          <t/>
        </is>
      </c>
      <c r="N58" s="77" t="inlineStr">
        <is>
          <t/>
        </is>
      </c>
      <c r="O58" s="77" t="inlineStr">
        <is>
          <t/>
        </is>
      </c>
      <c r="P58" s="77" t="inlineStr">
        <is>
          <t/>
        </is>
      </c>
      <c r="Q58" s="77" t="inlineStr">
        <is>
          <t/>
        </is>
      </c>
      <c r="R58" s="77" t="inlineStr">
        <is>
          <t/>
        </is>
      </c>
      <c r="S58" s="77" t="inlineStr">
        <is>
          <t/>
        </is>
      </c>
      <c r="T58" s="77" t="inlineStr">
        <is>
          <t>-1</t>
        </is>
      </c>
      <c r="U58" s="77" t="inlineStr">
        <is>
          <t>-1</t>
        </is>
      </c>
      <c r="V58" s="77" t="inlineStr">
        <is>
          <t>-1</t>
        </is>
      </c>
      <c r="W58" s="77" t="inlineStr">
        <is>
          <t>-1</t>
        </is>
      </c>
      <c r="X58" s="77" t="inlineStr">
        <is>
          <t>-1</t>
        </is>
      </c>
      <c r="Y58" s="77" t="inlineStr">
        <is>
          <t>-1</t>
        </is>
      </c>
      <c r="Z58" s="77" t="inlineStr">
        <is>
          <t>-1</t>
        </is>
      </c>
      <c r="AA58" s="77" t="inlineStr">
        <is>
          <t>-1</t>
        </is>
      </c>
      <c r="AB58" s="77" t="inlineStr">
        <is>
          <t>-1</t>
        </is>
      </c>
      <c r="AC58" s="77" t="inlineStr">
        <is>
          <t>-1</t>
        </is>
      </c>
      <c r="AD58" s="77" t="inlineStr">
        <is>
          <t/>
        </is>
      </c>
      <c r="AE58" s="77" t="inlineStr">
        <is>
          <t/>
        </is>
      </c>
      <c r="AF58" s="77" t="inlineStr">
        <is>
          <t/>
        </is>
      </c>
      <c r="AG58" s="77" t="inlineStr">
        <is>
          <t/>
        </is>
      </c>
      <c r="AH58" s="77" t="inlineStr">
        <is>
          <t/>
        </is>
      </c>
      <c r="AI58" s="77" t="inlineStr">
        <is>
          <t/>
        </is>
      </c>
      <c r="AJ58" s="77" t="inlineStr">
        <is>
          <t/>
        </is>
      </c>
      <c r="AK58">
        <v>27</v>
      </c>
      <c r="AL58" s="74" t="inlineStr">
        <is>
          <t/>
        </is>
      </c>
      <c r="AM58" s="74" t="inlineStr">
        <is>
          <t/>
        </is>
      </c>
      <c r="AN58" s="76" t="inlineStr">
        <is>
          <t/>
        </is>
      </c>
    </row>
    <row r="59">
      <c r="A59" t="inlineStr">
        <is>
          <t>BON</t>
        </is>
      </c>
      <c r="B59" t="inlineStr">
        <is>
          <t>ATL</t>
        </is>
      </c>
      <c r="C59" t="inlineStr">
        <is>
          <t>CP</t>
        </is>
      </c>
      <c r="D59" t="inlineStr">
        <is>
          <t>Côte d'Ivoire</t>
        </is>
      </c>
      <c r="E59" t="inlineStr">
        <is>
          <t>HL</t>
        </is>
      </c>
      <c r="F59" t="inlineStr">
        <is>
          <t>t1</t>
        </is>
      </c>
      <c r="G59" s="77" t="inlineStr">
        <is>
          <t/>
        </is>
      </c>
      <c r="H59" s="77" t="inlineStr">
        <is>
          <t/>
        </is>
      </c>
      <c r="I59" s="77" t="inlineStr">
        <is>
          <t/>
        </is>
      </c>
      <c r="J59" s="77" t="inlineStr">
        <is>
          <t/>
        </is>
      </c>
      <c r="K59" s="77" t="inlineStr">
        <is>
          <t/>
        </is>
      </c>
      <c r="L59" s="77" t="inlineStr">
        <is>
          <t/>
        </is>
      </c>
      <c r="M59" s="77" t="inlineStr">
        <is>
          <t/>
        </is>
      </c>
      <c r="N59" s="77" t="inlineStr">
        <is>
          <t/>
        </is>
      </c>
      <c r="O59" s="77" t="inlineStr">
        <is>
          <t/>
        </is>
      </c>
      <c r="P59" s="77" t="inlineStr">
        <is>
          <t/>
        </is>
      </c>
      <c r="Q59" s="77" t="inlineStr">
        <is>
          <t/>
        </is>
      </c>
      <c r="R59" s="77" t="inlineStr">
        <is>
          <t/>
        </is>
      </c>
      <c r="S59" s="77" t="inlineStr">
        <is>
          <t/>
        </is>
      </c>
      <c r="T59" s="77" t="inlineStr">
        <is>
          <t/>
        </is>
      </c>
      <c r="U59" s="77" t="inlineStr">
        <is>
          <t/>
        </is>
      </c>
      <c r="V59" s="77" t="inlineStr">
        <is>
          <t/>
        </is>
      </c>
      <c r="W59" s="77" t="inlineStr">
        <is>
          <t/>
        </is>
      </c>
      <c r="X59" s="77" t="inlineStr">
        <is>
          <t/>
        </is>
      </c>
      <c r="Y59" s="77" t="inlineStr">
        <is>
          <t/>
        </is>
      </c>
      <c r="Z59" s="77" t="inlineStr">
        <is>
          <t/>
        </is>
      </c>
      <c r="AA59" s="77" t="inlineStr">
        <is>
          <t/>
        </is>
      </c>
      <c r="AB59" s="77" t="inlineStr">
        <is>
          <t/>
        </is>
      </c>
      <c r="AC59" s="77" t="inlineStr">
        <is>
          <t/>
        </is>
      </c>
      <c r="AD59" s="77" t="inlineStr">
        <is>
          <t/>
        </is>
      </c>
      <c r="AE59" s="77" t="inlineStr">
        <is>
          <t/>
        </is>
      </c>
      <c r="AF59" s="77">
        <v>1146.251</v>
      </c>
      <c r="AG59" s="77" t="inlineStr">
        <is>
          <t/>
        </is>
      </c>
      <c r="AH59" s="77" t="inlineStr">
        <is>
          <t/>
        </is>
      </c>
      <c r="AI59" s="77">
        <v>286.537</v>
      </c>
      <c r="AJ59" s="77" t="inlineStr">
        <is>
          <t/>
        </is>
      </c>
      <c r="AK59" s="42">
        <v>28</v>
      </c>
      <c r="AL59" s="74">
        <v>0.33</v>
      </c>
      <c r="AM59" s="74">
        <v>95.47</v>
      </c>
      <c r="AN59" s="76">
        <v>1432.788</v>
      </c>
    </row>
    <row r="60">
      <c r="A60" t="inlineStr">
        <is>
          <t>BON</t>
        </is>
      </c>
      <c r="B60" t="inlineStr">
        <is>
          <t>ATL</t>
        </is>
      </c>
      <c r="C60" t="inlineStr">
        <is>
          <t>CP</t>
        </is>
      </c>
      <c r="D60" t="inlineStr">
        <is>
          <t>Côte d'Ivoire</t>
        </is>
      </c>
      <c r="E60" t="inlineStr">
        <is>
          <t>HL</t>
        </is>
      </c>
      <c r="F60" t="inlineStr">
        <is>
          <t>t2</t>
        </is>
      </c>
      <c r="G60" s="77" t="inlineStr">
        <is>
          <t/>
        </is>
      </c>
      <c r="H60" s="77" t="inlineStr">
        <is>
          <t/>
        </is>
      </c>
      <c r="I60" s="77" t="inlineStr">
        <is>
          <t/>
        </is>
      </c>
      <c r="J60" s="77" t="inlineStr">
        <is>
          <t/>
        </is>
      </c>
      <c r="K60" s="77" t="inlineStr">
        <is>
          <t/>
        </is>
      </c>
      <c r="L60" s="77" t="inlineStr">
        <is>
          <t/>
        </is>
      </c>
      <c r="M60" s="77" t="inlineStr">
        <is>
          <t/>
        </is>
      </c>
      <c r="N60" s="77" t="inlineStr">
        <is>
          <t/>
        </is>
      </c>
      <c r="O60" s="77" t="inlineStr">
        <is>
          <t/>
        </is>
      </c>
      <c r="P60" s="77" t="inlineStr">
        <is>
          <t/>
        </is>
      </c>
      <c r="Q60" s="77" t="inlineStr">
        <is>
          <t/>
        </is>
      </c>
      <c r="R60" s="77" t="inlineStr">
        <is>
          <t/>
        </is>
      </c>
      <c r="S60" s="77" t="inlineStr">
        <is>
          <t/>
        </is>
      </c>
      <c r="T60" s="77" t="inlineStr">
        <is>
          <t/>
        </is>
      </c>
      <c r="U60" s="77" t="inlineStr">
        <is>
          <t/>
        </is>
      </c>
      <c r="V60" s="77" t="inlineStr">
        <is>
          <t/>
        </is>
      </c>
      <c r="W60" s="77" t="inlineStr">
        <is>
          <t/>
        </is>
      </c>
      <c r="X60" s="77" t="inlineStr">
        <is>
          <t/>
        </is>
      </c>
      <c r="Y60" s="77" t="inlineStr">
        <is>
          <t/>
        </is>
      </c>
      <c r="Z60" s="77" t="inlineStr">
        <is>
          <t/>
        </is>
      </c>
      <c r="AA60" s="77" t="inlineStr">
        <is>
          <t/>
        </is>
      </c>
      <c r="AB60" s="77" t="inlineStr">
        <is>
          <t>b</t>
        </is>
      </c>
      <c r="AC60" s="77" t="inlineStr">
        <is>
          <t/>
        </is>
      </c>
      <c r="AD60" s="77" t="inlineStr">
        <is>
          <t/>
        </is>
      </c>
      <c r="AE60" s="77" t="inlineStr">
        <is>
          <t/>
        </is>
      </c>
      <c r="AF60" s="77" t="inlineStr">
        <is>
          <t>-1</t>
        </is>
      </c>
      <c r="AG60" s="77" t="inlineStr">
        <is>
          <t/>
        </is>
      </c>
      <c r="AH60" s="77" t="inlineStr">
        <is>
          <t/>
        </is>
      </c>
      <c r="AI60" s="77" t="inlineStr">
        <is>
          <t>a</t>
        </is>
      </c>
      <c r="AJ60" s="77" t="inlineStr">
        <is>
          <t/>
        </is>
      </c>
      <c r="AK60">
        <v>28</v>
      </c>
      <c r="AL60" s="74" t="inlineStr">
        <is>
          <t/>
        </is>
      </c>
      <c r="AM60" s="74" t="inlineStr">
        <is>
          <t/>
        </is>
      </c>
      <c r="AN60" s="76" t="inlineStr">
        <is>
          <t/>
        </is>
      </c>
    </row>
    <row r="61">
      <c r="A61" t="inlineStr">
        <is>
          <t>BON</t>
        </is>
      </c>
      <c r="B61" t="inlineStr">
        <is>
          <t>ATL</t>
        </is>
      </c>
      <c r="C61" t="inlineStr">
        <is>
          <t>CP</t>
        </is>
      </c>
      <c r="D61" t="inlineStr">
        <is>
          <t>Angola</t>
        </is>
      </c>
      <c r="E61" t="inlineStr">
        <is>
          <t>HL</t>
        </is>
      </c>
      <c r="F61" t="inlineStr">
        <is>
          <t>t1</t>
        </is>
      </c>
      <c r="G61" s="77" t="inlineStr">
        <is>
          <t/>
        </is>
      </c>
      <c r="H61" s="77" t="inlineStr">
        <is>
          <t/>
        </is>
      </c>
      <c r="I61" s="77" t="inlineStr">
        <is>
          <t/>
        </is>
      </c>
      <c r="J61" s="77" t="inlineStr">
        <is>
          <t/>
        </is>
      </c>
      <c r="K61" s="77" t="inlineStr">
        <is>
          <t/>
        </is>
      </c>
      <c r="L61" s="77" t="inlineStr">
        <is>
          <t/>
        </is>
      </c>
      <c r="M61" s="77" t="inlineStr">
        <is>
          <t/>
        </is>
      </c>
      <c r="N61" s="77" t="inlineStr">
        <is>
          <t/>
        </is>
      </c>
      <c r="O61" s="77" t="inlineStr">
        <is>
          <t/>
        </is>
      </c>
      <c r="P61" s="77">
        <v>12</v>
      </c>
      <c r="Q61" s="77" t="inlineStr">
        <is>
          <t/>
        </is>
      </c>
      <c r="R61" s="77">
        <v>931</v>
      </c>
      <c r="S61" s="77" t="inlineStr">
        <is>
          <t/>
        </is>
      </c>
      <c r="T61" s="77">
        <v>55.976</v>
      </c>
      <c r="U61" s="77">
        <v>56.963</v>
      </c>
      <c r="V61" s="77">
        <v>3.737</v>
      </c>
      <c r="W61" s="77">
        <v>7.616</v>
      </c>
      <c r="X61" s="77">
        <v>288.282</v>
      </c>
      <c r="Y61" s="77" t="inlineStr">
        <is>
          <t/>
        </is>
      </c>
      <c r="Z61" s="77">
        <v>1.784</v>
      </c>
      <c r="AA61" s="77">
        <v>3.378</v>
      </c>
      <c r="AB61" s="77" t="inlineStr">
        <is>
          <t/>
        </is>
      </c>
      <c r="AC61" s="77">
        <v>0.408</v>
      </c>
      <c r="AD61" s="77">
        <v>2.257</v>
      </c>
      <c r="AE61" s="77">
        <v>4.514</v>
      </c>
      <c r="AF61" s="77">
        <v>1.206</v>
      </c>
      <c r="AG61" s="77" t="inlineStr">
        <is>
          <t/>
        </is>
      </c>
      <c r="AH61" s="77" t="inlineStr">
        <is>
          <t/>
        </is>
      </c>
      <c r="AI61" s="77" t="inlineStr">
        <is>
          <t/>
        </is>
      </c>
      <c r="AJ61" s="77">
        <v>0.398</v>
      </c>
      <c r="AK61">
        <v>29</v>
      </c>
      <c r="AL61" s="74">
        <v>0.31</v>
      </c>
      <c r="AM61" s="74">
        <v>95.78</v>
      </c>
      <c r="AN61" s="76">
        <v>1369.519</v>
      </c>
    </row>
    <row r="62">
      <c r="A62" t="inlineStr">
        <is>
          <t>BON</t>
        </is>
      </c>
      <c r="B62" t="inlineStr">
        <is>
          <t>ATL</t>
        </is>
      </c>
      <c r="C62" t="inlineStr">
        <is>
          <t>CP</t>
        </is>
      </c>
      <c r="D62" t="inlineStr">
        <is>
          <t>Angola</t>
        </is>
      </c>
      <c r="E62" t="inlineStr">
        <is>
          <t>HL</t>
        </is>
      </c>
      <c r="F62" t="inlineStr">
        <is>
          <t>t2</t>
        </is>
      </c>
      <c r="G62" s="77" t="inlineStr">
        <is>
          <t/>
        </is>
      </c>
      <c r="H62" s="77" t="inlineStr">
        <is>
          <t/>
        </is>
      </c>
      <c r="I62" s="77" t="inlineStr">
        <is>
          <t/>
        </is>
      </c>
      <c r="J62" s="77" t="inlineStr">
        <is>
          <t/>
        </is>
      </c>
      <c r="K62" s="77" t="inlineStr">
        <is>
          <t/>
        </is>
      </c>
      <c r="L62" s="77" t="inlineStr">
        <is>
          <t/>
        </is>
      </c>
      <c r="M62" s="77" t="inlineStr">
        <is>
          <t/>
        </is>
      </c>
      <c r="N62" s="77" t="inlineStr">
        <is>
          <t/>
        </is>
      </c>
      <c r="O62" s="77" t="inlineStr">
        <is>
          <t/>
        </is>
      </c>
      <c r="P62" s="77" t="inlineStr">
        <is>
          <t>-1</t>
        </is>
      </c>
      <c r="Q62" s="77" t="inlineStr">
        <is>
          <t/>
        </is>
      </c>
      <c r="R62" s="77" t="inlineStr">
        <is>
          <t>-1</t>
        </is>
      </c>
      <c r="S62" s="77" t="inlineStr">
        <is>
          <t/>
        </is>
      </c>
      <c r="T62" s="77" t="inlineStr">
        <is>
          <t>-1</t>
        </is>
      </c>
      <c r="U62" s="77" t="inlineStr">
        <is>
          <t>-1</t>
        </is>
      </c>
      <c r="V62" s="77" t="inlineStr">
        <is>
          <t>-1</t>
        </is>
      </c>
      <c r="W62" s="77" t="inlineStr">
        <is>
          <t>-1</t>
        </is>
      </c>
      <c r="X62" s="77" t="inlineStr">
        <is>
          <t>-1</t>
        </is>
      </c>
      <c r="Y62" s="77" t="inlineStr">
        <is>
          <t/>
        </is>
      </c>
      <c r="Z62" s="77" t="inlineStr">
        <is>
          <t>-1</t>
        </is>
      </c>
      <c r="AA62" s="77" t="inlineStr">
        <is>
          <t>-1</t>
        </is>
      </c>
      <c r="AB62" s="77" t="inlineStr">
        <is>
          <t/>
        </is>
      </c>
      <c r="AC62" s="77" t="inlineStr">
        <is>
          <t>-1</t>
        </is>
      </c>
      <c r="AD62" s="77" t="inlineStr">
        <is>
          <t>-1</t>
        </is>
      </c>
      <c r="AE62" s="77" t="inlineStr">
        <is>
          <t>-1</t>
        </is>
      </c>
      <c r="AF62" s="77" t="inlineStr">
        <is>
          <t>-1</t>
        </is>
      </c>
      <c r="AG62" s="77" t="inlineStr">
        <is>
          <t/>
        </is>
      </c>
      <c r="AH62" s="77" t="inlineStr">
        <is>
          <t/>
        </is>
      </c>
      <c r="AI62" s="77" t="inlineStr">
        <is>
          <t/>
        </is>
      </c>
      <c r="AJ62" s="77" t="inlineStr">
        <is>
          <t>-1</t>
        </is>
      </c>
      <c r="AK62">
        <v>29</v>
      </c>
      <c r="AL62" s="74" t="inlineStr">
        <is>
          <t/>
        </is>
      </c>
      <c r="AM62" s="74" t="inlineStr">
        <is>
          <t/>
        </is>
      </c>
      <c r="AN62" s="76" t="inlineStr">
        <is>
          <t/>
        </is>
      </c>
    </row>
    <row r="63">
      <c r="A63" t="inlineStr">
        <is>
          <t>BON</t>
        </is>
      </c>
      <c r="B63" t="inlineStr">
        <is>
          <t>ATL</t>
        </is>
      </c>
      <c r="C63" t="inlineStr">
        <is>
          <t>CP</t>
        </is>
      </c>
      <c r="D63" t="inlineStr">
        <is>
          <t>EU-France</t>
        </is>
      </c>
      <c r="E63" t="inlineStr">
        <is>
          <t>GN</t>
        </is>
      </c>
      <c r="F63" t="inlineStr">
        <is>
          <t>t1</t>
        </is>
      </c>
      <c r="G63" s="77" t="inlineStr">
        <is>
          <t/>
        </is>
      </c>
      <c r="H63" s="77" t="inlineStr">
        <is>
          <t/>
        </is>
      </c>
      <c r="I63" s="77" t="inlineStr">
        <is>
          <t/>
        </is>
      </c>
      <c r="J63" s="77" t="inlineStr">
        <is>
          <t/>
        </is>
      </c>
      <c r="K63" s="77">
        <v>13.5</v>
      </c>
      <c r="L63" s="77" t="inlineStr">
        <is>
          <t/>
        </is>
      </c>
      <c r="M63" s="77">
        <v>17</v>
      </c>
      <c r="N63" s="77" t="inlineStr">
        <is>
          <t/>
        </is>
      </c>
      <c r="O63" s="77" t="inlineStr">
        <is>
          <t/>
        </is>
      </c>
      <c r="P63" s="77" t="inlineStr">
        <is>
          <t/>
        </is>
      </c>
      <c r="Q63" s="77" t="inlineStr">
        <is>
          <t/>
        </is>
      </c>
      <c r="R63" s="77">
        <v>79.297</v>
      </c>
      <c r="S63" s="77">
        <v>22.331</v>
      </c>
      <c r="T63" s="77">
        <v>9.25</v>
      </c>
      <c r="U63" s="77">
        <v>61.863</v>
      </c>
      <c r="V63" s="77">
        <v>83.841</v>
      </c>
      <c r="W63" s="77">
        <v>33.313</v>
      </c>
      <c r="X63" s="77">
        <v>147.303</v>
      </c>
      <c r="Y63" s="77">
        <v>0.771</v>
      </c>
      <c r="Z63" s="77">
        <v>200.794</v>
      </c>
      <c r="AA63" s="77">
        <v>198.323</v>
      </c>
      <c r="AB63" s="77">
        <v>157.315</v>
      </c>
      <c r="AC63" s="77">
        <v>85.161</v>
      </c>
      <c r="AD63" s="77">
        <v>57.496</v>
      </c>
      <c r="AE63" s="77">
        <v>32.849</v>
      </c>
      <c r="AF63" s="77">
        <v>40.021</v>
      </c>
      <c r="AG63" s="77">
        <v>18.856</v>
      </c>
      <c r="AH63" s="77">
        <v>36.364</v>
      </c>
      <c r="AI63" s="77">
        <v>39.4</v>
      </c>
      <c r="AJ63" s="77">
        <v>24.158</v>
      </c>
      <c r="AK63">
        <v>30</v>
      </c>
      <c r="AL63" s="74">
        <v>0.31</v>
      </c>
      <c r="AM63" s="74">
        <v>96.09</v>
      </c>
      <c r="AN63" s="76">
        <v>1359.205</v>
      </c>
    </row>
    <row r="64">
      <c r="A64" t="inlineStr">
        <is>
          <t>BON</t>
        </is>
      </c>
      <c r="B64" t="inlineStr">
        <is>
          <t>ATL</t>
        </is>
      </c>
      <c r="C64" t="inlineStr">
        <is>
          <t>CP</t>
        </is>
      </c>
      <c r="D64" t="inlineStr">
        <is>
          <t>EU-France</t>
        </is>
      </c>
      <c r="E64" t="inlineStr">
        <is>
          <t>GN</t>
        </is>
      </c>
      <c r="F64" t="inlineStr">
        <is>
          <t>t2</t>
        </is>
      </c>
      <c r="G64" s="77" t="inlineStr">
        <is>
          <t/>
        </is>
      </c>
      <c r="H64" s="77" t="inlineStr">
        <is>
          <t/>
        </is>
      </c>
      <c r="I64" s="77" t="inlineStr">
        <is>
          <t/>
        </is>
      </c>
      <c r="J64" s="77" t="inlineStr">
        <is>
          <t/>
        </is>
      </c>
      <c r="K64" s="77" t="inlineStr">
        <is>
          <t>-1</t>
        </is>
      </c>
      <c r="L64" s="77" t="inlineStr">
        <is>
          <t/>
        </is>
      </c>
      <c r="M64" s="77" t="inlineStr">
        <is>
          <t>-1</t>
        </is>
      </c>
      <c r="N64" s="77" t="inlineStr">
        <is>
          <t/>
        </is>
      </c>
      <c r="O64" s="77" t="inlineStr">
        <is>
          <t/>
        </is>
      </c>
      <c r="P64" s="77" t="inlineStr">
        <is>
          <t/>
        </is>
      </c>
      <c r="Q64" s="77" t="inlineStr">
        <is>
          <t/>
        </is>
      </c>
      <c r="R64" s="77" t="inlineStr">
        <is>
          <t>-1</t>
        </is>
      </c>
      <c r="S64" s="77" t="inlineStr">
        <is>
          <t>-1</t>
        </is>
      </c>
      <c r="T64" s="77" t="inlineStr">
        <is>
          <t>-1</t>
        </is>
      </c>
      <c r="U64" s="77" t="inlineStr">
        <is>
          <t>-1</t>
        </is>
      </c>
      <c r="V64" s="77" t="inlineStr">
        <is>
          <t>-1</t>
        </is>
      </c>
      <c r="W64" s="77" t="inlineStr">
        <is>
          <t>-1</t>
        </is>
      </c>
      <c r="X64" s="77" t="inlineStr">
        <is>
          <t>-1</t>
        </is>
      </c>
      <c r="Y64" s="77" t="inlineStr">
        <is>
          <t>a</t>
        </is>
      </c>
      <c r="Z64" s="77" t="inlineStr">
        <is>
          <t>-1</t>
        </is>
      </c>
      <c r="AA64" s="77" t="inlineStr">
        <is>
          <t>-1</t>
        </is>
      </c>
      <c r="AB64" s="77" t="inlineStr">
        <is>
          <t>ab</t>
        </is>
      </c>
      <c r="AC64" s="77" t="inlineStr">
        <is>
          <t>-1</t>
        </is>
      </c>
      <c r="AD64" s="77" t="inlineStr">
        <is>
          <t>ab</t>
        </is>
      </c>
      <c r="AE64" s="77" t="inlineStr">
        <is>
          <t>-1</t>
        </is>
      </c>
      <c r="AF64" s="77" t="inlineStr">
        <is>
          <t>ab</t>
        </is>
      </c>
      <c r="AG64" s="77" t="inlineStr">
        <is>
          <t>ab</t>
        </is>
      </c>
      <c r="AH64" s="77" t="inlineStr">
        <is>
          <t>ab</t>
        </is>
      </c>
      <c r="AI64" s="77" t="inlineStr">
        <is>
          <t>ab</t>
        </is>
      </c>
      <c r="AJ64" s="77" t="inlineStr">
        <is>
          <t>ab</t>
        </is>
      </c>
      <c r="AK64">
        <v>30</v>
      </c>
      <c r="AL64" s="74" t="inlineStr">
        <is>
          <t/>
        </is>
      </c>
      <c r="AM64" s="74" t="inlineStr">
        <is>
          <t/>
        </is>
      </c>
      <c r="AN64" s="76" t="inlineStr">
        <is>
          <t/>
        </is>
      </c>
    </row>
    <row r="65">
      <c r="A65" t="inlineStr">
        <is>
          <t>BON</t>
        </is>
      </c>
      <c r="B65" t="inlineStr">
        <is>
          <t>ATL</t>
        </is>
      </c>
      <c r="C65" t="inlineStr">
        <is>
          <t>CP</t>
        </is>
      </c>
      <c r="D65" t="inlineStr">
        <is>
          <t>Angola</t>
        </is>
      </c>
      <c r="E65" t="inlineStr">
        <is>
          <t>TW</t>
        </is>
      </c>
      <c r="F65" t="inlineStr">
        <is>
          <t>t1</t>
        </is>
      </c>
      <c r="G65" s="77" t="inlineStr">
        <is>
          <t/>
        </is>
      </c>
      <c r="H65" s="77" t="inlineStr">
        <is>
          <t/>
        </is>
      </c>
      <c r="I65" s="77" t="inlineStr">
        <is>
          <t/>
        </is>
      </c>
      <c r="J65" s="77" t="inlineStr">
        <is>
          <t/>
        </is>
      </c>
      <c r="K65" s="77" t="inlineStr">
        <is>
          <t/>
        </is>
      </c>
      <c r="L65" s="77" t="inlineStr">
        <is>
          <t/>
        </is>
      </c>
      <c r="M65" s="77" t="inlineStr">
        <is>
          <t/>
        </is>
      </c>
      <c r="N65" s="77" t="inlineStr">
        <is>
          <t/>
        </is>
      </c>
      <c r="O65" s="77" t="inlineStr">
        <is>
          <t/>
        </is>
      </c>
      <c r="P65" s="77" t="inlineStr">
        <is>
          <t/>
        </is>
      </c>
      <c r="Q65" s="77" t="inlineStr">
        <is>
          <t/>
        </is>
      </c>
      <c r="R65" s="77" t="inlineStr">
        <is>
          <t/>
        </is>
      </c>
      <c r="S65" s="77" t="inlineStr">
        <is>
          <t/>
        </is>
      </c>
      <c r="T65" s="77" t="inlineStr">
        <is>
          <t/>
        </is>
      </c>
      <c r="U65" s="77" t="inlineStr">
        <is>
          <t/>
        </is>
      </c>
      <c r="V65" s="77" t="inlineStr">
        <is>
          <t/>
        </is>
      </c>
      <c r="W65" s="77" t="inlineStr">
        <is>
          <t/>
        </is>
      </c>
      <c r="X65" s="77" t="inlineStr">
        <is>
          <t/>
        </is>
      </c>
      <c r="Y65" s="77" t="inlineStr">
        <is>
          <t/>
        </is>
      </c>
      <c r="Z65" s="77" t="inlineStr">
        <is>
          <t/>
        </is>
      </c>
      <c r="AA65" s="77" t="inlineStr">
        <is>
          <t/>
        </is>
      </c>
      <c r="AB65" s="77" t="inlineStr">
        <is>
          <t/>
        </is>
      </c>
      <c r="AC65" s="77" t="inlineStr">
        <is>
          <t/>
        </is>
      </c>
      <c r="AD65" s="77" t="inlineStr">
        <is>
          <t/>
        </is>
      </c>
      <c r="AE65" s="77">
        <v>3.018</v>
      </c>
      <c r="AF65" s="77">
        <v>4.165</v>
      </c>
      <c r="AG65" s="77" t="inlineStr">
        <is>
          <t/>
        </is>
      </c>
      <c r="AH65" s="77">
        <v>1063.57</v>
      </c>
      <c r="AI65" s="77" t="inlineStr">
        <is>
          <t/>
        </is>
      </c>
      <c r="AJ65" s="77" t="inlineStr">
        <is>
          <t/>
        </is>
      </c>
      <c r="AK65">
        <v>31</v>
      </c>
      <c r="AL65" s="74">
        <v>0.25</v>
      </c>
      <c r="AM65" s="74">
        <v>96.34</v>
      </c>
      <c r="AN65" s="76">
        <v>1070.753</v>
      </c>
    </row>
    <row r="66">
      <c r="A66" t="inlineStr">
        <is>
          <t>BON</t>
        </is>
      </c>
      <c r="B66" t="inlineStr">
        <is>
          <t>ATL</t>
        </is>
      </c>
      <c r="C66" t="inlineStr">
        <is>
          <t>CP</t>
        </is>
      </c>
      <c r="D66" t="inlineStr">
        <is>
          <t>Angola</t>
        </is>
      </c>
      <c r="E66" t="inlineStr">
        <is>
          <t>TW</t>
        </is>
      </c>
      <c r="F66" t="inlineStr">
        <is>
          <t>t2</t>
        </is>
      </c>
      <c r="G66" s="77" t="inlineStr">
        <is>
          <t/>
        </is>
      </c>
      <c r="H66" s="77" t="inlineStr">
        <is>
          <t/>
        </is>
      </c>
      <c r="I66" s="77" t="inlineStr">
        <is>
          <t/>
        </is>
      </c>
      <c r="J66" s="77" t="inlineStr">
        <is>
          <t/>
        </is>
      </c>
      <c r="K66" s="77" t="inlineStr">
        <is>
          <t/>
        </is>
      </c>
      <c r="L66" s="77" t="inlineStr">
        <is>
          <t/>
        </is>
      </c>
      <c r="M66" s="77" t="inlineStr">
        <is>
          <t/>
        </is>
      </c>
      <c r="N66" s="77" t="inlineStr">
        <is>
          <t/>
        </is>
      </c>
      <c r="O66" s="77" t="inlineStr">
        <is>
          <t/>
        </is>
      </c>
      <c r="P66" s="77" t="inlineStr">
        <is>
          <t/>
        </is>
      </c>
      <c r="Q66" s="77" t="inlineStr">
        <is>
          <t/>
        </is>
      </c>
      <c r="R66" s="77" t="inlineStr">
        <is>
          <t/>
        </is>
      </c>
      <c r="S66" s="77" t="inlineStr">
        <is>
          <t/>
        </is>
      </c>
      <c r="T66" s="77" t="inlineStr">
        <is>
          <t/>
        </is>
      </c>
      <c r="U66" s="77" t="inlineStr">
        <is>
          <t/>
        </is>
      </c>
      <c r="V66" s="77" t="inlineStr">
        <is>
          <t/>
        </is>
      </c>
      <c r="W66" s="77" t="inlineStr">
        <is>
          <t/>
        </is>
      </c>
      <c r="X66" s="77" t="inlineStr">
        <is>
          <t/>
        </is>
      </c>
      <c r="Y66" s="77" t="inlineStr">
        <is>
          <t/>
        </is>
      </c>
      <c r="Z66" s="77" t="inlineStr">
        <is>
          <t/>
        </is>
      </c>
      <c r="AA66" s="77" t="inlineStr">
        <is>
          <t/>
        </is>
      </c>
      <c r="AB66" s="77" t="inlineStr">
        <is>
          <t/>
        </is>
      </c>
      <c r="AC66" s="77" t="inlineStr">
        <is>
          <t/>
        </is>
      </c>
      <c r="AD66" s="77" t="inlineStr">
        <is>
          <t/>
        </is>
      </c>
      <c r="AE66" s="77" t="inlineStr">
        <is>
          <t>-1</t>
        </is>
      </c>
      <c r="AF66" s="77" t="inlineStr">
        <is>
          <t>-1</t>
        </is>
      </c>
      <c r="AG66" s="77" t="inlineStr">
        <is>
          <t/>
        </is>
      </c>
      <c r="AH66" s="77" t="inlineStr">
        <is>
          <t>a</t>
        </is>
      </c>
      <c r="AI66" s="77" t="inlineStr">
        <is>
          <t/>
        </is>
      </c>
      <c r="AJ66" s="77" t="inlineStr">
        <is>
          <t/>
        </is>
      </c>
      <c r="AK66">
        <v>31</v>
      </c>
      <c r="AL66" s="74" t="inlineStr">
        <is>
          <t/>
        </is>
      </c>
      <c r="AM66" s="74" t="inlineStr">
        <is>
          <t/>
        </is>
      </c>
      <c r="AN66" s="76" t="inlineStr">
        <is>
          <t/>
        </is>
      </c>
    </row>
    <row r="67">
      <c r="A67" t="inlineStr">
        <is>
          <t>BON</t>
        </is>
      </c>
      <c r="B67" t="inlineStr">
        <is>
          <t>ATL</t>
        </is>
      </c>
      <c r="C67" t="inlineStr">
        <is>
          <t>CP</t>
        </is>
      </c>
      <c r="D67" t="inlineStr">
        <is>
          <t>Angola</t>
        </is>
      </c>
      <c r="E67" t="inlineStr">
        <is>
          <t>PS</t>
        </is>
      </c>
      <c r="F67" t="inlineStr">
        <is>
          <t>t1</t>
        </is>
      </c>
      <c r="G67" s="77" t="inlineStr">
        <is>
          <t/>
        </is>
      </c>
      <c r="H67" s="77" t="inlineStr">
        <is>
          <t/>
        </is>
      </c>
      <c r="I67" s="77" t="inlineStr">
        <is>
          <t/>
        </is>
      </c>
      <c r="J67" s="77" t="inlineStr">
        <is>
          <t/>
        </is>
      </c>
      <c r="K67" s="77" t="inlineStr">
        <is>
          <t/>
        </is>
      </c>
      <c r="L67" s="77" t="inlineStr">
        <is>
          <t/>
        </is>
      </c>
      <c r="M67" s="77" t="inlineStr">
        <is>
          <t/>
        </is>
      </c>
      <c r="N67" s="77" t="inlineStr">
        <is>
          <t/>
        </is>
      </c>
      <c r="O67" s="77" t="inlineStr">
        <is>
          <t/>
        </is>
      </c>
      <c r="P67" s="77" t="inlineStr">
        <is>
          <t/>
        </is>
      </c>
      <c r="Q67" s="77" t="inlineStr">
        <is>
          <t/>
        </is>
      </c>
      <c r="R67" s="77" t="inlineStr">
        <is>
          <t/>
        </is>
      </c>
      <c r="S67" s="77" t="inlineStr">
        <is>
          <t/>
        </is>
      </c>
      <c r="T67" s="77">
        <v>429.15</v>
      </c>
      <c r="U67" s="77">
        <v>436.718</v>
      </c>
      <c r="V67" s="77">
        <v>28.654</v>
      </c>
      <c r="W67" s="77">
        <v>58.39</v>
      </c>
      <c r="X67" s="77" t="inlineStr">
        <is>
          <t/>
        </is>
      </c>
      <c r="Y67" s="77" t="inlineStr">
        <is>
          <t/>
        </is>
      </c>
      <c r="Z67" s="77" t="inlineStr">
        <is>
          <t/>
        </is>
      </c>
      <c r="AA67" s="77" t="inlineStr">
        <is>
          <t/>
        </is>
      </c>
      <c r="AB67" s="77" t="inlineStr">
        <is>
          <t/>
        </is>
      </c>
      <c r="AC67" s="77" t="inlineStr">
        <is>
          <t/>
        </is>
      </c>
      <c r="AD67" s="77" t="inlineStr">
        <is>
          <t/>
        </is>
      </c>
      <c r="AE67" s="77" t="inlineStr">
        <is>
          <t/>
        </is>
      </c>
      <c r="AF67" s="77" t="inlineStr">
        <is>
          <t/>
        </is>
      </c>
      <c r="AG67" s="77">
        <v>2.388</v>
      </c>
      <c r="AH67" s="77">
        <v>3.931</v>
      </c>
      <c r="AI67" s="77">
        <v>8.672</v>
      </c>
      <c r="AJ67" s="77">
        <v>4.997</v>
      </c>
      <c r="AK67">
        <v>32</v>
      </c>
      <c r="AL67" s="74">
        <v>0.22</v>
      </c>
      <c r="AM67" s="74">
        <v>96.56</v>
      </c>
      <c r="AN67" s="76">
        <v>972.9</v>
      </c>
    </row>
    <row r="68">
      <c r="A68" t="inlineStr">
        <is>
          <t>BON</t>
        </is>
      </c>
      <c r="B68" t="inlineStr">
        <is>
          <t>ATL</t>
        </is>
      </c>
      <c r="C68" t="inlineStr">
        <is>
          <t>CP</t>
        </is>
      </c>
      <c r="D68" t="inlineStr">
        <is>
          <t>Angola</t>
        </is>
      </c>
      <c r="E68" t="inlineStr">
        <is>
          <t>PS</t>
        </is>
      </c>
      <c r="F68" t="inlineStr">
        <is>
          <t>t2</t>
        </is>
      </c>
      <c r="G68" s="77" t="inlineStr">
        <is>
          <t/>
        </is>
      </c>
      <c r="H68" s="77" t="inlineStr">
        <is>
          <t/>
        </is>
      </c>
      <c r="I68" s="77" t="inlineStr">
        <is>
          <t/>
        </is>
      </c>
      <c r="J68" s="77" t="inlineStr">
        <is>
          <t/>
        </is>
      </c>
      <c r="K68" s="77" t="inlineStr">
        <is>
          <t/>
        </is>
      </c>
      <c r="L68" s="77" t="inlineStr">
        <is>
          <t/>
        </is>
      </c>
      <c r="M68" s="77" t="inlineStr">
        <is>
          <t/>
        </is>
      </c>
      <c r="N68" s="77" t="inlineStr">
        <is>
          <t/>
        </is>
      </c>
      <c r="O68" s="77" t="inlineStr">
        <is>
          <t/>
        </is>
      </c>
      <c r="P68" s="77" t="inlineStr">
        <is>
          <t/>
        </is>
      </c>
      <c r="Q68" s="77" t="inlineStr">
        <is>
          <t/>
        </is>
      </c>
      <c r="R68" s="77" t="inlineStr">
        <is>
          <t/>
        </is>
      </c>
      <c r="S68" s="77" t="inlineStr">
        <is>
          <t/>
        </is>
      </c>
      <c r="T68" s="77" t="inlineStr">
        <is>
          <t>-1</t>
        </is>
      </c>
      <c r="U68" s="77" t="inlineStr">
        <is>
          <t>-1</t>
        </is>
      </c>
      <c r="V68" s="77" t="inlineStr">
        <is>
          <t>-1</t>
        </is>
      </c>
      <c r="W68" s="77" t="inlineStr">
        <is>
          <t>-1</t>
        </is>
      </c>
      <c r="X68" s="77" t="inlineStr">
        <is>
          <t/>
        </is>
      </c>
      <c r="Y68" s="77" t="inlineStr">
        <is>
          <t/>
        </is>
      </c>
      <c r="Z68" s="77" t="inlineStr">
        <is>
          <t/>
        </is>
      </c>
      <c r="AA68" s="77" t="inlineStr">
        <is>
          <t/>
        </is>
      </c>
      <c r="AB68" s="77" t="inlineStr">
        <is>
          <t/>
        </is>
      </c>
      <c r="AC68" s="77" t="inlineStr">
        <is>
          <t/>
        </is>
      </c>
      <c r="AD68" s="77" t="inlineStr">
        <is>
          <t/>
        </is>
      </c>
      <c r="AE68" s="77" t="inlineStr">
        <is>
          <t/>
        </is>
      </c>
      <c r="AF68" s="77" t="inlineStr">
        <is>
          <t/>
        </is>
      </c>
      <c r="AG68" s="77" t="inlineStr">
        <is>
          <t>-1</t>
        </is>
      </c>
      <c r="AH68" s="77" t="inlineStr">
        <is>
          <t>-1</t>
        </is>
      </c>
      <c r="AI68" s="77" t="inlineStr">
        <is>
          <t>-1</t>
        </is>
      </c>
      <c r="AJ68" s="77" t="inlineStr">
        <is>
          <t>-1</t>
        </is>
      </c>
      <c r="AK68">
        <v>32</v>
      </c>
      <c r="AL68" s="74" t="inlineStr">
        <is>
          <t/>
        </is>
      </c>
      <c r="AM68" s="74" t="inlineStr">
        <is>
          <t/>
        </is>
      </c>
      <c r="AN68" s="76" t="inlineStr">
        <is>
          <t/>
        </is>
      </c>
    </row>
    <row r="69">
      <c r="A69" t="inlineStr">
        <is>
          <t>BON</t>
        </is>
      </c>
      <c r="B69" t="inlineStr">
        <is>
          <t>ATL</t>
        </is>
      </c>
      <c r="C69" t="inlineStr">
        <is>
          <t>CP</t>
        </is>
      </c>
      <c r="D69" t="inlineStr">
        <is>
          <t>Côte d'Ivoire</t>
        </is>
      </c>
      <c r="E69" t="inlineStr">
        <is>
          <t>LL</t>
        </is>
      </c>
      <c r="F69" t="inlineStr">
        <is>
          <t>t1</t>
        </is>
      </c>
      <c r="G69" s="77" t="inlineStr">
        <is>
          <t/>
        </is>
      </c>
      <c r="H69" s="77" t="inlineStr">
        <is>
          <t/>
        </is>
      </c>
      <c r="I69" s="77" t="inlineStr">
        <is>
          <t/>
        </is>
      </c>
      <c r="J69" s="77" t="inlineStr">
        <is>
          <t/>
        </is>
      </c>
      <c r="K69" s="77" t="inlineStr">
        <is>
          <t/>
        </is>
      </c>
      <c r="L69" s="77" t="inlineStr">
        <is>
          <t/>
        </is>
      </c>
      <c r="M69" s="77" t="inlineStr">
        <is>
          <t/>
        </is>
      </c>
      <c r="N69" s="77" t="inlineStr">
        <is>
          <t/>
        </is>
      </c>
      <c r="O69" s="77" t="inlineStr">
        <is>
          <t/>
        </is>
      </c>
      <c r="P69" s="77" t="inlineStr">
        <is>
          <t/>
        </is>
      </c>
      <c r="Q69" s="77" t="inlineStr">
        <is>
          <t/>
        </is>
      </c>
      <c r="R69" s="77" t="inlineStr">
        <is>
          <t/>
        </is>
      </c>
      <c r="S69" s="77" t="inlineStr">
        <is>
          <t/>
        </is>
      </c>
      <c r="T69" s="77" t="inlineStr">
        <is>
          <t/>
        </is>
      </c>
      <c r="U69" s="77">
        <v>755</v>
      </c>
      <c r="V69" s="77" t="inlineStr">
        <is>
          <t/>
        </is>
      </c>
      <c r="W69" s="77" t="inlineStr">
        <is>
          <t/>
        </is>
      </c>
      <c r="X69" s="77" t="inlineStr">
        <is>
          <t/>
        </is>
      </c>
      <c r="Y69" s="77" t="inlineStr">
        <is>
          <t/>
        </is>
      </c>
      <c r="Z69" s="77" t="inlineStr">
        <is>
          <t/>
        </is>
      </c>
      <c r="AA69" s="77" t="inlineStr">
        <is>
          <t/>
        </is>
      </c>
      <c r="AB69" s="77" t="inlineStr">
        <is>
          <t/>
        </is>
      </c>
      <c r="AC69" s="77" t="inlineStr">
        <is>
          <t/>
        </is>
      </c>
      <c r="AD69" s="77" t="inlineStr">
        <is>
          <t/>
        </is>
      </c>
      <c r="AE69" s="77" t="inlineStr">
        <is>
          <t/>
        </is>
      </c>
      <c r="AF69" s="77" t="inlineStr">
        <is>
          <t/>
        </is>
      </c>
      <c r="AG69" s="77" t="inlineStr">
        <is>
          <t/>
        </is>
      </c>
      <c r="AH69" s="77">
        <v>215.486</v>
      </c>
      <c r="AI69" s="77" t="inlineStr">
        <is>
          <t/>
        </is>
      </c>
      <c r="AJ69" s="77" t="inlineStr">
        <is>
          <t/>
        </is>
      </c>
      <c r="AK69">
        <v>33</v>
      </c>
      <c r="AL69" s="74">
        <v>0.22</v>
      </c>
      <c r="AM69" s="74">
        <v>96.79</v>
      </c>
      <c r="AN69" s="76">
        <v>970.486</v>
      </c>
    </row>
    <row r="70">
      <c r="A70" t="inlineStr">
        <is>
          <t>BON</t>
        </is>
      </c>
      <c r="B70" t="inlineStr">
        <is>
          <t>ATL</t>
        </is>
      </c>
      <c r="C70" t="inlineStr">
        <is>
          <t>CP</t>
        </is>
      </c>
      <c r="D70" t="inlineStr">
        <is>
          <t>Côte d'Ivoire</t>
        </is>
      </c>
      <c r="E70" t="inlineStr">
        <is>
          <t>LL</t>
        </is>
      </c>
      <c r="F70" t="inlineStr">
        <is>
          <t>t2</t>
        </is>
      </c>
      <c r="G70" s="77" t="inlineStr">
        <is>
          <t/>
        </is>
      </c>
      <c r="H70" s="77" t="inlineStr">
        <is>
          <t/>
        </is>
      </c>
      <c r="I70" s="77" t="inlineStr">
        <is>
          <t/>
        </is>
      </c>
      <c r="J70" s="77" t="inlineStr">
        <is>
          <t/>
        </is>
      </c>
      <c r="K70" s="77" t="inlineStr">
        <is>
          <t/>
        </is>
      </c>
      <c r="L70" s="77" t="inlineStr">
        <is>
          <t/>
        </is>
      </c>
      <c r="M70" s="77" t="inlineStr">
        <is>
          <t/>
        </is>
      </c>
      <c r="N70" s="77" t="inlineStr">
        <is>
          <t/>
        </is>
      </c>
      <c r="O70" s="77" t="inlineStr">
        <is>
          <t/>
        </is>
      </c>
      <c r="P70" s="77" t="inlineStr">
        <is>
          <t/>
        </is>
      </c>
      <c r="Q70" s="77" t="inlineStr">
        <is>
          <t/>
        </is>
      </c>
      <c r="R70" s="77" t="inlineStr">
        <is>
          <t/>
        </is>
      </c>
      <c r="S70" s="77" t="inlineStr">
        <is>
          <t/>
        </is>
      </c>
      <c r="T70" s="77" t="inlineStr">
        <is>
          <t/>
        </is>
      </c>
      <c r="U70" s="77" t="inlineStr">
        <is>
          <t>-1</t>
        </is>
      </c>
      <c r="V70" s="77" t="inlineStr">
        <is>
          <t/>
        </is>
      </c>
      <c r="W70" s="77" t="inlineStr">
        <is>
          <t/>
        </is>
      </c>
      <c r="X70" s="77" t="inlineStr">
        <is>
          <t/>
        </is>
      </c>
      <c r="Y70" s="77" t="inlineStr">
        <is>
          <t/>
        </is>
      </c>
      <c r="Z70" s="77" t="inlineStr">
        <is>
          <t/>
        </is>
      </c>
      <c r="AA70" s="77" t="inlineStr">
        <is>
          <t/>
        </is>
      </c>
      <c r="AB70" s="77" t="inlineStr">
        <is>
          <t/>
        </is>
      </c>
      <c r="AC70" s="77" t="inlineStr">
        <is>
          <t/>
        </is>
      </c>
      <c r="AD70" s="77" t="inlineStr">
        <is>
          <t/>
        </is>
      </c>
      <c r="AE70" s="77" t="inlineStr">
        <is>
          <t/>
        </is>
      </c>
      <c r="AF70" s="77" t="inlineStr">
        <is>
          <t/>
        </is>
      </c>
      <c r="AG70" s="77" t="inlineStr">
        <is>
          <t/>
        </is>
      </c>
      <c r="AH70" s="77" t="inlineStr">
        <is>
          <t>a</t>
        </is>
      </c>
      <c r="AI70" s="77" t="inlineStr">
        <is>
          <t/>
        </is>
      </c>
      <c r="AJ70" s="77" t="inlineStr">
        <is>
          <t/>
        </is>
      </c>
      <c r="AK70">
        <v>33</v>
      </c>
      <c r="AL70" s="74" t="inlineStr">
        <is>
          <t/>
        </is>
      </c>
      <c r="AM70" s="74" t="inlineStr">
        <is>
          <t/>
        </is>
      </c>
      <c r="AN70" s="76" t="inlineStr">
        <is>
          <t/>
        </is>
      </c>
    </row>
    <row r="71">
      <c r="A71" t="inlineStr">
        <is>
          <t>BON</t>
        </is>
      </c>
      <c r="B71" t="inlineStr">
        <is>
          <t>ATL</t>
        </is>
      </c>
      <c r="C71" t="inlineStr">
        <is>
          <t>CP</t>
        </is>
      </c>
      <c r="D71" t="inlineStr">
        <is>
          <t>Angola</t>
        </is>
      </c>
      <c r="E71" t="inlineStr">
        <is>
          <t>GN</t>
        </is>
      </c>
      <c r="F71" t="inlineStr">
        <is>
          <t>t1</t>
        </is>
      </c>
      <c r="G71" s="77" t="inlineStr">
        <is>
          <t/>
        </is>
      </c>
      <c r="H71" s="77" t="inlineStr">
        <is>
          <t/>
        </is>
      </c>
      <c r="I71" s="77" t="inlineStr">
        <is>
          <t/>
        </is>
      </c>
      <c r="J71" s="77" t="inlineStr">
        <is>
          <t/>
        </is>
      </c>
      <c r="K71" s="77" t="inlineStr">
        <is>
          <t/>
        </is>
      </c>
      <c r="L71" s="77" t="inlineStr">
        <is>
          <t/>
        </is>
      </c>
      <c r="M71" s="77" t="inlineStr">
        <is>
          <t/>
        </is>
      </c>
      <c r="N71" s="77" t="inlineStr">
        <is>
          <t/>
        </is>
      </c>
      <c r="O71" s="77" t="inlineStr">
        <is>
          <t/>
        </is>
      </c>
      <c r="P71" s="77">
        <v>36</v>
      </c>
      <c r="Q71" s="77" t="inlineStr">
        <is>
          <t/>
        </is>
      </c>
      <c r="R71" s="77" t="inlineStr">
        <is>
          <t/>
        </is>
      </c>
      <c r="S71" s="77" t="inlineStr">
        <is>
          <t/>
        </is>
      </c>
      <c r="T71" s="77">
        <v>18.678</v>
      </c>
      <c r="U71" s="77">
        <v>19.008</v>
      </c>
      <c r="V71" s="77">
        <v>1.247</v>
      </c>
      <c r="W71" s="77">
        <v>2.541</v>
      </c>
      <c r="X71" s="77">
        <v>837.39</v>
      </c>
      <c r="Y71" s="77" t="inlineStr">
        <is>
          <t/>
        </is>
      </c>
      <c r="Z71" s="77" t="inlineStr">
        <is>
          <t/>
        </is>
      </c>
      <c r="AA71" s="77">
        <v>3.226</v>
      </c>
      <c r="AB71" s="77">
        <v>1.824</v>
      </c>
      <c r="AC71" s="77" t="inlineStr">
        <is>
          <t/>
        </is>
      </c>
      <c r="AD71" s="77" t="inlineStr">
        <is>
          <t/>
        </is>
      </c>
      <c r="AE71" s="77" t="inlineStr">
        <is>
          <t/>
        </is>
      </c>
      <c r="AF71" s="77" t="inlineStr">
        <is>
          <t/>
        </is>
      </c>
      <c r="AG71" s="77" t="inlineStr">
        <is>
          <t/>
        </is>
      </c>
      <c r="AH71" s="77" t="inlineStr">
        <is>
          <t/>
        </is>
      </c>
      <c r="AI71" s="77" t="inlineStr">
        <is>
          <t/>
        </is>
      </c>
      <c r="AJ71" s="77" t="inlineStr">
        <is>
          <t/>
        </is>
      </c>
      <c r="AK71">
        <v>34</v>
      </c>
      <c r="AL71" s="74">
        <v>0.21</v>
      </c>
      <c r="AM71" s="74">
        <v>97</v>
      </c>
      <c r="AN71" s="76">
        <v>919.914</v>
      </c>
    </row>
    <row r="72">
      <c r="A72" t="inlineStr">
        <is>
          <t>BON</t>
        </is>
      </c>
      <c r="B72" t="inlineStr">
        <is>
          <t>ATL</t>
        </is>
      </c>
      <c r="C72" t="inlineStr">
        <is>
          <t>CP</t>
        </is>
      </c>
      <c r="D72" t="inlineStr">
        <is>
          <t>Angola</t>
        </is>
      </c>
      <c r="E72" t="inlineStr">
        <is>
          <t>GN</t>
        </is>
      </c>
      <c r="F72" t="inlineStr">
        <is>
          <t>t2</t>
        </is>
      </c>
      <c r="G72" s="77" t="inlineStr">
        <is>
          <t/>
        </is>
      </c>
      <c r="H72" s="77" t="inlineStr">
        <is>
          <t/>
        </is>
      </c>
      <c r="I72" s="77" t="inlineStr">
        <is>
          <t/>
        </is>
      </c>
      <c r="J72" s="77" t="inlineStr">
        <is>
          <t/>
        </is>
      </c>
      <c r="K72" s="77" t="inlineStr">
        <is>
          <t/>
        </is>
      </c>
      <c r="L72" s="77" t="inlineStr">
        <is>
          <t/>
        </is>
      </c>
      <c r="M72" s="77" t="inlineStr">
        <is>
          <t/>
        </is>
      </c>
      <c r="N72" s="77" t="inlineStr">
        <is>
          <t/>
        </is>
      </c>
      <c r="O72" s="77" t="inlineStr">
        <is>
          <t/>
        </is>
      </c>
      <c r="P72" s="77" t="inlineStr">
        <is>
          <t>-1</t>
        </is>
      </c>
      <c r="Q72" s="77" t="inlineStr">
        <is>
          <t/>
        </is>
      </c>
      <c r="R72" s="77" t="inlineStr">
        <is>
          <t/>
        </is>
      </c>
      <c r="S72" s="77" t="inlineStr">
        <is>
          <t/>
        </is>
      </c>
      <c r="T72" s="77" t="inlineStr">
        <is>
          <t>-1</t>
        </is>
      </c>
      <c r="U72" s="77" t="inlineStr">
        <is>
          <t>-1</t>
        </is>
      </c>
      <c r="V72" s="77" t="inlineStr">
        <is>
          <t>-1</t>
        </is>
      </c>
      <c r="W72" s="77" t="inlineStr">
        <is>
          <t>-1</t>
        </is>
      </c>
      <c r="X72" s="77" t="inlineStr">
        <is>
          <t>-1</t>
        </is>
      </c>
      <c r="Y72" s="77" t="inlineStr">
        <is>
          <t/>
        </is>
      </c>
      <c r="Z72" s="77" t="inlineStr">
        <is>
          <t/>
        </is>
      </c>
      <c r="AA72" s="77" t="inlineStr">
        <is>
          <t>-1</t>
        </is>
      </c>
      <c r="AB72" s="77" t="inlineStr">
        <is>
          <t>-1</t>
        </is>
      </c>
      <c r="AC72" s="77" t="inlineStr">
        <is>
          <t/>
        </is>
      </c>
      <c r="AD72" s="77" t="inlineStr">
        <is>
          <t/>
        </is>
      </c>
      <c r="AE72" s="77" t="inlineStr">
        <is>
          <t/>
        </is>
      </c>
      <c r="AF72" s="77" t="inlineStr">
        <is>
          <t/>
        </is>
      </c>
      <c r="AG72" s="77" t="inlineStr">
        <is>
          <t/>
        </is>
      </c>
      <c r="AH72" s="77" t="inlineStr">
        <is>
          <t/>
        </is>
      </c>
      <c r="AI72" s="77" t="inlineStr">
        <is>
          <t/>
        </is>
      </c>
      <c r="AJ72" s="77" t="inlineStr">
        <is>
          <t/>
        </is>
      </c>
      <c r="AK72">
        <v>34</v>
      </c>
      <c r="AL72" s="74" t="inlineStr">
        <is>
          <t/>
        </is>
      </c>
      <c r="AM72" s="74" t="inlineStr">
        <is>
          <t/>
        </is>
      </c>
      <c r="AN72" s="76" t="inlineStr">
        <is>
          <t/>
        </is>
      </c>
    </row>
    <row r="73">
      <c r="A73" t="inlineStr">
        <is>
          <t>BON</t>
        </is>
      </c>
      <c r="B73" t="inlineStr">
        <is>
          <t>ATL</t>
        </is>
      </c>
      <c r="C73" t="inlineStr">
        <is>
          <t>NCO</t>
        </is>
      </c>
      <c r="D73" t="inlineStr">
        <is>
          <t>Argentina</t>
        </is>
      </c>
      <c r="E73" t="inlineStr">
        <is>
          <t>TW</t>
        </is>
      </c>
      <c r="F73" t="inlineStr">
        <is>
          <t>t1</t>
        </is>
      </c>
      <c r="G73" s="77">
        <v>2.235</v>
      </c>
      <c r="H73" s="77">
        <v>110.064</v>
      </c>
      <c r="I73" s="77">
        <v>11.076</v>
      </c>
      <c r="J73" s="77">
        <v>28.125</v>
      </c>
      <c r="K73" s="77">
        <v>18.857</v>
      </c>
      <c r="L73" s="77">
        <v>234.651</v>
      </c>
      <c r="M73" s="77">
        <v>0.448</v>
      </c>
      <c r="N73" s="77">
        <v>129.361</v>
      </c>
      <c r="O73" s="77">
        <v>268.673</v>
      </c>
      <c r="P73" s="77">
        <v>9.995</v>
      </c>
      <c r="Q73" s="77" t="inlineStr">
        <is>
          <t/>
        </is>
      </c>
      <c r="R73" s="77" t="inlineStr">
        <is>
          <t/>
        </is>
      </c>
      <c r="S73" s="77" t="inlineStr">
        <is>
          <t/>
        </is>
      </c>
      <c r="T73" s="77">
        <v>6.365</v>
      </c>
      <c r="U73" s="77">
        <v>0.05</v>
      </c>
      <c r="V73" s="77">
        <v>0.418</v>
      </c>
      <c r="W73" s="77">
        <v>0.234</v>
      </c>
      <c r="X73" s="77" t="inlineStr">
        <is>
          <t/>
        </is>
      </c>
      <c r="Y73" s="77" t="inlineStr">
        <is>
          <t/>
        </is>
      </c>
      <c r="Z73" s="77" t="inlineStr">
        <is>
          <t/>
        </is>
      </c>
      <c r="AA73" s="77" t="inlineStr">
        <is>
          <t/>
        </is>
      </c>
      <c r="AB73" s="77" t="inlineStr">
        <is>
          <t/>
        </is>
      </c>
      <c r="AC73" s="77" t="inlineStr">
        <is>
          <t/>
        </is>
      </c>
      <c r="AD73" s="77" t="inlineStr">
        <is>
          <t/>
        </is>
      </c>
      <c r="AE73" s="77" t="inlineStr">
        <is>
          <t/>
        </is>
      </c>
      <c r="AF73" s="77" t="inlineStr">
        <is>
          <t/>
        </is>
      </c>
      <c r="AG73" s="77" t="inlineStr">
        <is>
          <t/>
        </is>
      </c>
      <c r="AH73" s="77" t="inlineStr">
        <is>
          <t/>
        </is>
      </c>
      <c r="AI73" s="77" t="inlineStr">
        <is>
          <t/>
        </is>
      </c>
      <c r="AJ73" s="77" t="inlineStr">
        <is>
          <t/>
        </is>
      </c>
      <c r="AK73">
        <v>35</v>
      </c>
      <c r="AL73" s="74">
        <v>0.19</v>
      </c>
      <c r="AM73" s="74">
        <v>97.19</v>
      </c>
      <c r="AN73" s="76">
        <v>820.552</v>
      </c>
    </row>
    <row r="74">
      <c r="A74" t="inlineStr">
        <is>
          <t>BON</t>
        </is>
      </c>
      <c r="B74" t="inlineStr">
        <is>
          <t>ATL</t>
        </is>
      </c>
      <c r="C74" t="inlineStr">
        <is>
          <t>NCO</t>
        </is>
      </c>
      <c r="D74" t="inlineStr">
        <is>
          <t>Argentina</t>
        </is>
      </c>
      <c r="E74" t="inlineStr">
        <is>
          <t>TW</t>
        </is>
      </c>
      <c r="F74" t="inlineStr">
        <is>
          <t>t2</t>
        </is>
      </c>
      <c r="G74" s="77" t="inlineStr">
        <is>
          <t>-1</t>
        </is>
      </c>
      <c r="H74" s="77" t="inlineStr">
        <is>
          <t>-1</t>
        </is>
      </c>
      <c r="I74" s="77" t="inlineStr">
        <is>
          <t>-1</t>
        </is>
      </c>
      <c r="J74" s="77" t="inlineStr">
        <is>
          <t>-1</t>
        </is>
      </c>
      <c r="K74" s="77" t="inlineStr">
        <is>
          <t>-1</t>
        </is>
      </c>
      <c r="L74" s="77" t="inlineStr">
        <is>
          <t>-1</t>
        </is>
      </c>
      <c r="M74" s="77" t="inlineStr">
        <is>
          <t>-1</t>
        </is>
      </c>
      <c r="N74" s="77" t="inlineStr">
        <is>
          <t>-1</t>
        </is>
      </c>
      <c r="O74" s="77" t="inlineStr">
        <is>
          <t>-1</t>
        </is>
      </c>
      <c r="P74" s="77" t="inlineStr">
        <is>
          <t>-1</t>
        </is>
      </c>
      <c r="Q74" s="77" t="inlineStr">
        <is>
          <t/>
        </is>
      </c>
      <c r="R74" s="77" t="inlineStr">
        <is>
          <t/>
        </is>
      </c>
      <c r="S74" s="77" t="inlineStr">
        <is>
          <t/>
        </is>
      </c>
      <c r="T74" s="77" t="inlineStr">
        <is>
          <t>-1</t>
        </is>
      </c>
      <c r="U74" s="77" t="inlineStr">
        <is>
          <t>a</t>
        </is>
      </c>
      <c r="V74" s="77" t="inlineStr">
        <is>
          <t>a</t>
        </is>
      </c>
      <c r="W74" s="77" t="inlineStr">
        <is>
          <t>-1</t>
        </is>
      </c>
      <c r="X74" s="77" t="inlineStr">
        <is>
          <t/>
        </is>
      </c>
      <c r="Y74" s="77" t="inlineStr">
        <is>
          <t/>
        </is>
      </c>
      <c r="Z74" s="77" t="inlineStr">
        <is>
          <t/>
        </is>
      </c>
      <c r="AA74" s="77" t="inlineStr">
        <is>
          <t/>
        </is>
      </c>
      <c r="AB74" s="77" t="inlineStr">
        <is>
          <t/>
        </is>
      </c>
      <c r="AC74" s="77" t="inlineStr">
        <is>
          <t/>
        </is>
      </c>
      <c r="AD74" s="77" t="inlineStr">
        <is>
          <t/>
        </is>
      </c>
      <c r="AE74" s="77" t="inlineStr">
        <is>
          <t/>
        </is>
      </c>
      <c r="AF74" s="77" t="inlineStr">
        <is>
          <t/>
        </is>
      </c>
      <c r="AG74" s="77" t="inlineStr">
        <is>
          <t/>
        </is>
      </c>
      <c r="AH74" s="77" t="inlineStr">
        <is>
          <t/>
        </is>
      </c>
      <c r="AI74" s="77" t="inlineStr">
        <is>
          <t/>
        </is>
      </c>
      <c r="AJ74" s="77" t="inlineStr">
        <is>
          <t/>
        </is>
      </c>
      <c r="AK74">
        <v>35</v>
      </c>
      <c r="AL74" s="74" t="inlineStr">
        <is>
          <t/>
        </is>
      </c>
      <c r="AM74" s="74" t="inlineStr">
        <is>
          <t/>
        </is>
      </c>
      <c r="AN74" s="76" t="inlineStr">
        <is>
          <t/>
        </is>
      </c>
    </row>
    <row r="75">
      <c r="A75" t="inlineStr">
        <is>
          <t>BON</t>
        </is>
      </c>
      <c r="B75" t="inlineStr">
        <is>
          <t>ATL</t>
        </is>
      </c>
      <c r="C75" t="inlineStr">
        <is>
          <t>CP</t>
        </is>
      </c>
      <c r="D75" t="inlineStr">
        <is>
          <t>Guinée Rep</t>
        </is>
      </c>
      <c r="E75" t="inlineStr">
        <is>
          <t>PS</t>
        </is>
      </c>
      <c r="F75" t="inlineStr">
        <is>
          <t>t1</t>
        </is>
      </c>
      <c r="G75" s="77" t="inlineStr">
        <is>
          <t/>
        </is>
      </c>
      <c r="H75" s="77" t="inlineStr">
        <is>
          <t/>
        </is>
      </c>
      <c r="I75" s="77" t="inlineStr">
        <is>
          <t/>
        </is>
      </c>
      <c r="J75" s="77" t="inlineStr">
        <is>
          <t/>
        </is>
      </c>
      <c r="K75" s="77" t="inlineStr">
        <is>
          <t/>
        </is>
      </c>
      <c r="L75" s="77" t="inlineStr">
        <is>
          <t/>
        </is>
      </c>
      <c r="M75" s="77" t="inlineStr">
        <is>
          <t/>
        </is>
      </c>
      <c r="N75" s="77" t="inlineStr">
        <is>
          <t/>
        </is>
      </c>
      <c r="O75" s="77" t="inlineStr">
        <is>
          <t/>
        </is>
      </c>
      <c r="P75" s="77" t="inlineStr">
        <is>
          <t/>
        </is>
      </c>
      <c r="Q75" s="77" t="inlineStr">
        <is>
          <t/>
        </is>
      </c>
      <c r="R75" s="77" t="inlineStr">
        <is>
          <t/>
        </is>
      </c>
      <c r="S75" s="77" t="inlineStr">
        <is>
          <t/>
        </is>
      </c>
      <c r="T75" s="77" t="inlineStr">
        <is>
          <t/>
        </is>
      </c>
      <c r="U75" s="77" t="inlineStr">
        <is>
          <t/>
        </is>
      </c>
      <c r="V75" s="77" t="inlineStr">
        <is>
          <t/>
        </is>
      </c>
      <c r="W75" s="77" t="inlineStr">
        <is>
          <t/>
        </is>
      </c>
      <c r="X75" s="77" t="inlineStr">
        <is>
          <t/>
        </is>
      </c>
      <c r="Y75" s="77" t="inlineStr">
        <is>
          <t/>
        </is>
      </c>
      <c r="Z75" s="77" t="inlineStr">
        <is>
          <t/>
        </is>
      </c>
      <c r="AA75" s="77" t="inlineStr">
        <is>
          <t/>
        </is>
      </c>
      <c r="AB75" s="77" t="inlineStr">
        <is>
          <t/>
        </is>
      </c>
      <c r="AC75" s="77" t="inlineStr">
        <is>
          <t/>
        </is>
      </c>
      <c r="AD75" s="77" t="inlineStr">
        <is>
          <t/>
        </is>
      </c>
      <c r="AE75" s="77" t="inlineStr">
        <is>
          <t/>
        </is>
      </c>
      <c r="AF75" s="77" t="inlineStr">
        <is>
          <t/>
        </is>
      </c>
      <c r="AG75" s="77" t="inlineStr">
        <is>
          <t/>
        </is>
      </c>
      <c r="AH75" s="77" t="inlineStr">
        <is>
          <t/>
        </is>
      </c>
      <c r="AI75" s="77" t="inlineStr">
        <is>
          <t/>
        </is>
      </c>
      <c r="AJ75" s="77">
        <v>800</v>
      </c>
      <c r="AK75">
        <v>36</v>
      </c>
      <c r="AL75" s="74">
        <v>0.18</v>
      </c>
      <c r="AM75" s="74">
        <v>97.37</v>
      </c>
      <c r="AN75" s="76">
        <v>800</v>
      </c>
    </row>
    <row r="76">
      <c r="A76" t="inlineStr">
        <is>
          <t>BON</t>
        </is>
      </c>
      <c r="B76" t="inlineStr">
        <is>
          <t>ATL</t>
        </is>
      </c>
      <c r="C76" t="inlineStr">
        <is>
          <t>CP</t>
        </is>
      </c>
      <c r="D76" t="inlineStr">
        <is>
          <t>Guinée Rep</t>
        </is>
      </c>
      <c r="E76" t="inlineStr">
        <is>
          <t>PS</t>
        </is>
      </c>
      <c r="F76" t="inlineStr">
        <is>
          <t>t2</t>
        </is>
      </c>
      <c r="G76" s="77" t="inlineStr">
        <is>
          <t/>
        </is>
      </c>
      <c r="H76" s="77" t="inlineStr">
        <is>
          <t/>
        </is>
      </c>
      <c r="I76" s="77" t="inlineStr">
        <is>
          <t/>
        </is>
      </c>
      <c r="J76" s="77" t="inlineStr">
        <is>
          <t/>
        </is>
      </c>
      <c r="K76" s="77" t="inlineStr">
        <is>
          <t/>
        </is>
      </c>
      <c r="L76" s="77" t="inlineStr">
        <is>
          <t/>
        </is>
      </c>
      <c r="M76" s="77" t="inlineStr">
        <is>
          <t/>
        </is>
      </c>
      <c r="N76" s="77" t="inlineStr">
        <is>
          <t/>
        </is>
      </c>
      <c r="O76" s="77" t="inlineStr">
        <is>
          <t/>
        </is>
      </c>
      <c r="P76" s="77" t="inlineStr">
        <is>
          <t/>
        </is>
      </c>
      <c r="Q76" s="77" t="inlineStr">
        <is>
          <t/>
        </is>
      </c>
      <c r="R76" s="77" t="inlineStr">
        <is>
          <t/>
        </is>
      </c>
      <c r="S76" s="77" t="inlineStr">
        <is>
          <t/>
        </is>
      </c>
      <c r="T76" s="77" t="inlineStr">
        <is>
          <t/>
        </is>
      </c>
      <c r="U76" s="77" t="inlineStr">
        <is>
          <t/>
        </is>
      </c>
      <c r="V76" s="77" t="inlineStr">
        <is>
          <t/>
        </is>
      </c>
      <c r="W76" s="77" t="inlineStr">
        <is>
          <t/>
        </is>
      </c>
      <c r="X76" s="77" t="inlineStr">
        <is>
          <t/>
        </is>
      </c>
      <c r="Y76" s="77" t="inlineStr">
        <is>
          <t/>
        </is>
      </c>
      <c r="Z76" s="77" t="inlineStr">
        <is>
          <t/>
        </is>
      </c>
      <c r="AA76" s="77" t="inlineStr">
        <is>
          <t/>
        </is>
      </c>
      <c r="AB76" s="77" t="inlineStr">
        <is>
          <t/>
        </is>
      </c>
      <c r="AC76" s="77" t="inlineStr">
        <is>
          <t/>
        </is>
      </c>
      <c r="AD76" s="77" t="inlineStr">
        <is>
          <t/>
        </is>
      </c>
      <c r="AE76" s="77" t="inlineStr">
        <is>
          <t/>
        </is>
      </c>
      <c r="AF76" s="77" t="inlineStr">
        <is>
          <t/>
        </is>
      </c>
      <c r="AG76" s="77" t="inlineStr">
        <is>
          <t/>
        </is>
      </c>
      <c r="AH76" s="77" t="inlineStr">
        <is>
          <t/>
        </is>
      </c>
      <c r="AI76" s="77" t="inlineStr">
        <is>
          <t/>
        </is>
      </c>
      <c r="AJ76" s="77" t="inlineStr">
        <is>
          <t>a</t>
        </is>
      </c>
      <c r="AK76">
        <v>36</v>
      </c>
      <c r="AL76" s="74" t="inlineStr">
        <is>
          <t/>
        </is>
      </c>
      <c r="AM76" s="74" t="inlineStr">
        <is>
          <t/>
        </is>
      </c>
      <c r="AN76" s="76" t="inlineStr">
        <is>
          <t/>
        </is>
      </c>
    </row>
    <row r="77">
      <c r="A77" t="inlineStr">
        <is>
          <t>BON</t>
        </is>
      </c>
      <c r="B77" t="inlineStr">
        <is>
          <t>ATL</t>
        </is>
      </c>
      <c r="C77" t="inlineStr">
        <is>
          <t>CP</t>
        </is>
      </c>
      <c r="D77" t="inlineStr">
        <is>
          <t>Togo</t>
        </is>
      </c>
      <c r="E77" t="inlineStr">
        <is>
          <t>UN</t>
        </is>
      </c>
      <c r="F77" t="inlineStr">
        <is>
          <t>t1</t>
        </is>
      </c>
      <c r="G77" s="77">
        <v>197</v>
      </c>
      <c r="H77" s="77">
        <v>197</v>
      </c>
      <c r="I77" s="77">
        <v>197</v>
      </c>
      <c r="J77" s="77">
        <v>197</v>
      </c>
      <c r="K77" s="77" t="inlineStr">
        <is>
          <t/>
        </is>
      </c>
      <c r="L77" s="77" t="inlineStr">
        <is>
          <t/>
        </is>
      </c>
      <c r="M77" s="77" t="inlineStr">
        <is>
          <t/>
        </is>
      </c>
      <c r="N77" s="77" t="inlineStr">
        <is>
          <t/>
        </is>
      </c>
      <c r="O77" s="77" t="inlineStr">
        <is>
          <t/>
        </is>
      </c>
      <c r="P77" s="77" t="inlineStr">
        <is>
          <t/>
        </is>
      </c>
      <c r="Q77" s="77" t="inlineStr">
        <is>
          <t/>
        </is>
      </c>
      <c r="R77" s="77" t="inlineStr">
        <is>
          <t/>
        </is>
      </c>
      <c r="S77" s="77" t="inlineStr">
        <is>
          <t/>
        </is>
      </c>
      <c r="T77" s="77" t="inlineStr">
        <is>
          <t/>
        </is>
      </c>
      <c r="U77" s="77" t="inlineStr">
        <is>
          <t/>
        </is>
      </c>
      <c r="V77" s="77" t="inlineStr">
        <is>
          <t/>
        </is>
      </c>
      <c r="W77" s="77" t="inlineStr">
        <is>
          <t/>
        </is>
      </c>
      <c r="X77" s="77" t="inlineStr">
        <is>
          <t/>
        </is>
      </c>
      <c r="Y77" s="77" t="inlineStr">
        <is>
          <t/>
        </is>
      </c>
      <c r="Z77" s="77" t="inlineStr">
        <is>
          <t/>
        </is>
      </c>
      <c r="AA77" s="77" t="inlineStr">
        <is>
          <t/>
        </is>
      </c>
      <c r="AB77" s="77" t="inlineStr">
        <is>
          <t/>
        </is>
      </c>
      <c r="AC77" s="77" t="inlineStr">
        <is>
          <t/>
        </is>
      </c>
      <c r="AD77" s="77" t="inlineStr">
        <is>
          <t/>
        </is>
      </c>
      <c r="AE77" s="77" t="inlineStr">
        <is>
          <t/>
        </is>
      </c>
      <c r="AF77" s="77" t="inlineStr">
        <is>
          <t/>
        </is>
      </c>
      <c r="AG77" s="77" t="inlineStr">
        <is>
          <t/>
        </is>
      </c>
      <c r="AH77" s="77" t="inlineStr">
        <is>
          <t/>
        </is>
      </c>
      <c r="AI77" s="77" t="inlineStr">
        <is>
          <t/>
        </is>
      </c>
      <c r="AJ77" s="77" t="inlineStr">
        <is>
          <t/>
        </is>
      </c>
      <c r="AK77">
        <v>37</v>
      </c>
      <c r="AL77" s="74">
        <v>0.18</v>
      </c>
      <c r="AM77" s="74">
        <v>97.55</v>
      </c>
      <c r="AN77" s="76">
        <v>788</v>
      </c>
    </row>
    <row r="78">
      <c r="A78" t="inlineStr">
        <is>
          <t>BON</t>
        </is>
      </c>
      <c r="B78" t="inlineStr">
        <is>
          <t>ATL</t>
        </is>
      </c>
      <c r="C78" t="inlineStr">
        <is>
          <t>CP</t>
        </is>
      </c>
      <c r="D78" t="inlineStr">
        <is>
          <t>Togo</t>
        </is>
      </c>
      <c r="E78" t="inlineStr">
        <is>
          <t>UN</t>
        </is>
      </c>
      <c r="F78" t="inlineStr">
        <is>
          <t>t2</t>
        </is>
      </c>
      <c r="G78" s="77" t="inlineStr">
        <is>
          <t>-1</t>
        </is>
      </c>
      <c r="H78" s="77" t="inlineStr">
        <is>
          <t>-1</t>
        </is>
      </c>
      <c r="I78" s="77" t="inlineStr">
        <is>
          <t>-1</t>
        </is>
      </c>
      <c r="J78" s="77" t="inlineStr">
        <is>
          <t>-1</t>
        </is>
      </c>
      <c r="K78" s="77" t="inlineStr">
        <is>
          <t/>
        </is>
      </c>
      <c r="L78" s="77" t="inlineStr">
        <is>
          <t/>
        </is>
      </c>
      <c r="M78" s="77" t="inlineStr">
        <is>
          <t/>
        </is>
      </c>
      <c r="N78" s="77" t="inlineStr">
        <is>
          <t/>
        </is>
      </c>
      <c r="O78" s="77" t="inlineStr">
        <is>
          <t/>
        </is>
      </c>
      <c r="P78" s="77" t="inlineStr">
        <is>
          <t/>
        </is>
      </c>
      <c r="Q78" s="77" t="inlineStr">
        <is>
          <t/>
        </is>
      </c>
      <c r="R78" s="77" t="inlineStr">
        <is>
          <t/>
        </is>
      </c>
      <c r="S78" s="77" t="inlineStr">
        <is>
          <t/>
        </is>
      </c>
      <c r="T78" s="77" t="inlineStr">
        <is>
          <t/>
        </is>
      </c>
      <c r="U78" s="77" t="inlineStr">
        <is>
          <t/>
        </is>
      </c>
      <c r="V78" s="77" t="inlineStr">
        <is>
          <t/>
        </is>
      </c>
      <c r="W78" s="77" t="inlineStr">
        <is>
          <t/>
        </is>
      </c>
      <c r="X78" s="77" t="inlineStr">
        <is>
          <t/>
        </is>
      </c>
      <c r="Y78" s="77" t="inlineStr">
        <is>
          <t/>
        </is>
      </c>
      <c r="Z78" s="77" t="inlineStr">
        <is>
          <t/>
        </is>
      </c>
      <c r="AA78" s="77" t="inlineStr">
        <is>
          <t/>
        </is>
      </c>
      <c r="AB78" s="77" t="inlineStr">
        <is>
          <t/>
        </is>
      </c>
      <c r="AC78" s="77" t="inlineStr">
        <is>
          <t/>
        </is>
      </c>
      <c r="AD78" s="77" t="inlineStr">
        <is>
          <t/>
        </is>
      </c>
      <c r="AE78" s="77" t="inlineStr">
        <is>
          <t/>
        </is>
      </c>
      <c r="AF78" s="77" t="inlineStr">
        <is>
          <t/>
        </is>
      </c>
      <c r="AG78" s="77" t="inlineStr">
        <is>
          <t/>
        </is>
      </c>
      <c r="AH78" s="77" t="inlineStr">
        <is>
          <t/>
        </is>
      </c>
      <c r="AI78" s="77" t="inlineStr">
        <is>
          <t/>
        </is>
      </c>
      <c r="AJ78" s="77" t="inlineStr">
        <is>
          <t/>
        </is>
      </c>
      <c r="AK78">
        <v>37</v>
      </c>
      <c r="AL78" s="74" t="inlineStr">
        <is>
          <t/>
        </is>
      </c>
      <c r="AM78" s="74" t="inlineStr">
        <is>
          <t/>
        </is>
      </c>
      <c r="AN78" s="76" t="inlineStr">
        <is>
          <t/>
        </is>
      </c>
    </row>
    <row r="79">
      <c r="A79" t="inlineStr">
        <is>
          <t>BON</t>
        </is>
      </c>
      <c r="B79" t="inlineStr">
        <is>
          <t>ATL</t>
        </is>
      </c>
      <c r="C79" t="inlineStr">
        <is>
          <t>CP</t>
        </is>
      </c>
      <c r="D79" t="inlineStr">
        <is>
          <t>USA</t>
        </is>
      </c>
      <c r="E79" t="inlineStr">
        <is>
          <t>GN</t>
        </is>
      </c>
      <c r="F79" t="inlineStr">
        <is>
          <t>t1</t>
        </is>
      </c>
      <c r="G79" s="77">
        <v>70</v>
      </c>
      <c r="H79" s="77">
        <v>68</v>
      </c>
      <c r="I79" s="77">
        <v>30</v>
      </c>
      <c r="J79" s="77">
        <v>35</v>
      </c>
      <c r="K79" s="77">
        <v>47.84</v>
      </c>
      <c r="L79" s="77">
        <v>36.02</v>
      </c>
      <c r="M79" s="77">
        <v>14.99</v>
      </c>
      <c r="N79" s="77">
        <v>25.07</v>
      </c>
      <c r="O79" s="77">
        <v>27.871</v>
      </c>
      <c r="P79" s="77">
        <v>40.995</v>
      </c>
      <c r="Q79" s="77">
        <v>8.431</v>
      </c>
      <c r="R79" s="77">
        <v>48.057</v>
      </c>
      <c r="S79" s="77">
        <v>20.996</v>
      </c>
      <c r="T79" s="77">
        <v>19.109</v>
      </c>
      <c r="U79" s="77">
        <v>21.409</v>
      </c>
      <c r="V79" s="77">
        <v>22.603</v>
      </c>
      <c r="W79" s="77">
        <v>10.413</v>
      </c>
      <c r="X79" s="77">
        <v>8.317</v>
      </c>
      <c r="Y79" s="77">
        <v>28.571</v>
      </c>
      <c r="Z79" s="77">
        <v>24.003</v>
      </c>
      <c r="AA79" s="77">
        <v>26.193</v>
      </c>
      <c r="AB79" s="77">
        <v>35.982</v>
      </c>
      <c r="AC79" s="77">
        <v>28.915</v>
      </c>
      <c r="AD79" s="77">
        <v>19.554</v>
      </c>
      <c r="AE79" s="77">
        <v>19.628</v>
      </c>
      <c r="AF79" s="77">
        <v>8.09</v>
      </c>
      <c r="AG79" s="77">
        <v>4.583</v>
      </c>
      <c r="AH79" s="77">
        <v>14.745</v>
      </c>
      <c r="AI79" s="77">
        <v>8.086</v>
      </c>
      <c r="AJ79" s="77">
        <v>13.444</v>
      </c>
      <c r="AK79">
        <v>38</v>
      </c>
      <c r="AL79" s="74">
        <v>0.18</v>
      </c>
      <c r="AM79" s="74">
        <v>97.73</v>
      </c>
      <c r="AN79" s="76">
        <v>786.914</v>
      </c>
    </row>
    <row r="80">
      <c r="A80" t="inlineStr">
        <is>
          <t>BON</t>
        </is>
      </c>
      <c r="B80" t="inlineStr">
        <is>
          <t>ATL</t>
        </is>
      </c>
      <c r="C80" t="inlineStr">
        <is>
          <t>CP</t>
        </is>
      </c>
      <c r="D80" t="inlineStr">
        <is>
          <t>USA</t>
        </is>
      </c>
      <c r="E80" t="inlineStr">
        <is>
          <t>GN</t>
        </is>
      </c>
      <c r="F80" t="inlineStr">
        <is>
          <t>t2</t>
        </is>
      </c>
      <c r="G80" s="77" t="inlineStr">
        <is>
          <t>-1</t>
        </is>
      </c>
      <c r="H80" s="77" t="inlineStr">
        <is>
          <t>-1</t>
        </is>
      </c>
      <c r="I80" s="77" t="inlineStr">
        <is>
          <t>b</t>
        </is>
      </c>
      <c r="J80" s="77" t="inlineStr">
        <is>
          <t>b</t>
        </is>
      </c>
      <c r="K80" s="77" t="inlineStr">
        <is>
          <t>b</t>
        </is>
      </c>
      <c r="L80" s="77" t="inlineStr">
        <is>
          <t>-1</t>
        </is>
      </c>
      <c r="M80" s="77" t="inlineStr">
        <is>
          <t>b</t>
        </is>
      </c>
      <c r="N80" s="77" t="inlineStr">
        <is>
          <t>-1</t>
        </is>
      </c>
      <c r="O80" s="77" t="inlineStr">
        <is>
          <t>b</t>
        </is>
      </c>
      <c r="P80" s="77" t="inlineStr">
        <is>
          <t>-1</t>
        </is>
      </c>
      <c r="Q80" s="77" t="inlineStr">
        <is>
          <t>-1</t>
        </is>
      </c>
      <c r="R80" s="77" t="inlineStr">
        <is>
          <t>-1</t>
        </is>
      </c>
      <c r="S80" s="77" t="inlineStr">
        <is>
          <t>-1</t>
        </is>
      </c>
      <c r="T80" s="77" t="inlineStr">
        <is>
          <t>-1</t>
        </is>
      </c>
      <c r="U80" s="77" t="inlineStr">
        <is>
          <t>-1</t>
        </is>
      </c>
      <c r="V80" s="77" t="inlineStr">
        <is>
          <t>-1</t>
        </is>
      </c>
      <c r="W80" s="77" t="inlineStr">
        <is>
          <t>-1</t>
        </is>
      </c>
      <c r="X80" s="77" t="inlineStr">
        <is>
          <t>-1</t>
        </is>
      </c>
      <c r="Y80" s="77" t="inlineStr">
        <is>
          <t>-1</t>
        </is>
      </c>
      <c r="Z80" s="77" t="inlineStr">
        <is>
          <t>-1</t>
        </is>
      </c>
      <c r="AA80" s="77" t="inlineStr">
        <is>
          <t>-1</t>
        </is>
      </c>
      <c r="AB80" s="77" t="inlineStr">
        <is>
          <t>-1</t>
        </is>
      </c>
      <c r="AC80" s="77" t="inlineStr">
        <is>
          <t>-1</t>
        </is>
      </c>
      <c r="AD80" s="77" t="inlineStr">
        <is>
          <t>-1</t>
        </is>
      </c>
      <c r="AE80" s="77" t="inlineStr">
        <is>
          <t>-1</t>
        </is>
      </c>
      <c r="AF80" s="77" t="inlineStr">
        <is>
          <t>-1</t>
        </is>
      </c>
      <c r="AG80" s="77" t="inlineStr">
        <is>
          <t>-1</t>
        </is>
      </c>
      <c r="AH80" s="77" t="inlineStr">
        <is>
          <t>-1</t>
        </is>
      </c>
      <c r="AI80" s="77" t="inlineStr">
        <is>
          <t>-1</t>
        </is>
      </c>
      <c r="AJ80" s="77" t="inlineStr">
        <is>
          <t>-1</t>
        </is>
      </c>
      <c r="AK80">
        <v>38</v>
      </c>
      <c r="AL80" s="74" t="inlineStr">
        <is>
          <t/>
        </is>
      </c>
      <c r="AM80" s="74" t="inlineStr">
        <is>
          <t/>
        </is>
      </c>
      <c r="AN80" s="76" t="inlineStr">
        <is>
          <t/>
        </is>
      </c>
    </row>
    <row r="81">
      <c r="A81" t="inlineStr">
        <is>
          <t>BON</t>
        </is>
      </c>
      <c r="B81" t="inlineStr">
        <is>
          <t>ATL</t>
        </is>
      </c>
      <c r="C81" t="inlineStr">
        <is>
          <t>CP</t>
        </is>
      </c>
      <c r="D81" t="inlineStr">
        <is>
          <t>EU-Germany</t>
        </is>
      </c>
      <c r="E81" t="inlineStr">
        <is>
          <t>UN</t>
        </is>
      </c>
      <c r="F81" t="inlineStr">
        <is>
          <t>t1</t>
        </is>
      </c>
      <c r="G81" s="77">
        <v>714</v>
      </c>
      <c r="H81" s="77" t="inlineStr">
        <is>
          <t/>
        </is>
      </c>
      <c r="I81" s="77" t="inlineStr">
        <is>
          <t/>
        </is>
      </c>
      <c r="J81" s="77" t="inlineStr">
        <is>
          <t/>
        </is>
      </c>
      <c r="K81" s="77" t="inlineStr">
        <is>
          <t/>
        </is>
      </c>
      <c r="L81" s="77" t="inlineStr">
        <is>
          <t/>
        </is>
      </c>
      <c r="M81" s="77" t="inlineStr">
        <is>
          <t/>
        </is>
      </c>
      <c r="N81" s="77" t="inlineStr">
        <is>
          <t/>
        </is>
      </c>
      <c r="O81" s="77" t="inlineStr">
        <is>
          <t/>
        </is>
      </c>
      <c r="P81" s="77" t="inlineStr">
        <is>
          <t/>
        </is>
      </c>
      <c r="Q81" s="77" t="inlineStr">
        <is>
          <t/>
        </is>
      </c>
      <c r="R81" s="77" t="inlineStr">
        <is>
          <t/>
        </is>
      </c>
      <c r="S81" s="77" t="inlineStr">
        <is>
          <t/>
        </is>
      </c>
      <c r="T81" s="77" t="inlineStr">
        <is>
          <t/>
        </is>
      </c>
      <c r="U81" s="77" t="inlineStr">
        <is>
          <t/>
        </is>
      </c>
      <c r="V81" s="77" t="inlineStr">
        <is>
          <t/>
        </is>
      </c>
      <c r="W81" s="77" t="inlineStr">
        <is>
          <t/>
        </is>
      </c>
      <c r="X81" s="77" t="inlineStr">
        <is>
          <t/>
        </is>
      </c>
      <c r="Y81" s="77" t="inlineStr">
        <is>
          <t/>
        </is>
      </c>
      <c r="Z81" s="77" t="inlineStr">
        <is>
          <t/>
        </is>
      </c>
      <c r="AA81" s="77" t="inlineStr">
        <is>
          <t/>
        </is>
      </c>
      <c r="AB81" s="77" t="inlineStr">
        <is>
          <t/>
        </is>
      </c>
      <c r="AC81" s="77" t="inlineStr">
        <is>
          <t/>
        </is>
      </c>
      <c r="AD81" s="77" t="inlineStr">
        <is>
          <t/>
        </is>
      </c>
      <c r="AE81" s="77" t="inlineStr">
        <is>
          <t/>
        </is>
      </c>
      <c r="AF81" s="77" t="inlineStr">
        <is>
          <t/>
        </is>
      </c>
      <c r="AG81" s="77" t="inlineStr">
        <is>
          <t/>
        </is>
      </c>
      <c r="AH81" s="77" t="inlineStr">
        <is>
          <t/>
        </is>
      </c>
      <c r="AI81" s="77" t="inlineStr">
        <is>
          <t/>
        </is>
      </c>
      <c r="AJ81" s="77" t="inlineStr">
        <is>
          <t/>
        </is>
      </c>
      <c r="AK81">
        <v>39</v>
      </c>
      <c r="AL81" s="74">
        <v>0.16</v>
      </c>
      <c r="AM81" s="74">
        <v>97.9</v>
      </c>
      <c r="AN81" s="76">
        <v>714</v>
      </c>
    </row>
    <row r="82">
      <c r="A82" t="inlineStr">
        <is>
          <t>BON</t>
        </is>
      </c>
      <c r="B82" t="inlineStr">
        <is>
          <t>ATL</t>
        </is>
      </c>
      <c r="C82" t="inlineStr">
        <is>
          <t>CP</t>
        </is>
      </c>
      <c r="D82" t="inlineStr">
        <is>
          <t>EU-Germany</t>
        </is>
      </c>
      <c r="E82" t="inlineStr">
        <is>
          <t>UN</t>
        </is>
      </c>
      <c r="F82" t="inlineStr">
        <is>
          <t>t2</t>
        </is>
      </c>
      <c r="G82" s="77" t="inlineStr">
        <is>
          <t>-1</t>
        </is>
      </c>
      <c r="H82" s="77" t="inlineStr">
        <is>
          <t/>
        </is>
      </c>
      <c r="I82" s="77" t="inlineStr">
        <is>
          <t/>
        </is>
      </c>
      <c r="J82" s="77" t="inlineStr">
        <is>
          <t/>
        </is>
      </c>
      <c r="K82" s="77" t="inlineStr">
        <is>
          <t/>
        </is>
      </c>
      <c r="L82" s="77" t="inlineStr">
        <is>
          <t/>
        </is>
      </c>
      <c r="M82" s="77" t="inlineStr">
        <is>
          <t/>
        </is>
      </c>
      <c r="N82" s="77" t="inlineStr">
        <is>
          <t/>
        </is>
      </c>
      <c r="O82" s="77" t="inlineStr">
        <is>
          <t/>
        </is>
      </c>
      <c r="P82" s="77" t="inlineStr">
        <is>
          <t/>
        </is>
      </c>
      <c r="Q82" s="77" t="inlineStr">
        <is>
          <t/>
        </is>
      </c>
      <c r="R82" s="77" t="inlineStr">
        <is>
          <t/>
        </is>
      </c>
      <c r="S82" s="77" t="inlineStr">
        <is>
          <t/>
        </is>
      </c>
      <c r="T82" s="77" t="inlineStr">
        <is>
          <t/>
        </is>
      </c>
      <c r="U82" s="77" t="inlineStr">
        <is>
          <t/>
        </is>
      </c>
      <c r="V82" s="77" t="inlineStr">
        <is>
          <t/>
        </is>
      </c>
      <c r="W82" s="77" t="inlineStr">
        <is>
          <t/>
        </is>
      </c>
      <c r="X82" s="77" t="inlineStr">
        <is>
          <t/>
        </is>
      </c>
      <c r="Y82" s="77" t="inlineStr">
        <is>
          <t/>
        </is>
      </c>
      <c r="Z82" s="77" t="inlineStr">
        <is>
          <t/>
        </is>
      </c>
      <c r="AA82" s="77" t="inlineStr">
        <is>
          <t/>
        </is>
      </c>
      <c r="AB82" s="77" t="inlineStr">
        <is>
          <t/>
        </is>
      </c>
      <c r="AC82" s="77" t="inlineStr">
        <is>
          <t/>
        </is>
      </c>
      <c r="AD82" s="77" t="inlineStr">
        <is>
          <t/>
        </is>
      </c>
      <c r="AE82" s="77" t="inlineStr">
        <is>
          <t/>
        </is>
      </c>
      <c r="AF82" s="77" t="inlineStr">
        <is>
          <t/>
        </is>
      </c>
      <c r="AG82" s="77" t="inlineStr">
        <is>
          <t/>
        </is>
      </c>
      <c r="AH82" s="77" t="inlineStr">
        <is>
          <t/>
        </is>
      </c>
      <c r="AI82" s="77" t="inlineStr">
        <is>
          <t/>
        </is>
      </c>
      <c r="AJ82" s="77" t="inlineStr">
        <is>
          <t/>
        </is>
      </c>
      <c r="AK82">
        <v>39</v>
      </c>
      <c r="AL82" s="74" t="inlineStr">
        <is>
          <t/>
        </is>
      </c>
      <c r="AM82" s="74" t="inlineStr">
        <is>
          <t/>
        </is>
      </c>
      <c r="AN82" s="76" t="inlineStr">
        <is>
          <t/>
        </is>
      </c>
    </row>
    <row r="83">
      <c r="A83" t="inlineStr">
        <is>
          <t>BON</t>
        </is>
      </c>
      <c r="B83" t="inlineStr">
        <is>
          <t>ATL</t>
        </is>
      </c>
      <c r="C83" t="inlineStr">
        <is>
          <t>CP</t>
        </is>
      </c>
      <c r="D83" t="inlineStr">
        <is>
          <t>EU-Portugal</t>
        </is>
      </c>
      <c r="E83" t="inlineStr">
        <is>
          <t>LL</t>
        </is>
      </c>
      <c r="F83" t="inlineStr">
        <is>
          <t>t1</t>
        </is>
      </c>
      <c r="G83" s="77">
        <v>5</v>
      </c>
      <c r="H83" s="77">
        <v>2</v>
      </c>
      <c r="I83" s="77">
        <v>4</v>
      </c>
      <c r="J83" s="77">
        <v>1</v>
      </c>
      <c r="K83" s="77" t="inlineStr">
        <is>
          <t/>
        </is>
      </c>
      <c r="L83" s="77">
        <v>2.9</v>
      </c>
      <c r="M83" s="77">
        <v>5.7</v>
      </c>
      <c r="N83" s="77">
        <v>0.031</v>
      </c>
      <c r="O83" s="77" t="inlineStr">
        <is>
          <t/>
        </is>
      </c>
      <c r="P83" s="77">
        <v>16.201</v>
      </c>
      <c r="Q83" s="77">
        <v>195.547</v>
      </c>
      <c r="R83" s="77">
        <v>365.11</v>
      </c>
      <c r="S83" s="77">
        <v>32.474</v>
      </c>
      <c r="T83" s="77">
        <v>9.461</v>
      </c>
      <c r="U83" s="77">
        <v>1.21</v>
      </c>
      <c r="V83" s="77">
        <v>2.208</v>
      </c>
      <c r="W83" s="77">
        <v>0.67</v>
      </c>
      <c r="X83" s="77" t="inlineStr">
        <is>
          <t/>
        </is>
      </c>
      <c r="Y83" s="77" t="inlineStr">
        <is>
          <t/>
        </is>
      </c>
      <c r="Z83" s="77" t="inlineStr">
        <is>
          <t/>
        </is>
      </c>
      <c r="AA83" s="77">
        <v>0.044</v>
      </c>
      <c r="AB83" s="77">
        <v>0.053</v>
      </c>
      <c r="AC83" s="77">
        <v>7.232</v>
      </c>
      <c r="AD83" s="77">
        <v>3.766</v>
      </c>
      <c r="AE83" s="77">
        <v>1.197</v>
      </c>
      <c r="AF83" s="77">
        <v>0.184</v>
      </c>
      <c r="AG83" s="77">
        <v>0.288</v>
      </c>
      <c r="AH83" s="77">
        <v>0.14</v>
      </c>
      <c r="AI83" s="77">
        <v>0.257</v>
      </c>
      <c r="AJ83" s="77">
        <v>0.693</v>
      </c>
      <c r="AK83">
        <v>40</v>
      </c>
      <c r="AL83" s="74">
        <v>0.15</v>
      </c>
      <c r="AM83" s="74">
        <v>98.05</v>
      </c>
      <c r="AN83" s="76">
        <v>657.367</v>
      </c>
    </row>
    <row r="84">
      <c r="A84" t="inlineStr">
        <is>
          <t>BON</t>
        </is>
      </c>
      <c r="B84" t="inlineStr">
        <is>
          <t>ATL</t>
        </is>
      </c>
      <c r="C84" t="inlineStr">
        <is>
          <t>CP</t>
        </is>
      </c>
      <c r="D84" t="inlineStr">
        <is>
          <t>EU-Portugal</t>
        </is>
      </c>
      <c r="E84" t="inlineStr">
        <is>
          <t>LL</t>
        </is>
      </c>
      <c r="F84" t="inlineStr">
        <is>
          <t>t2</t>
        </is>
      </c>
      <c r="G84" s="77" t="inlineStr">
        <is>
          <t>a</t>
        </is>
      </c>
      <c r="H84" s="77" t="inlineStr">
        <is>
          <t>a</t>
        </is>
      </c>
      <c r="I84" s="77" t="inlineStr">
        <is>
          <t>a</t>
        </is>
      </c>
      <c r="J84" s="77" t="inlineStr">
        <is>
          <t>a</t>
        </is>
      </c>
      <c r="K84" s="77" t="inlineStr">
        <is>
          <t/>
        </is>
      </c>
      <c r="L84" s="77" t="inlineStr">
        <is>
          <t>a</t>
        </is>
      </c>
      <c r="M84" s="77" t="inlineStr">
        <is>
          <t>a</t>
        </is>
      </c>
      <c r="N84" s="77" t="inlineStr">
        <is>
          <t>a</t>
        </is>
      </c>
      <c r="O84" s="77" t="inlineStr">
        <is>
          <t/>
        </is>
      </c>
      <c r="P84" s="77" t="inlineStr">
        <is>
          <t>a</t>
        </is>
      </c>
      <c r="Q84" s="77" t="inlineStr">
        <is>
          <t>a</t>
        </is>
      </c>
      <c r="R84" s="77" t="inlineStr">
        <is>
          <t>a</t>
        </is>
      </c>
      <c r="S84" s="77" t="inlineStr">
        <is>
          <t>a</t>
        </is>
      </c>
      <c r="T84" s="77" t="inlineStr">
        <is>
          <t>a</t>
        </is>
      </c>
      <c r="U84" s="77" t="inlineStr">
        <is>
          <t>a</t>
        </is>
      </c>
      <c r="V84" s="77" t="inlineStr">
        <is>
          <t>a</t>
        </is>
      </c>
      <c r="W84" s="77" t="inlineStr">
        <is>
          <t>-1</t>
        </is>
      </c>
      <c r="X84" s="77" t="inlineStr">
        <is>
          <t/>
        </is>
      </c>
      <c r="Y84" s="77" t="inlineStr">
        <is>
          <t/>
        </is>
      </c>
      <c r="Z84" s="77" t="inlineStr">
        <is>
          <t/>
        </is>
      </c>
      <c r="AA84" s="77" t="inlineStr">
        <is>
          <t>a</t>
        </is>
      </c>
      <c r="AB84" s="77" t="inlineStr">
        <is>
          <t>a</t>
        </is>
      </c>
      <c r="AC84" s="77" t="inlineStr">
        <is>
          <t>a</t>
        </is>
      </c>
      <c r="AD84" s="77" t="inlineStr">
        <is>
          <t>a</t>
        </is>
      </c>
      <c r="AE84" s="77" t="inlineStr">
        <is>
          <t>a</t>
        </is>
      </c>
      <c r="AF84" s="77" t="inlineStr">
        <is>
          <t>a</t>
        </is>
      </c>
      <c r="AG84" s="77" t="inlineStr">
        <is>
          <t>a</t>
        </is>
      </c>
      <c r="AH84" s="77" t="inlineStr">
        <is>
          <t>a</t>
        </is>
      </c>
      <c r="AI84" s="77" t="inlineStr">
        <is>
          <t>a</t>
        </is>
      </c>
      <c r="AJ84" s="77" t="inlineStr">
        <is>
          <t>a</t>
        </is>
      </c>
      <c r="AK84">
        <v>40</v>
      </c>
      <c r="AL84" s="74" t="inlineStr">
        <is>
          <t/>
        </is>
      </c>
      <c r="AM84" s="74" t="inlineStr">
        <is>
          <t/>
        </is>
      </c>
      <c r="AN84" s="76" t="inlineStr">
        <is>
          <t/>
        </is>
      </c>
    </row>
    <row r="85">
      <c r="A85" t="inlineStr">
        <is>
          <t>BON</t>
        </is>
      </c>
      <c r="B85" t="inlineStr">
        <is>
          <t>ATL</t>
        </is>
      </c>
      <c r="C85" t="inlineStr">
        <is>
          <t>CP</t>
        </is>
      </c>
      <c r="D85" t="inlineStr">
        <is>
          <t>Mauritania</t>
        </is>
      </c>
      <c r="E85" t="inlineStr">
        <is>
          <t>LL</t>
        </is>
      </c>
      <c r="F85" t="inlineStr">
        <is>
          <t>t1</t>
        </is>
      </c>
      <c r="G85" s="77" t="inlineStr">
        <is>
          <t/>
        </is>
      </c>
      <c r="H85" s="77" t="inlineStr">
        <is>
          <t/>
        </is>
      </c>
      <c r="I85" s="77" t="inlineStr">
        <is>
          <t/>
        </is>
      </c>
      <c r="J85" s="77" t="inlineStr">
        <is>
          <t/>
        </is>
      </c>
      <c r="K85" s="77" t="inlineStr">
        <is>
          <t/>
        </is>
      </c>
      <c r="L85" s="77" t="inlineStr">
        <is>
          <t/>
        </is>
      </c>
      <c r="M85" s="77" t="inlineStr">
        <is>
          <t/>
        </is>
      </c>
      <c r="N85" s="77" t="inlineStr">
        <is>
          <t/>
        </is>
      </c>
      <c r="O85" s="77" t="inlineStr">
        <is>
          <t/>
        </is>
      </c>
      <c r="P85" s="77" t="inlineStr">
        <is>
          <t/>
        </is>
      </c>
      <c r="Q85" s="77" t="inlineStr">
        <is>
          <t/>
        </is>
      </c>
      <c r="R85" s="77">
        <v>9.331</v>
      </c>
      <c r="S85" s="77">
        <v>1.904</v>
      </c>
      <c r="T85" s="77">
        <v>4.253</v>
      </c>
      <c r="U85" s="77">
        <v>3.816</v>
      </c>
      <c r="V85" s="77">
        <v>8.49</v>
      </c>
      <c r="W85" s="77" t="inlineStr">
        <is>
          <t/>
        </is>
      </c>
      <c r="X85" s="77">
        <v>3.254</v>
      </c>
      <c r="Y85" s="77">
        <v>11.621</v>
      </c>
      <c r="Z85" s="77">
        <v>55.951</v>
      </c>
      <c r="AA85" s="77">
        <v>25.554</v>
      </c>
      <c r="AB85" s="77">
        <v>7.979</v>
      </c>
      <c r="AC85" s="77">
        <v>9.295</v>
      </c>
      <c r="AD85" s="77">
        <v>3.861</v>
      </c>
      <c r="AE85" s="77">
        <v>10.036</v>
      </c>
      <c r="AF85" s="77">
        <v>99.266</v>
      </c>
      <c r="AG85" s="77">
        <v>18.404</v>
      </c>
      <c r="AH85" s="77">
        <v>131.204</v>
      </c>
      <c r="AI85" s="77">
        <v>161.064</v>
      </c>
      <c r="AJ85" s="77">
        <v>61.254</v>
      </c>
      <c r="AK85">
        <v>41</v>
      </c>
      <c r="AL85" s="74">
        <v>0.14</v>
      </c>
      <c r="AM85" s="74">
        <v>98.19</v>
      </c>
      <c r="AN85" s="76">
        <v>626.536</v>
      </c>
    </row>
    <row r="86">
      <c r="A86" t="inlineStr">
        <is>
          <t>BON</t>
        </is>
      </c>
      <c r="B86" t="inlineStr">
        <is>
          <t>ATL</t>
        </is>
      </c>
      <c r="C86" t="inlineStr">
        <is>
          <t>CP</t>
        </is>
      </c>
      <c r="D86" t="inlineStr">
        <is>
          <t>Mauritania</t>
        </is>
      </c>
      <c r="E86" t="inlineStr">
        <is>
          <t>LL</t>
        </is>
      </c>
      <c r="F86" t="inlineStr">
        <is>
          <t>t2</t>
        </is>
      </c>
      <c r="G86" s="77" t="inlineStr">
        <is>
          <t/>
        </is>
      </c>
      <c r="H86" s="77" t="inlineStr">
        <is>
          <t/>
        </is>
      </c>
      <c r="I86" s="77" t="inlineStr">
        <is>
          <t/>
        </is>
      </c>
      <c r="J86" s="77" t="inlineStr">
        <is>
          <t/>
        </is>
      </c>
      <c r="K86" s="77" t="inlineStr">
        <is>
          <t/>
        </is>
      </c>
      <c r="L86" s="77" t="inlineStr">
        <is>
          <t/>
        </is>
      </c>
      <c r="M86" s="77" t="inlineStr">
        <is>
          <t/>
        </is>
      </c>
      <c r="N86" s="77" t="inlineStr">
        <is>
          <t/>
        </is>
      </c>
      <c r="O86" s="77" t="inlineStr">
        <is>
          <t/>
        </is>
      </c>
      <c r="P86" s="77" t="inlineStr">
        <is>
          <t/>
        </is>
      </c>
      <c r="Q86" s="77" t="inlineStr">
        <is>
          <t/>
        </is>
      </c>
      <c r="R86" s="77" t="inlineStr">
        <is>
          <t>-1</t>
        </is>
      </c>
      <c r="S86" s="77" t="inlineStr">
        <is>
          <t>-1</t>
        </is>
      </c>
      <c r="T86" s="77" t="inlineStr">
        <is>
          <t>-1</t>
        </is>
      </c>
      <c r="U86" s="77" t="inlineStr">
        <is>
          <t>-1</t>
        </is>
      </c>
      <c r="V86" s="77" t="inlineStr">
        <is>
          <t>-1</t>
        </is>
      </c>
      <c r="W86" s="77" t="inlineStr">
        <is>
          <t/>
        </is>
      </c>
      <c r="X86" s="77" t="inlineStr">
        <is>
          <t>-1</t>
        </is>
      </c>
      <c r="Y86" s="77" t="inlineStr">
        <is>
          <t>-1</t>
        </is>
      </c>
      <c r="Z86" s="77" t="inlineStr">
        <is>
          <t>-1</t>
        </is>
      </c>
      <c r="AA86" s="77" t="inlineStr">
        <is>
          <t>-1</t>
        </is>
      </c>
      <c r="AB86" s="77" t="inlineStr">
        <is>
          <t>-1</t>
        </is>
      </c>
      <c r="AC86" s="77" t="inlineStr">
        <is>
          <t>-1</t>
        </is>
      </c>
      <c r="AD86" s="77" t="inlineStr">
        <is>
          <t>-1</t>
        </is>
      </c>
      <c r="AE86" s="77" t="inlineStr">
        <is>
          <t>-1</t>
        </is>
      </c>
      <c r="AF86" s="77" t="inlineStr">
        <is>
          <t>-1</t>
        </is>
      </c>
      <c r="AG86" s="77" t="inlineStr">
        <is>
          <t>-1</t>
        </is>
      </c>
      <c r="AH86" s="77" t="inlineStr">
        <is>
          <t>-1</t>
        </is>
      </c>
      <c r="AI86" s="77" t="inlineStr">
        <is>
          <t>-1</t>
        </is>
      </c>
      <c r="AJ86" s="77" t="inlineStr">
        <is>
          <t>-1</t>
        </is>
      </c>
      <c r="AK86">
        <v>41</v>
      </c>
      <c r="AL86" s="74" t="inlineStr">
        <is>
          <t/>
        </is>
      </c>
      <c r="AM86" s="74" t="inlineStr">
        <is>
          <t/>
        </is>
      </c>
      <c r="AN86" s="76" t="inlineStr">
        <is>
          <t/>
        </is>
      </c>
    </row>
    <row r="87">
      <c r="A87" t="inlineStr">
        <is>
          <t>BON</t>
        </is>
      </c>
      <c r="B87" t="inlineStr">
        <is>
          <t>ATL</t>
        </is>
      </c>
      <c r="C87" t="inlineStr">
        <is>
          <t>CP</t>
        </is>
      </c>
      <c r="D87" t="inlineStr">
        <is>
          <t>Great Britain</t>
        </is>
      </c>
      <c r="E87" t="inlineStr">
        <is>
          <t>TW</t>
        </is>
      </c>
      <c r="F87" t="inlineStr">
        <is>
          <t>t1</t>
        </is>
      </c>
      <c r="G87" s="77">
        <v>287</v>
      </c>
      <c r="H87" s="77" t="inlineStr">
        <is>
          <t/>
        </is>
      </c>
      <c r="I87" s="77" t="inlineStr">
        <is>
          <t/>
        </is>
      </c>
      <c r="J87" s="77" t="inlineStr">
        <is>
          <t/>
        </is>
      </c>
      <c r="K87" s="77" t="inlineStr">
        <is>
          <t/>
        </is>
      </c>
      <c r="L87" s="77" t="inlineStr">
        <is>
          <t/>
        </is>
      </c>
      <c r="M87" s="77" t="inlineStr">
        <is>
          <t/>
        </is>
      </c>
      <c r="N87" s="77" t="inlineStr">
        <is>
          <t/>
        </is>
      </c>
      <c r="O87" s="77" t="inlineStr">
        <is>
          <t/>
        </is>
      </c>
      <c r="P87" s="77" t="inlineStr">
        <is>
          <t/>
        </is>
      </c>
      <c r="Q87" s="77">
        <v>34.74</v>
      </c>
      <c r="R87" s="77" t="inlineStr">
        <is>
          <t/>
        </is>
      </c>
      <c r="S87" s="77" t="inlineStr">
        <is>
          <t/>
        </is>
      </c>
      <c r="T87" s="77">
        <v>29.77</v>
      </c>
      <c r="U87" s="77">
        <v>70.839</v>
      </c>
      <c r="V87" s="77">
        <v>113</v>
      </c>
      <c r="W87" s="77">
        <v>0.003</v>
      </c>
      <c r="X87" s="77" t="inlineStr">
        <is>
          <t/>
        </is>
      </c>
      <c r="Y87" s="77">
        <v>0.023</v>
      </c>
      <c r="Z87" s="77">
        <v>0.002</v>
      </c>
      <c r="AA87" s="77" t="inlineStr">
        <is>
          <t/>
        </is>
      </c>
      <c r="AB87" s="77" t="inlineStr">
        <is>
          <t/>
        </is>
      </c>
      <c r="AC87" s="77">
        <v>0.004</v>
      </c>
      <c r="AD87" s="77" t="inlineStr">
        <is>
          <t/>
        </is>
      </c>
      <c r="AE87" s="77">
        <v>0.002</v>
      </c>
      <c r="AF87" s="77">
        <v>0.002</v>
      </c>
      <c r="AG87" s="77" t="inlineStr">
        <is>
          <t/>
        </is>
      </c>
      <c r="AH87" s="77" t="inlineStr">
        <is>
          <t/>
        </is>
      </c>
      <c r="AI87" s="77">
        <v>0.002</v>
      </c>
      <c r="AJ87" s="77">
        <v>0.019</v>
      </c>
      <c r="AK87">
        <v>42</v>
      </c>
      <c r="AL87" s="74">
        <v>0.12</v>
      </c>
      <c r="AM87" s="74">
        <v>98.31</v>
      </c>
      <c r="AN87" s="76">
        <v>535.405</v>
      </c>
    </row>
    <row r="88">
      <c r="A88" t="inlineStr">
        <is>
          <t>BON</t>
        </is>
      </c>
      <c r="B88" t="inlineStr">
        <is>
          <t>ATL</t>
        </is>
      </c>
      <c r="C88" t="inlineStr">
        <is>
          <t>CP</t>
        </is>
      </c>
      <c r="D88" t="inlineStr">
        <is>
          <t>Great Britain</t>
        </is>
      </c>
      <c r="E88" t="inlineStr">
        <is>
          <t>TW</t>
        </is>
      </c>
      <c r="F88" t="inlineStr">
        <is>
          <t>t2</t>
        </is>
      </c>
      <c r="G88" s="77" t="inlineStr">
        <is>
          <t>a</t>
        </is>
      </c>
      <c r="H88" s="77" t="inlineStr">
        <is>
          <t/>
        </is>
      </c>
      <c r="I88" s="77" t="inlineStr">
        <is>
          <t/>
        </is>
      </c>
      <c r="J88" s="77" t="inlineStr">
        <is>
          <t/>
        </is>
      </c>
      <c r="K88" s="77" t="inlineStr">
        <is>
          <t/>
        </is>
      </c>
      <c r="L88" s="77" t="inlineStr">
        <is>
          <t/>
        </is>
      </c>
      <c r="M88" s="77" t="inlineStr">
        <is>
          <t/>
        </is>
      </c>
      <c r="N88" s="77" t="inlineStr">
        <is>
          <t/>
        </is>
      </c>
      <c r="O88" s="77" t="inlineStr">
        <is>
          <t/>
        </is>
      </c>
      <c r="P88" s="77" t="inlineStr">
        <is>
          <t/>
        </is>
      </c>
      <c r="Q88" s="77" t="inlineStr">
        <is>
          <t>a</t>
        </is>
      </c>
      <c r="R88" s="77" t="inlineStr">
        <is>
          <t/>
        </is>
      </c>
      <c r="S88" s="77" t="inlineStr">
        <is>
          <t/>
        </is>
      </c>
      <c r="T88" s="77" t="inlineStr">
        <is>
          <t>a</t>
        </is>
      </c>
      <c r="U88" s="77" t="inlineStr">
        <is>
          <t>a</t>
        </is>
      </c>
      <c r="V88" s="77" t="inlineStr">
        <is>
          <t>-1</t>
        </is>
      </c>
      <c r="W88" s="77" t="inlineStr">
        <is>
          <t>a</t>
        </is>
      </c>
      <c r="X88" s="77" t="inlineStr">
        <is>
          <t/>
        </is>
      </c>
      <c r="Y88" s="77" t="inlineStr">
        <is>
          <t>a</t>
        </is>
      </c>
      <c r="Z88" s="77" t="inlineStr">
        <is>
          <t>a</t>
        </is>
      </c>
      <c r="AA88" s="77" t="inlineStr">
        <is>
          <t/>
        </is>
      </c>
      <c r="AB88" s="77" t="inlineStr">
        <is>
          <t/>
        </is>
      </c>
      <c r="AC88" s="77" t="inlineStr">
        <is>
          <t>a</t>
        </is>
      </c>
      <c r="AD88" s="77" t="inlineStr">
        <is>
          <t>a</t>
        </is>
      </c>
      <c r="AE88" s="77" t="inlineStr">
        <is>
          <t>a</t>
        </is>
      </c>
      <c r="AF88" s="77" t="inlineStr">
        <is>
          <t>a</t>
        </is>
      </c>
      <c r="AG88" s="77" t="inlineStr">
        <is>
          <t/>
        </is>
      </c>
      <c r="AH88" s="77" t="inlineStr">
        <is>
          <t/>
        </is>
      </c>
      <c r="AI88" s="77" t="inlineStr">
        <is>
          <t>a</t>
        </is>
      </c>
      <c r="AJ88" s="77" t="inlineStr">
        <is>
          <t>a</t>
        </is>
      </c>
      <c r="AK88">
        <v>42</v>
      </c>
      <c r="AL88" s="74" t="inlineStr">
        <is>
          <t/>
        </is>
      </c>
      <c r="AM88" s="74" t="inlineStr">
        <is>
          <t/>
        </is>
      </c>
      <c r="AN88" s="76" t="inlineStr">
        <is>
          <t/>
        </is>
      </c>
    </row>
    <row r="89">
      <c r="A89" t="inlineStr">
        <is>
          <t>BON</t>
        </is>
      </c>
      <c r="B89" t="inlineStr">
        <is>
          <t>ATL</t>
        </is>
      </c>
      <c r="C89" t="inlineStr">
        <is>
          <t>CP</t>
        </is>
      </c>
      <c r="D89" t="inlineStr">
        <is>
          <t>EU-Ireland</t>
        </is>
      </c>
      <c r="E89" t="inlineStr">
        <is>
          <t>TW</t>
        </is>
      </c>
      <c r="F89" t="inlineStr">
        <is>
          <t>t1</t>
        </is>
      </c>
      <c r="G89" s="77" t="inlineStr">
        <is>
          <t/>
        </is>
      </c>
      <c r="H89" s="77" t="inlineStr">
        <is>
          <t/>
        </is>
      </c>
      <c r="I89" s="77" t="inlineStr">
        <is>
          <t/>
        </is>
      </c>
      <c r="J89" s="77" t="inlineStr">
        <is>
          <t/>
        </is>
      </c>
      <c r="K89" s="77" t="inlineStr">
        <is>
          <t/>
        </is>
      </c>
      <c r="L89" s="77" t="inlineStr">
        <is>
          <t/>
        </is>
      </c>
      <c r="M89" s="77" t="inlineStr">
        <is>
          <t/>
        </is>
      </c>
      <c r="N89" s="77" t="inlineStr">
        <is>
          <t/>
        </is>
      </c>
      <c r="O89" s="77">
        <v>47.9</v>
      </c>
      <c r="P89" s="77" t="inlineStr">
        <is>
          <t/>
        </is>
      </c>
      <c r="Q89" s="77" t="inlineStr">
        <is>
          <t/>
        </is>
      </c>
      <c r="R89" s="77" t="inlineStr">
        <is>
          <t/>
        </is>
      </c>
      <c r="S89" s="77" t="inlineStr">
        <is>
          <t/>
        </is>
      </c>
      <c r="T89" s="77">
        <v>56.444</v>
      </c>
      <c r="U89" s="77">
        <v>125.488</v>
      </c>
      <c r="V89" s="77">
        <v>90.966</v>
      </c>
      <c r="W89" s="77">
        <v>108.227</v>
      </c>
      <c r="X89" s="77">
        <v>99.597</v>
      </c>
      <c r="Y89" s="77" t="inlineStr">
        <is>
          <t/>
        </is>
      </c>
      <c r="Z89" s="77" t="inlineStr">
        <is>
          <t/>
        </is>
      </c>
      <c r="AA89" s="77" t="inlineStr">
        <is>
          <t/>
        </is>
      </c>
      <c r="AB89" s="77" t="inlineStr">
        <is>
          <t/>
        </is>
      </c>
      <c r="AC89" s="77" t="inlineStr">
        <is>
          <t/>
        </is>
      </c>
      <c r="AD89" s="77" t="inlineStr">
        <is>
          <t/>
        </is>
      </c>
      <c r="AE89" s="77" t="inlineStr">
        <is>
          <t/>
        </is>
      </c>
      <c r="AF89" s="77" t="inlineStr">
        <is>
          <t/>
        </is>
      </c>
      <c r="AG89" s="77" t="inlineStr">
        <is>
          <t/>
        </is>
      </c>
      <c r="AH89" s="77" t="inlineStr">
        <is>
          <t/>
        </is>
      </c>
      <c r="AI89" s="77" t="inlineStr">
        <is>
          <t/>
        </is>
      </c>
      <c r="AJ89" s="77" t="inlineStr">
        <is>
          <t/>
        </is>
      </c>
      <c r="AK89">
        <v>43</v>
      </c>
      <c r="AL89" s="74">
        <v>0.12</v>
      </c>
      <c r="AM89" s="74">
        <v>98.44</v>
      </c>
      <c r="AN89" s="76">
        <v>528.622</v>
      </c>
    </row>
    <row r="90">
      <c r="A90" t="inlineStr">
        <is>
          <t>BON</t>
        </is>
      </c>
      <c r="B90" t="inlineStr">
        <is>
          <t>ATL</t>
        </is>
      </c>
      <c r="C90" t="inlineStr">
        <is>
          <t>CP</t>
        </is>
      </c>
      <c r="D90" t="inlineStr">
        <is>
          <t>EU-Ireland</t>
        </is>
      </c>
      <c r="E90" t="inlineStr">
        <is>
          <t>TW</t>
        </is>
      </c>
      <c r="F90" t="inlineStr">
        <is>
          <t>t2</t>
        </is>
      </c>
      <c r="G90" s="77" t="inlineStr">
        <is>
          <t/>
        </is>
      </c>
      <c r="H90" s="77" t="inlineStr">
        <is>
          <t/>
        </is>
      </c>
      <c r="I90" s="77" t="inlineStr">
        <is>
          <t/>
        </is>
      </c>
      <c r="J90" s="77" t="inlineStr">
        <is>
          <t/>
        </is>
      </c>
      <c r="K90" s="77" t="inlineStr">
        <is>
          <t/>
        </is>
      </c>
      <c r="L90" s="77" t="inlineStr">
        <is>
          <t/>
        </is>
      </c>
      <c r="M90" s="77" t="inlineStr">
        <is>
          <t/>
        </is>
      </c>
      <c r="N90" s="77" t="inlineStr">
        <is>
          <t/>
        </is>
      </c>
      <c r="O90" s="77" t="inlineStr">
        <is>
          <t>-1</t>
        </is>
      </c>
      <c r="P90" s="77" t="inlineStr">
        <is>
          <t/>
        </is>
      </c>
      <c r="Q90" s="77" t="inlineStr">
        <is>
          <t/>
        </is>
      </c>
      <c r="R90" s="77" t="inlineStr">
        <is>
          <t/>
        </is>
      </c>
      <c r="S90" s="77" t="inlineStr">
        <is>
          <t/>
        </is>
      </c>
      <c r="T90" s="77" t="inlineStr">
        <is>
          <t>-1</t>
        </is>
      </c>
      <c r="U90" s="77" t="inlineStr">
        <is>
          <t>-1</t>
        </is>
      </c>
      <c r="V90" s="77" t="inlineStr">
        <is>
          <t>-1</t>
        </is>
      </c>
      <c r="W90" s="77" t="inlineStr">
        <is>
          <t>-1</t>
        </is>
      </c>
      <c r="X90" s="77" t="inlineStr">
        <is>
          <t>-1</t>
        </is>
      </c>
      <c r="Y90" s="77" t="inlineStr">
        <is>
          <t/>
        </is>
      </c>
      <c r="Z90" s="77" t="inlineStr">
        <is>
          <t/>
        </is>
      </c>
      <c r="AA90" s="77" t="inlineStr">
        <is>
          <t/>
        </is>
      </c>
      <c r="AB90" s="77" t="inlineStr">
        <is>
          <t/>
        </is>
      </c>
      <c r="AC90" s="77" t="inlineStr">
        <is>
          <t/>
        </is>
      </c>
      <c r="AD90" s="77" t="inlineStr">
        <is>
          <t/>
        </is>
      </c>
      <c r="AE90" s="77" t="inlineStr">
        <is>
          <t/>
        </is>
      </c>
      <c r="AF90" s="77" t="inlineStr">
        <is>
          <t/>
        </is>
      </c>
      <c r="AG90" s="77" t="inlineStr">
        <is>
          <t/>
        </is>
      </c>
      <c r="AH90" s="77" t="inlineStr">
        <is>
          <t/>
        </is>
      </c>
      <c r="AI90" s="77" t="inlineStr">
        <is>
          <t/>
        </is>
      </c>
      <c r="AJ90" s="77" t="inlineStr">
        <is>
          <t/>
        </is>
      </c>
      <c r="AK90">
        <v>43</v>
      </c>
      <c r="AL90" s="74" t="inlineStr">
        <is>
          <t/>
        </is>
      </c>
      <c r="AM90" s="74" t="inlineStr">
        <is>
          <t/>
        </is>
      </c>
      <c r="AN90" s="76" t="inlineStr">
        <is>
          <t/>
        </is>
      </c>
    </row>
    <row r="91">
      <c r="A91" t="inlineStr">
        <is>
          <t>BON</t>
        </is>
      </c>
      <c r="B91" t="inlineStr">
        <is>
          <t>ATL</t>
        </is>
      </c>
      <c r="C91" t="inlineStr">
        <is>
          <t>CP</t>
        </is>
      </c>
      <c r="D91" t="inlineStr">
        <is>
          <t>EU-France</t>
        </is>
      </c>
      <c r="E91" t="inlineStr">
        <is>
          <t>PS</t>
        </is>
      </c>
      <c r="F91" t="inlineStr">
        <is>
          <t>t1</t>
        </is>
      </c>
      <c r="G91" s="77" t="inlineStr">
        <is>
          <t/>
        </is>
      </c>
      <c r="H91" s="77" t="inlineStr">
        <is>
          <t/>
        </is>
      </c>
      <c r="I91" s="77" t="inlineStr">
        <is>
          <t/>
        </is>
      </c>
      <c r="J91" s="77" t="inlineStr">
        <is>
          <t/>
        </is>
      </c>
      <c r="K91" s="77" t="inlineStr">
        <is>
          <t/>
        </is>
      </c>
      <c r="L91" s="77" t="inlineStr">
        <is>
          <t/>
        </is>
      </c>
      <c r="M91" s="77" t="inlineStr">
        <is>
          <t/>
        </is>
      </c>
      <c r="N91" s="77" t="inlineStr">
        <is>
          <t/>
        </is>
      </c>
      <c r="O91" s="77" t="inlineStr">
        <is>
          <t/>
        </is>
      </c>
      <c r="P91" s="77" t="inlineStr">
        <is>
          <t/>
        </is>
      </c>
      <c r="Q91" s="77" t="inlineStr">
        <is>
          <t/>
        </is>
      </c>
      <c r="R91" s="77" t="inlineStr">
        <is>
          <t/>
        </is>
      </c>
      <c r="S91" s="77" t="inlineStr">
        <is>
          <t/>
        </is>
      </c>
      <c r="T91" s="77">
        <v>1.617</v>
      </c>
      <c r="U91" s="77">
        <v>53.043</v>
      </c>
      <c r="V91" s="77">
        <v>52.752</v>
      </c>
      <c r="W91" s="77">
        <v>27.858</v>
      </c>
      <c r="X91" s="77">
        <v>21.932</v>
      </c>
      <c r="Y91" s="77">
        <v>58.867</v>
      </c>
      <c r="Z91" s="77">
        <v>66.872</v>
      </c>
      <c r="AA91" s="77">
        <v>92.295</v>
      </c>
      <c r="AB91" s="77">
        <v>58.184</v>
      </c>
      <c r="AC91" s="77">
        <v>19.645</v>
      </c>
      <c r="AD91" s="77">
        <v>12.538</v>
      </c>
      <c r="AE91" s="77">
        <v>11.591</v>
      </c>
      <c r="AF91" s="77">
        <v>14.607</v>
      </c>
      <c r="AG91" s="77">
        <v>15.431</v>
      </c>
      <c r="AH91" s="77">
        <v>9.639</v>
      </c>
      <c r="AI91" s="77">
        <v>7.454</v>
      </c>
      <c r="AJ91" s="77">
        <v>1.484</v>
      </c>
      <c r="AK91">
        <v>44</v>
      </c>
      <c r="AL91" s="74">
        <v>0.12</v>
      </c>
      <c r="AM91" s="74">
        <v>98.56</v>
      </c>
      <c r="AN91" s="76">
        <v>525.809</v>
      </c>
    </row>
    <row r="92">
      <c r="A92" t="inlineStr">
        <is>
          <t>BON</t>
        </is>
      </c>
      <c r="B92" t="inlineStr">
        <is>
          <t>ATL</t>
        </is>
      </c>
      <c r="C92" t="inlineStr">
        <is>
          <t>CP</t>
        </is>
      </c>
      <c r="D92" t="inlineStr">
        <is>
          <t>EU-France</t>
        </is>
      </c>
      <c r="E92" t="inlineStr">
        <is>
          <t>PS</t>
        </is>
      </c>
      <c r="F92" t="inlineStr">
        <is>
          <t>t2</t>
        </is>
      </c>
      <c r="G92" s="77" t="inlineStr">
        <is>
          <t/>
        </is>
      </c>
      <c r="H92" s="77" t="inlineStr">
        <is>
          <t/>
        </is>
      </c>
      <c r="I92" s="77" t="inlineStr">
        <is>
          <t/>
        </is>
      </c>
      <c r="J92" s="77" t="inlineStr">
        <is>
          <t/>
        </is>
      </c>
      <c r="K92" s="77" t="inlineStr">
        <is>
          <t/>
        </is>
      </c>
      <c r="L92" s="77" t="inlineStr">
        <is>
          <t/>
        </is>
      </c>
      <c r="M92" s="77" t="inlineStr">
        <is>
          <t/>
        </is>
      </c>
      <c r="N92" s="77" t="inlineStr">
        <is>
          <t/>
        </is>
      </c>
      <c r="O92" s="77" t="inlineStr">
        <is>
          <t/>
        </is>
      </c>
      <c r="P92" s="77" t="inlineStr">
        <is>
          <t/>
        </is>
      </c>
      <c r="Q92" s="77" t="inlineStr">
        <is>
          <t/>
        </is>
      </c>
      <c r="R92" s="77" t="inlineStr">
        <is>
          <t/>
        </is>
      </c>
      <c r="S92" s="77" t="inlineStr">
        <is>
          <t/>
        </is>
      </c>
      <c r="T92" s="77" t="inlineStr">
        <is>
          <t>-1</t>
        </is>
      </c>
      <c r="U92" s="77" t="inlineStr">
        <is>
          <t>-1</t>
        </is>
      </c>
      <c r="V92" s="77" t="inlineStr">
        <is>
          <t>-1</t>
        </is>
      </c>
      <c r="W92" s="77" t="inlineStr">
        <is>
          <t>-1</t>
        </is>
      </c>
      <c r="X92" s="77" t="inlineStr">
        <is>
          <t>-1</t>
        </is>
      </c>
      <c r="Y92" s="77" t="inlineStr">
        <is>
          <t>ab</t>
        </is>
      </c>
      <c r="Z92" s="77" t="inlineStr">
        <is>
          <t>-1</t>
        </is>
      </c>
      <c r="AA92" s="77" t="inlineStr">
        <is>
          <t>-1</t>
        </is>
      </c>
      <c r="AB92" s="77" t="inlineStr">
        <is>
          <t>ab</t>
        </is>
      </c>
      <c r="AC92" s="77" t="inlineStr">
        <is>
          <t>-1</t>
        </is>
      </c>
      <c r="AD92" s="77" t="inlineStr">
        <is>
          <t>a</t>
        </is>
      </c>
      <c r="AE92" s="77" t="inlineStr">
        <is>
          <t>-1</t>
        </is>
      </c>
      <c r="AF92" s="77" t="inlineStr">
        <is>
          <t>a</t>
        </is>
      </c>
      <c r="AG92" s="77" t="inlineStr">
        <is>
          <t>ab</t>
        </is>
      </c>
      <c r="AH92" s="77" t="inlineStr">
        <is>
          <t>ab</t>
        </is>
      </c>
      <c r="AI92" s="77" t="inlineStr">
        <is>
          <t>a</t>
        </is>
      </c>
      <c r="AJ92" s="77" t="inlineStr">
        <is>
          <t>a</t>
        </is>
      </c>
      <c r="AK92">
        <v>44</v>
      </c>
      <c r="AL92" s="74" t="inlineStr">
        <is>
          <t/>
        </is>
      </c>
      <c r="AM92" s="74" t="inlineStr">
        <is>
          <t/>
        </is>
      </c>
      <c r="AN92" s="76" t="inlineStr">
        <is>
          <t/>
        </is>
      </c>
    </row>
    <row r="93">
      <c r="A93" t="inlineStr">
        <is>
          <t>BON</t>
        </is>
      </c>
      <c r="B93" t="inlineStr">
        <is>
          <t>ATL</t>
        </is>
      </c>
      <c r="C93" t="inlineStr">
        <is>
          <t>CP</t>
        </is>
      </c>
      <c r="D93" t="inlineStr">
        <is>
          <t>Maroc</t>
        </is>
      </c>
      <c r="E93" t="inlineStr">
        <is>
          <t>TP</t>
        </is>
      </c>
      <c r="F93" t="inlineStr">
        <is>
          <t>t1</t>
        </is>
      </c>
      <c r="G93" s="77">
        <v>4</v>
      </c>
      <c r="H93" s="77">
        <v>5</v>
      </c>
      <c r="I93" s="77" t="inlineStr">
        <is>
          <t/>
        </is>
      </c>
      <c r="J93" s="77">
        <v>15</v>
      </c>
      <c r="K93" s="77">
        <v>26</v>
      </c>
      <c r="L93" s="77">
        <v>6</v>
      </c>
      <c r="M93" s="77">
        <v>2</v>
      </c>
      <c r="N93" s="77">
        <v>1</v>
      </c>
      <c r="O93" s="77">
        <v>6</v>
      </c>
      <c r="P93" s="77">
        <v>163</v>
      </c>
      <c r="Q93" s="77">
        <v>9</v>
      </c>
      <c r="R93" s="77">
        <v>114</v>
      </c>
      <c r="S93" s="77">
        <v>7</v>
      </c>
      <c r="T93" s="77">
        <v>6</v>
      </c>
      <c r="U93" s="77">
        <v>9</v>
      </c>
      <c r="V93" s="77">
        <v>29</v>
      </c>
      <c r="W93" s="77" t="inlineStr">
        <is>
          <t/>
        </is>
      </c>
      <c r="X93" s="77" t="inlineStr">
        <is>
          <t/>
        </is>
      </c>
      <c r="Y93" s="77" t="inlineStr">
        <is>
          <t/>
        </is>
      </c>
      <c r="Z93" s="77" t="inlineStr">
        <is>
          <t/>
        </is>
      </c>
      <c r="AA93" s="77" t="inlineStr">
        <is>
          <t/>
        </is>
      </c>
      <c r="AB93" s="77" t="inlineStr">
        <is>
          <t/>
        </is>
      </c>
      <c r="AC93" s="77" t="inlineStr">
        <is>
          <t/>
        </is>
      </c>
      <c r="AD93" s="77" t="inlineStr">
        <is>
          <t/>
        </is>
      </c>
      <c r="AE93" s="77" t="inlineStr">
        <is>
          <t/>
        </is>
      </c>
      <c r="AF93" s="77" t="inlineStr">
        <is>
          <t/>
        </is>
      </c>
      <c r="AG93" s="77" t="inlineStr">
        <is>
          <t/>
        </is>
      </c>
      <c r="AH93" s="77" t="inlineStr">
        <is>
          <t/>
        </is>
      </c>
      <c r="AI93" s="77" t="inlineStr">
        <is>
          <t/>
        </is>
      </c>
      <c r="AJ93" s="77" t="inlineStr">
        <is>
          <t/>
        </is>
      </c>
      <c r="AK93">
        <v>45</v>
      </c>
      <c r="AL93" s="74">
        <v>0.09</v>
      </c>
      <c r="AM93" s="74">
        <v>98.65</v>
      </c>
      <c r="AN93" s="76">
        <v>402</v>
      </c>
    </row>
    <row r="94">
      <c r="A94" t="inlineStr">
        <is>
          <t>BON</t>
        </is>
      </c>
      <c r="B94" t="inlineStr">
        <is>
          <t>ATL</t>
        </is>
      </c>
      <c r="C94" t="inlineStr">
        <is>
          <t>CP</t>
        </is>
      </c>
      <c r="D94" t="inlineStr">
        <is>
          <t>Maroc</t>
        </is>
      </c>
      <c r="E94" t="inlineStr">
        <is>
          <t>TP</t>
        </is>
      </c>
      <c r="F94" t="inlineStr">
        <is>
          <t>t2</t>
        </is>
      </c>
      <c r="G94" s="77" t="inlineStr">
        <is>
          <t>-1</t>
        </is>
      </c>
      <c r="H94" s="77" t="inlineStr">
        <is>
          <t>a</t>
        </is>
      </c>
      <c r="I94" s="77" t="inlineStr">
        <is>
          <t>a</t>
        </is>
      </c>
      <c r="J94" s="77" t="inlineStr">
        <is>
          <t>a</t>
        </is>
      </c>
      <c r="K94" s="77" t="inlineStr">
        <is>
          <t>a</t>
        </is>
      </c>
      <c r="L94" s="77" t="inlineStr">
        <is>
          <t>a</t>
        </is>
      </c>
      <c r="M94" s="77" t="inlineStr">
        <is>
          <t>a</t>
        </is>
      </c>
      <c r="N94" s="77" t="inlineStr">
        <is>
          <t>a</t>
        </is>
      </c>
      <c r="O94" s="77" t="inlineStr">
        <is>
          <t>a</t>
        </is>
      </c>
      <c r="P94" s="77" t="inlineStr">
        <is>
          <t>a</t>
        </is>
      </c>
      <c r="Q94" s="77" t="inlineStr">
        <is>
          <t>-1</t>
        </is>
      </c>
      <c r="R94" s="77" t="inlineStr">
        <is>
          <t>a</t>
        </is>
      </c>
      <c r="S94" s="77" t="inlineStr">
        <is>
          <t>-1</t>
        </is>
      </c>
      <c r="T94" s="77" t="inlineStr">
        <is>
          <t>a</t>
        </is>
      </c>
      <c r="U94" s="77" t="inlineStr">
        <is>
          <t>a</t>
        </is>
      </c>
      <c r="V94" s="77" t="inlineStr">
        <is>
          <t>a</t>
        </is>
      </c>
      <c r="W94" s="77" t="inlineStr">
        <is>
          <t/>
        </is>
      </c>
      <c r="X94" s="77" t="inlineStr">
        <is>
          <t/>
        </is>
      </c>
      <c r="Y94" s="77" t="inlineStr">
        <is>
          <t/>
        </is>
      </c>
      <c r="Z94" s="77" t="inlineStr">
        <is>
          <t/>
        </is>
      </c>
      <c r="AA94" s="77" t="inlineStr">
        <is>
          <t/>
        </is>
      </c>
      <c r="AB94" s="77" t="inlineStr">
        <is>
          <t/>
        </is>
      </c>
      <c r="AC94" s="77" t="inlineStr">
        <is>
          <t/>
        </is>
      </c>
      <c r="AD94" s="77" t="inlineStr">
        <is>
          <t/>
        </is>
      </c>
      <c r="AE94" s="77" t="inlineStr">
        <is>
          <t/>
        </is>
      </c>
      <c r="AF94" s="77" t="inlineStr">
        <is>
          <t/>
        </is>
      </c>
      <c r="AG94" s="77" t="inlineStr">
        <is>
          <t/>
        </is>
      </c>
      <c r="AH94" s="77" t="inlineStr">
        <is>
          <t/>
        </is>
      </c>
      <c r="AI94" s="77" t="inlineStr">
        <is>
          <t/>
        </is>
      </c>
      <c r="AJ94" s="77" t="inlineStr">
        <is>
          <t/>
        </is>
      </c>
      <c r="AK94">
        <v>45</v>
      </c>
      <c r="AL94" s="74" t="inlineStr">
        <is>
          <t/>
        </is>
      </c>
      <c r="AM94" s="74" t="inlineStr">
        <is>
          <t/>
        </is>
      </c>
      <c r="AN94" s="76" t="inlineStr">
        <is>
          <t/>
        </is>
      </c>
    </row>
    <row r="95">
      <c r="A95" t="inlineStr">
        <is>
          <t>BON</t>
        </is>
      </c>
      <c r="B95" t="inlineStr">
        <is>
          <t>ATL</t>
        </is>
      </c>
      <c r="C95" t="inlineStr">
        <is>
          <t>CP</t>
        </is>
      </c>
      <c r="D95" t="inlineStr">
        <is>
          <t>EU-France</t>
        </is>
      </c>
      <c r="E95" t="inlineStr">
        <is>
          <t>TW</t>
        </is>
      </c>
      <c r="F95" t="inlineStr">
        <is>
          <t>t1</t>
        </is>
      </c>
      <c r="G95" s="77" t="inlineStr">
        <is>
          <t/>
        </is>
      </c>
      <c r="H95" s="77" t="inlineStr">
        <is>
          <t/>
        </is>
      </c>
      <c r="I95" s="77" t="inlineStr">
        <is>
          <t/>
        </is>
      </c>
      <c r="J95" s="77" t="inlineStr">
        <is>
          <t/>
        </is>
      </c>
      <c r="K95" s="77">
        <v>17.9</v>
      </c>
      <c r="L95" s="77" t="inlineStr">
        <is>
          <t/>
        </is>
      </c>
      <c r="M95" s="77">
        <v>1</v>
      </c>
      <c r="N95" s="77" t="inlineStr">
        <is>
          <t/>
        </is>
      </c>
      <c r="O95" s="77" t="inlineStr">
        <is>
          <t/>
        </is>
      </c>
      <c r="P95" s="77" t="inlineStr">
        <is>
          <t/>
        </is>
      </c>
      <c r="Q95" s="77" t="inlineStr">
        <is>
          <t/>
        </is>
      </c>
      <c r="R95" s="77" t="inlineStr">
        <is>
          <t/>
        </is>
      </c>
      <c r="S95" s="77">
        <v>0.926</v>
      </c>
      <c r="T95" s="77">
        <v>5.971</v>
      </c>
      <c r="U95" s="77">
        <v>51.045</v>
      </c>
      <c r="V95" s="77">
        <v>66.491</v>
      </c>
      <c r="W95" s="77">
        <v>8.677</v>
      </c>
      <c r="X95" s="77">
        <v>16.045</v>
      </c>
      <c r="Y95" s="77">
        <v>3.524</v>
      </c>
      <c r="Z95" s="77">
        <v>49.977</v>
      </c>
      <c r="AA95" s="77">
        <v>37.584</v>
      </c>
      <c r="AB95" s="77">
        <v>37.417</v>
      </c>
      <c r="AC95" s="77">
        <v>38.127</v>
      </c>
      <c r="AD95" s="77">
        <v>12.809</v>
      </c>
      <c r="AE95" s="77">
        <v>6.86</v>
      </c>
      <c r="AF95" s="77">
        <v>3.858</v>
      </c>
      <c r="AG95" s="77">
        <v>7.655</v>
      </c>
      <c r="AH95" s="77">
        <v>6.272</v>
      </c>
      <c r="AI95" s="77">
        <v>1.039</v>
      </c>
      <c r="AJ95" s="77">
        <v>3.584</v>
      </c>
      <c r="AK95">
        <v>46</v>
      </c>
      <c r="AL95" s="74">
        <v>0.09</v>
      </c>
      <c r="AM95" s="74">
        <v>98.74</v>
      </c>
      <c r="AN95" s="76">
        <v>376.76</v>
      </c>
    </row>
    <row r="96">
      <c r="A96" t="inlineStr">
        <is>
          <t>BON</t>
        </is>
      </c>
      <c r="B96" t="inlineStr">
        <is>
          <t>ATL</t>
        </is>
      </c>
      <c r="C96" t="inlineStr">
        <is>
          <t>CP</t>
        </is>
      </c>
      <c r="D96" t="inlineStr">
        <is>
          <t>EU-France</t>
        </is>
      </c>
      <c r="E96" t="inlineStr">
        <is>
          <t>TW</t>
        </is>
      </c>
      <c r="F96" t="inlineStr">
        <is>
          <t>t2</t>
        </is>
      </c>
      <c r="G96" s="77" t="inlineStr">
        <is>
          <t/>
        </is>
      </c>
      <c r="H96" s="77" t="inlineStr">
        <is>
          <t/>
        </is>
      </c>
      <c r="I96" s="77" t="inlineStr">
        <is>
          <t/>
        </is>
      </c>
      <c r="J96" s="77" t="inlineStr">
        <is>
          <t/>
        </is>
      </c>
      <c r="K96" s="77" t="inlineStr">
        <is>
          <t>-1</t>
        </is>
      </c>
      <c r="L96" s="77" t="inlineStr">
        <is>
          <t/>
        </is>
      </c>
      <c r="M96" s="77" t="inlineStr">
        <is>
          <t>-1</t>
        </is>
      </c>
      <c r="N96" s="77" t="inlineStr">
        <is>
          <t/>
        </is>
      </c>
      <c r="O96" s="77" t="inlineStr">
        <is>
          <t/>
        </is>
      </c>
      <c r="P96" s="77" t="inlineStr">
        <is>
          <t/>
        </is>
      </c>
      <c r="Q96" s="77" t="inlineStr">
        <is>
          <t/>
        </is>
      </c>
      <c r="R96" s="77" t="inlineStr">
        <is>
          <t/>
        </is>
      </c>
      <c r="S96" s="77" t="inlineStr">
        <is>
          <t>-1</t>
        </is>
      </c>
      <c r="T96" s="77" t="inlineStr">
        <is>
          <t>-1</t>
        </is>
      </c>
      <c r="U96" s="77" t="inlineStr">
        <is>
          <t>-1</t>
        </is>
      </c>
      <c r="V96" s="77" t="inlineStr">
        <is>
          <t>-1</t>
        </is>
      </c>
      <c r="W96" s="77" t="inlineStr">
        <is>
          <t>-1</t>
        </is>
      </c>
      <c r="X96" s="77" t="inlineStr">
        <is>
          <t>-1</t>
        </is>
      </c>
      <c r="Y96" s="77" t="inlineStr">
        <is>
          <t>ab</t>
        </is>
      </c>
      <c r="Z96" s="77" t="inlineStr">
        <is>
          <t>-1</t>
        </is>
      </c>
      <c r="AA96" s="77" t="inlineStr">
        <is>
          <t>-1</t>
        </is>
      </c>
      <c r="AB96" s="77" t="inlineStr">
        <is>
          <t>ab</t>
        </is>
      </c>
      <c r="AC96" s="77" t="inlineStr">
        <is>
          <t>-1</t>
        </is>
      </c>
      <c r="AD96" s="77" t="inlineStr">
        <is>
          <t>ab</t>
        </is>
      </c>
      <c r="AE96" s="77" t="inlineStr">
        <is>
          <t>-1</t>
        </is>
      </c>
      <c r="AF96" s="77" t="inlineStr">
        <is>
          <t>a</t>
        </is>
      </c>
      <c r="AG96" s="77" t="inlineStr">
        <is>
          <t>ab</t>
        </is>
      </c>
      <c r="AH96" s="77" t="inlineStr">
        <is>
          <t>ab</t>
        </is>
      </c>
      <c r="AI96" s="77" t="inlineStr">
        <is>
          <t>ab</t>
        </is>
      </c>
      <c r="AJ96" s="77" t="inlineStr">
        <is>
          <t>ab</t>
        </is>
      </c>
      <c r="AK96">
        <v>46</v>
      </c>
      <c r="AL96" s="74" t="inlineStr">
        <is>
          <t/>
        </is>
      </c>
      <c r="AM96" s="74" t="inlineStr">
        <is>
          <t/>
        </is>
      </c>
      <c r="AN96" s="76" t="inlineStr">
        <is>
          <t/>
        </is>
      </c>
    </row>
    <row r="97">
      <c r="A97" t="inlineStr">
        <is>
          <t>BON</t>
        </is>
      </c>
      <c r="B97" t="inlineStr">
        <is>
          <t>ATL</t>
        </is>
      </c>
      <c r="C97" t="inlineStr">
        <is>
          <t>NCO</t>
        </is>
      </c>
      <c r="D97" t="inlineStr">
        <is>
          <t>Argentina</t>
        </is>
      </c>
      <c r="E97" t="inlineStr">
        <is>
          <t>PS</t>
        </is>
      </c>
      <c r="F97" t="inlineStr">
        <is>
          <t>t1</t>
        </is>
      </c>
      <c r="G97" s="77">
        <v>2.2</v>
      </c>
      <c r="H97" s="77">
        <v>20</v>
      </c>
      <c r="I97" s="77">
        <v>1.1</v>
      </c>
      <c r="J97" s="77">
        <v>39.5</v>
      </c>
      <c r="K97" s="77" t="inlineStr">
        <is>
          <t/>
        </is>
      </c>
      <c r="L97" s="77" t="inlineStr">
        <is>
          <t/>
        </is>
      </c>
      <c r="M97" s="77" t="inlineStr">
        <is>
          <t/>
        </is>
      </c>
      <c r="N97" s="77" t="inlineStr">
        <is>
          <t/>
        </is>
      </c>
      <c r="O97" s="77" t="inlineStr">
        <is>
          <t/>
        </is>
      </c>
      <c r="P97" s="77" t="inlineStr">
        <is>
          <t/>
        </is>
      </c>
      <c r="Q97" s="77" t="inlineStr">
        <is>
          <t/>
        </is>
      </c>
      <c r="R97" s="77" t="inlineStr">
        <is>
          <t/>
        </is>
      </c>
      <c r="S97" s="77" t="inlineStr">
        <is>
          <t/>
        </is>
      </c>
      <c r="T97" s="77">
        <v>214.055</v>
      </c>
      <c r="U97" s="77">
        <v>58.589</v>
      </c>
      <c r="V97" s="77">
        <v>6</v>
      </c>
      <c r="W97" s="77">
        <v>32.295</v>
      </c>
      <c r="X97" s="77" t="inlineStr">
        <is>
          <t/>
        </is>
      </c>
      <c r="Y97" s="77" t="inlineStr">
        <is>
          <t/>
        </is>
      </c>
      <c r="Z97" s="77" t="inlineStr">
        <is>
          <t/>
        </is>
      </c>
      <c r="AA97" s="77" t="inlineStr">
        <is>
          <t/>
        </is>
      </c>
      <c r="AB97" s="77" t="inlineStr">
        <is>
          <t/>
        </is>
      </c>
      <c r="AC97" s="77" t="inlineStr">
        <is>
          <t/>
        </is>
      </c>
      <c r="AD97" s="77" t="inlineStr">
        <is>
          <t/>
        </is>
      </c>
      <c r="AE97" s="77" t="inlineStr">
        <is>
          <t/>
        </is>
      </c>
      <c r="AF97" s="77" t="inlineStr">
        <is>
          <t/>
        </is>
      </c>
      <c r="AG97" s="77" t="inlineStr">
        <is>
          <t/>
        </is>
      </c>
      <c r="AH97" s="77" t="inlineStr">
        <is>
          <t/>
        </is>
      </c>
      <c r="AI97" s="77" t="inlineStr">
        <is>
          <t/>
        </is>
      </c>
      <c r="AJ97" s="77" t="inlineStr">
        <is>
          <t/>
        </is>
      </c>
      <c r="AK97">
        <v>47</v>
      </c>
      <c r="AL97" s="74">
        <v>0.09</v>
      </c>
      <c r="AM97" s="74">
        <v>98.82</v>
      </c>
      <c r="AN97" s="76">
        <v>373.739</v>
      </c>
    </row>
    <row r="98">
      <c r="A98" t="inlineStr">
        <is>
          <t>BON</t>
        </is>
      </c>
      <c r="B98" t="inlineStr">
        <is>
          <t>ATL</t>
        </is>
      </c>
      <c r="C98" t="inlineStr">
        <is>
          <t>NCO</t>
        </is>
      </c>
      <c r="D98" t="inlineStr">
        <is>
          <t>Argentina</t>
        </is>
      </c>
      <c r="E98" t="inlineStr">
        <is>
          <t>PS</t>
        </is>
      </c>
      <c r="F98" t="inlineStr">
        <is>
          <t>t2</t>
        </is>
      </c>
      <c r="G98" s="77" t="inlineStr">
        <is>
          <t>-1</t>
        </is>
      </c>
      <c r="H98" s="77" t="inlineStr">
        <is>
          <t>-1</t>
        </is>
      </c>
      <c r="I98" s="77" t="inlineStr">
        <is>
          <t>-1</t>
        </is>
      </c>
      <c r="J98" s="77" t="inlineStr">
        <is>
          <t>-1</t>
        </is>
      </c>
      <c r="K98" s="77" t="inlineStr">
        <is>
          <t/>
        </is>
      </c>
      <c r="L98" s="77" t="inlineStr">
        <is>
          <t/>
        </is>
      </c>
      <c r="M98" s="77" t="inlineStr">
        <is>
          <t/>
        </is>
      </c>
      <c r="N98" s="77" t="inlineStr">
        <is>
          <t/>
        </is>
      </c>
      <c r="O98" s="77" t="inlineStr">
        <is>
          <t/>
        </is>
      </c>
      <c r="P98" s="77" t="inlineStr">
        <is>
          <t/>
        </is>
      </c>
      <c r="Q98" s="77" t="inlineStr">
        <is>
          <t/>
        </is>
      </c>
      <c r="R98" s="77" t="inlineStr">
        <is>
          <t/>
        </is>
      </c>
      <c r="S98" s="77" t="inlineStr">
        <is>
          <t/>
        </is>
      </c>
      <c r="T98" s="77" t="inlineStr">
        <is>
          <t>a</t>
        </is>
      </c>
      <c r="U98" s="77" t="inlineStr">
        <is>
          <t>a</t>
        </is>
      </c>
      <c r="V98" s="77" t="inlineStr">
        <is>
          <t>a</t>
        </is>
      </c>
      <c r="W98" s="77" t="inlineStr">
        <is>
          <t>-1</t>
        </is>
      </c>
      <c r="X98" s="77" t="inlineStr">
        <is>
          <t/>
        </is>
      </c>
      <c r="Y98" s="77" t="inlineStr">
        <is>
          <t/>
        </is>
      </c>
      <c r="Z98" s="77" t="inlineStr">
        <is>
          <t/>
        </is>
      </c>
      <c r="AA98" s="77" t="inlineStr">
        <is>
          <t/>
        </is>
      </c>
      <c r="AB98" s="77" t="inlineStr">
        <is>
          <t/>
        </is>
      </c>
      <c r="AC98" s="77" t="inlineStr">
        <is>
          <t/>
        </is>
      </c>
      <c r="AD98" s="77" t="inlineStr">
        <is>
          <t/>
        </is>
      </c>
      <c r="AE98" s="77" t="inlineStr">
        <is>
          <t/>
        </is>
      </c>
      <c r="AF98" s="77" t="inlineStr">
        <is>
          <t/>
        </is>
      </c>
      <c r="AG98" s="77" t="inlineStr">
        <is>
          <t/>
        </is>
      </c>
      <c r="AH98" s="77" t="inlineStr">
        <is>
          <t/>
        </is>
      </c>
      <c r="AI98" s="77" t="inlineStr">
        <is>
          <t/>
        </is>
      </c>
      <c r="AJ98" s="77" t="inlineStr">
        <is>
          <t/>
        </is>
      </c>
      <c r="AK98">
        <v>47</v>
      </c>
      <c r="AL98" s="74" t="inlineStr">
        <is>
          <t/>
        </is>
      </c>
      <c r="AM98" s="74" t="inlineStr">
        <is>
          <t/>
        </is>
      </c>
      <c r="AN98" s="76" t="inlineStr">
        <is>
          <t/>
        </is>
      </c>
    </row>
    <row r="99">
      <c r="A99" t="inlineStr">
        <is>
          <t>BON</t>
        </is>
      </c>
      <c r="B99" t="inlineStr">
        <is>
          <t>ATL</t>
        </is>
      </c>
      <c r="C99" t="inlineStr">
        <is>
          <t>CP</t>
        </is>
      </c>
      <c r="D99" t="inlineStr">
        <is>
          <t>EU-Portugal</t>
        </is>
      </c>
      <c r="E99" t="inlineStr">
        <is>
          <t>GN</t>
        </is>
      </c>
      <c r="F99" t="inlineStr">
        <is>
          <t>t1</t>
        </is>
      </c>
      <c r="G99" s="77" t="inlineStr">
        <is>
          <t/>
        </is>
      </c>
      <c r="H99" s="77" t="inlineStr">
        <is>
          <t/>
        </is>
      </c>
      <c r="I99" s="77" t="inlineStr">
        <is>
          <t/>
        </is>
      </c>
      <c r="J99" s="77" t="inlineStr">
        <is>
          <t/>
        </is>
      </c>
      <c r="K99" s="77">
        <v>40.3</v>
      </c>
      <c r="L99" s="77" t="inlineStr">
        <is>
          <t/>
        </is>
      </c>
      <c r="M99" s="77">
        <v>36.009</v>
      </c>
      <c r="N99" s="77" t="inlineStr">
        <is>
          <t/>
        </is>
      </c>
      <c r="O99" s="77" t="inlineStr">
        <is>
          <t/>
        </is>
      </c>
      <c r="P99" s="77">
        <v>16.08</v>
      </c>
      <c r="Q99" s="77">
        <v>11.591</v>
      </c>
      <c r="R99" s="77">
        <v>8.311</v>
      </c>
      <c r="S99" s="77">
        <v>5.232</v>
      </c>
      <c r="T99" s="77">
        <v>6.096</v>
      </c>
      <c r="U99" s="77">
        <v>12.221</v>
      </c>
      <c r="V99" s="77">
        <v>9.298</v>
      </c>
      <c r="W99" s="77">
        <v>10.663</v>
      </c>
      <c r="X99" s="77">
        <v>16.277</v>
      </c>
      <c r="Y99" s="77" t="inlineStr">
        <is>
          <t/>
        </is>
      </c>
      <c r="Z99" s="77">
        <v>24.832</v>
      </c>
      <c r="AA99" s="77">
        <v>31.703</v>
      </c>
      <c r="AB99" s="77">
        <v>15.047</v>
      </c>
      <c r="AC99" s="77">
        <v>41.023</v>
      </c>
      <c r="AD99" s="77">
        <v>18.135</v>
      </c>
      <c r="AE99" s="77">
        <v>1.602</v>
      </c>
      <c r="AF99" s="77">
        <v>1.601</v>
      </c>
      <c r="AG99" s="77">
        <v>4.205</v>
      </c>
      <c r="AH99" s="77">
        <v>9.044</v>
      </c>
      <c r="AI99" s="77">
        <v>8.611</v>
      </c>
      <c r="AJ99" s="77">
        <v>8.373</v>
      </c>
      <c r="AK99">
        <v>48</v>
      </c>
      <c r="AL99" s="74">
        <v>0.08</v>
      </c>
      <c r="AM99" s="74">
        <v>98.9</v>
      </c>
      <c r="AN99" s="76">
        <v>336.254</v>
      </c>
    </row>
    <row r="100">
      <c r="A100" t="inlineStr">
        <is>
          <t>BON</t>
        </is>
      </c>
      <c r="B100" t="inlineStr">
        <is>
          <t>ATL</t>
        </is>
      </c>
      <c r="C100" t="inlineStr">
        <is>
          <t>CP</t>
        </is>
      </c>
      <c r="D100" t="inlineStr">
        <is>
          <t>EU-Portugal</t>
        </is>
      </c>
      <c r="E100" t="inlineStr">
        <is>
          <t>GN</t>
        </is>
      </c>
      <c r="F100" t="inlineStr">
        <is>
          <t>t2</t>
        </is>
      </c>
      <c r="G100" s="77" t="inlineStr">
        <is>
          <t/>
        </is>
      </c>
      <c r="H100" s="77" t="inlineStr">
        <is>
          <t/>
        </is>
      </c>
      <c r="I100" s="77" t="inlineStr">
        <is>
          <t/>
        </is>
      </c>
      <c r="J100" s="77" t="inlineStr">
        <is>
          <t/>
        </is>
      </c>
      <c r="K100" s="77" t="inlineStr">
        <is>
          <t>a</t>
        </is>
      </c>
      <c r="L100" s="77" t="inlineStr">
        <is>
          <t/>
        </is>
      </c>
      <c r="M100" s="77" t="inlineStr">
        <is>
          <t>a</t>
        </is>
      </c>
      <c r="N100" s="77" t="inlineStr">
        <is>
          <t>a</t>
        </is>
      </c>
      <c r="O100" s="77" t="inlineStr">
        <is>
          <t/>
        </is>
      </c>
      <c r="P100" s="77" t="inlineStr">
        <is>
          <t>a</t>
        </is>
      </c>
      <c r="Q100" s="77" t="inlineStr">
        <is>
          <t>a</t>
        </is>
      </c>
      <c r="R100" s="77" t="inlineStr">
        <is>
          <t>a</t>
        </is>
      </c>
      <c r="S100" s="77" t="inlineStr">
        <is>
          <t>a</t>
        </is>
      </c>
      <c r="T100" s="77" t="inlineStr">
        <is>
          <t>a</t>
        </is>
      </c>
      <c r="U100" s="77" t="inlineStr">
        <is>
          <t>bc</t>
        </is>
      </c>
      <c r="V100" s="77" t="inlineStr">
        <is>
          <t>a</t>
        </is>
      </c>
      <c r="W100" s="77" t="inlineStr">
        <is>
          <t>a</t>
        </is>
      </c>
      <c r="X100" s="77" t="inlineStr">
        <is>
          <t>a</t>
        </is>
      </c>
      <c r="Y100" s="77" t="inlineStr">
        <is>
          <t/>
        </is>
      </c>
      <c r="Z100" s="77" t="inlineStr">
        <is>
          <t>a</t>
        </is>
      </c>
      <c r="AA100" s="77" t="inlineStr">
        <is>
          <t>a</t>
        </is>
      </c>
      <c r="AB100" s="77" t="inlineStr">
        <is>
          <t>a</t>
        </is>
      </c>
      <c r="AC100" s="77" t="inlineStr">
        <is>
          <t>a</t>
        </is>
      </c>
      <c r="AD100" s="77" t="inlineStr">
        <is>
          <t>a</t>
        </is>
      </c>
      <c r="AE100" s="77" t="inlineStr">
        <is>
          <t>a</t>
        </is>
      </c>
      <c r="AF100" s="77" t="inlineStr">
        <is>
          <t>a</t>
        </is>
      </c>
      <c r="AG100" s="77" t="inlineStr">
        <is>
          <t>a</t>
        </is>
      </c>
      <c r="AH100" s="77" t="inlineStr">
        <is>
          <t>a</t>
        </is>
      </c>
      <c r="AI100" s="77" t="inlineStr">
        <is>
          <t>a</t>
        </is>
      </c>
      <c r="AJ100" s="77" t="inlineStr">
        <is>
          <t>a</t>
        </is>
      </c>
      <c r="AK100">
        <v>48</v>
      </c>
      <c r="AL100" s="74" t="inlineStr">
        <is>
          <t/>
        </is>
      </c>
      <c r="AM100" s="74" t="inlineStr">
        <is>
          <t/>
        </is>
      </c>
      <c r="AN100" s="76" t="inlineStr">
        <is>
          <t/>
        </is>
      </c>
    </row>
    <row r="101">
      <c r="A101" t="inlineStr">
        <is>
          <t>BON</t>
        </is>
      </c>
      <c r="B101" t="inlineStr">
        <is>
          <t>ATL</t>
        </is>
      </c>
      <c r="C101" t="inlineStr">
        <is>
          <t>CP</t>
        </is>
      </c>
      <c r="D101" t="inlineStr">
        <is>
          <t>EU-Portugal</t>
        </is>
      </c>
      <c r="E101" t="inlineStr">
        <is>
          <t>TP</t>
        </is>
      </c>
      <c r="F101" t="inlineStr">
        <is>
          <t>t1</t>
        </is>
      </c>
      <c r="G101" s="77" t="inlineStr">
        <is>
          <t/>
        </is>
      </c>
      <c r="H101" s="77" t="inlineStr">
        <is>
          <t/>
        </is>
      </c>
      <c r="I101" s="77">
        <v>1</v>
      </c>
      <c r="J101" s="77">
        <v>1</v>
      </c>
      <c r="K101" s="77">
        <v>15.9</v>
      </c>
      <c r="L101" s="77">
        <v>5.3</v>
      </c>
      <c r="M101" s="77">
        <v>3.6</v>
      </c>
      <c r="N101" s="77">
        <v>5</v>
      </c>
      <c r="O101" s="77">
        <v>3.506</v>
      </c>
      <c r="P101" s="77">
        <v>2.625</v>
      </c>
      <c r="Q101" s="77">
        <v>9.752</v>
      </c>
      <c r="R101" s="77">
        <v>1.397</v>
      </c>
      <c r="S101" s="77">
        <v>2.469</v>
      </c>
      <c r="T101" s="77" t="inlineStr">
        <is>
          <t/>
        </is>
      </c>
      <c r="U101" s="77">
        <v>70.879</v>
      </c>
      <c r="V101" s="77">
        <v>37.898</v>
      </c>
      <c r="W101" s="77" t="inlineStr">
        <is>
          <t/>
        </is>
      </c>
      <c r="X101" s="77" t="inlineStr">
        <is>
          <t/>
        </is>
      </c>
      <c r="Y101" s="77" t="inlineStr">
        <is>
          <t/>
        </is>
      </c>
      <c r="Z101" s="77" t="inlineStr">
        <is>
          <t/>
        </is>
      </c>
      <c r="AA101" s="77" t="inlineStr">
        <is>
          <t/>
        </is>
      </c>
      <c r="AB101" s="77" t="inlineStr">
        <is>
          <t/>
        </is>
      </c>
      <c r="AC101" s="77">
        <v>2.289</v>
      </c>
      <c r="AD101" s="77">
        <v>50.121</v>
      </c>
      <c r="AE101" s="77">
        <v>21.014</v>
      </c>
      <c r="AF101" s="77">
        <v>22.876</v>
      </c>
      <c r="AG101" s="77">
        <v>3.496</v>
      </c>
      <c r="AH101" s="77">
        <v>42.42</v>
      </c>
      <c r="AI101" s="77">
        <v>29.28</v>
      </c>
      <c r="AJ101" s="77">
        <v>3.547</v>
      </c>
      <c r="AK101">
        <v>49</v>
      </c>
      <c r="AL101" s="74">
        <v>0.08</v>
      </c>
      <c r="AM101" s="74">
        <v>98.98</v>
      </c>
      <c r="AN101" s="76">
        <v>335.37</v>
      </c>
    </row>
    <row r="102">
      <c r="A102" t="inlineStr">
        <is>
          <t>BON</t>
        </is>
      </c>
      <c r="B102" t="inlineStr">
        <is>
          <t>ATL</t>
        </is>
      </c>
      <c r="C102" t="inlineStr">
        <is>
          <t>CP</t>
        </is>
      </c>
      <c r="D102" t="inlineStr">
        <is>
          <t>EU-Portugal</t>
        </is>
      </c>
      <c r="E102" t="inlineStr">
        <is>
          <t>TP</t>
        </is>
      </c>
      <c r="F102" t="inlineStr">
        <is>
          <t>t2</t>
        </is>
      </c>
      <c r="G102" s="77" t="inlineStr">
        <is>
          <t>ab</t>
        </is>
      </c>
      <c r="H102" s="77" t="inlineStr">
        <is>
          <t>ab</t>
        </is>
      </c>
      <c r="I102" s="77" t="inlineStr">
        <is>
          <t>ab</t>
        </is>
      </c>
      <c r="J102" s="77" t="inlineStr">
        <is>
          <t>ab</t>
        </is>
      </c>
      <c r="K102" s="77" t="inlineStr">
        <is>
          <t>ab</t>
        </is>
      </c>
      <c r="L102" s="77" t="inlineStr">
        <is>
          <t>ab</t>
        </is>
      </c>
      <c r="M102" s="77" t="inlineStr">
        <is>
          <t>ab</t>
        </is>
      </c>
      <c r="N102" s="77" t="inlineStr">
        <is>
          <t>ab</t>
        </is>
      </c>
      <c r="O102" s="77" t="inlineStr">
        <is>
          <t>ab</t>
        </is>
      </c>
      <c r="P102" s="77" t="inlineStr">
        <is>
          <t>b</t>
        </is>
      </c>
      <c r="Q102" s="77" t="inlineStr">
        <is>
          <t>b</t>
        </is>
      </c>
      <c r="R102" s="77" t="inlineStr">
        <is>
          <t>b</t>
        </is>
      </c>
      <c r="S102" s="77" t="inlineStr">
        <is>
          <t>b</t>
        </is>
      </c>
      <c r="T102" s="77" t="inlineStr">
        <is>
          <t>b</t>
        </is>
      </c>
      <c r="U102" s="77" t="inlineStr">
        <is>
          <t>ab</t>
        </is>
      </c>
      <c r="V102" s="77" t="inlineStr">
        <is>
          <t>ab</t>
        </is>
      </c>
      <c r="W102" s="77" t="inlineStr">
        <is>
          <t>b</t>
        </is>
      </c>
      <c r="X102" s="77" t="inlineStr">
        <is>
          <t>b</t>
        </is>
      </c>
      <c r="Y102" s="77" t="inlineStr">
        <is>
          <t>b</t>
        </is>
      </c>
      <c r="Z102" s="77" t="inlineStr">
        <is>
          <t>b</t>
        </is>
      </c>
      <c r="AA102" s="77" t="inlineStr">
        <is>
          <t>b</t>
        </is>
      </c>
      <c r="AB102" s="77" t="inlineStr">
        <is>
          <t>b</t>
        </is>
      </c>
      <c r="AC102" s="77" t="inlineStr">
        <is>
          <t>ab</t>
        </is>
      </c>
      <c r="AD102" s="77" t="inlineStr">
        <is>
          <t>ab</t>
        </is>
      </c>
      <c r="AE102" s="77" t="inlineStr">
        <is>
          <t>ab</t>
        </is>
      </c>
      <c r="AF102" s="77" t="inlineStr">
        <is>
          <t>ab</t>
        </is>
      </c>
      <c r="AG102" s="77" t="inlineStr">
        <is>
          <t>ab</t>
        </is>
      </c>
      <c r="AH102" s="77" t="inlineStr">
        <is>
          <t>ab</t>
        </is>
      </c>
      <c r="AI102" s="77" t="inlineStr">
        <is>
          <t>ab</t>
        </is>
      </c>
      <c r="AJ102" s="77" t="inlineStr">
        <is>
          <t>a</t>
        </is>
      </c>
      <c r="AK102">
        <v>49</v>
      </c>
      <c r="AL102" s="74" t="inlineStr">
        <is>
          <t/>
        </is>
      </c>
      <c r="AM102" s="74" t="inlineStr">
        <is>
          <t/>
        </is>
      </c>
      <c r="AN102" s="76" t="inlineStr">
        <is>
          <t/>
        </is>
      </c>
    </row>
    <row r="103">
      <c r="A103" t="inlineStr">
        <is>
          <t>BON</t>
        </is>
      </c>
      <c r="B103" t="inlineStr">
        <is>
          <t>ATL</t>
        </is>
      </c>
      <c r="C103" t="inlineStr">
        <is>
          <t>CP</t>
        </is>
      </c>
      <c r="D103" t="inlineStr">
        <is>
          <t>EU-France</t>
        </is>
      </c>
      <c r="E103" t="inlineStr">
        <is>
          <t>TN</t>
        </is>
      </c>
      <c r="F103" t="inlineStr">
        <is>
          <t>t1</t>
        </is>
      </c>
      <c r="G103" s="77" t="inlineStr">
        <is>
          <t/>
        </is>
      </c>
      <c r="H103" s="77" t="inlineStr">
        <is>
          <t/>
        </is>
      </c>
      <c r="I103" s="77" t="inlineStr">
        <is>
          <t/>
        </is>
      </c>
      <c r="J103" s="77" t="inlineStr">
        <is>
          <t/>
        </is>
      </c>
      <c r="K103" s="77" t="inlineStr">
        <is>
          <t/>
        </is>
      </c>
      <c r="L103" s="77" t="inlineStr">
        <is>
          <t/>
        </is>
      </c>
      <c r="M103" s="77" t="inlineStr">
        <is>
          <t/>
        </is>
      </c>
      <c r="N103" s="77" t="inlineStr">
        <is>
          <t/>
        </is>
      </c>
      <c r="O103" s="77" t="inlineStr">
        <is>
          <t/>
        </is>
      </c>
      <c r="P103" s="77" t="inlineStr">
        <is>
          <t/>
        </is>
      </c>
      <c r="Q103" s="77" t="inlineStr">
        <is>
          <t/>
        </is>
      </c>
      <c r="R103" s="77" t="inlineStr">
        <is>
          <t/>
        </is>
      </c>
      <c r="S103" s="77">
        <v>2.261</v>
      </c>
      <c r="T103" s="77">
        <v>3.412</v>
      </c>
      <c r="U103" s="77">
        <v>19.502</v>
      </c>
      <c r="V103" s="77">
        <v>30.021</v>
      </c>
      <c r="W103" s="77">
        <v>21.129</v>
      </c>
      <c r="X103" s="77">
        <v>52.079</v>
      </c>
      <c r="Y103" s="77">
        <v>51.63</v>
      </c>
      <c r="Z103" s="77" t="inlineStr">
        <is>
          <t/>
        </is>
      </c>
      <c r="AA103" s="77">
        <v>67.325</v>
      </c>
      <c r="AB103" s="77">
        <v>25.102</v>
      </c>
      <c r="AC103" s="77">
        <v>29.116</v>
      </c>
      <c r="AD103" s="77">
        <v>13.442</v>
      </c>
      <c r="AE103" s="77">
        <v>9.496</v>
      </c>
      <c r="AF103" s="77" t="inlineStr">
        <is>
          <t/>
        </is>
      </c>
      <c r="AG103" s="77" t="inlineStr">
        <is>
          <t/>
        </is>
      </c>
      <c r="AH103" s="77" t="inlineStr">
        <is>
          <t/>
        </is>
      </c>
      <c r="AI103" s="77" t="inlineStr">
        <is>
          <t/>
        </is>
      </c>
      <c r="AJ103" s="77" t="inlineStr">
        <is>
          <t/>
        </is>
      </c>
      <c r="AK103">
        <v>50</v>
      </c>
      <c r="AL103" s="74">
        <v>0.07</v>
      </c>
      <c r="AM103" s="74">
        <v>99.05</v>
      </c>
      <c r="AN103" s="76">
        <v>324.515</v>
      </c>
    </row>
    <row r="104">
      <c r="A104" t="inlineStr">
        <is>
          <t>BON</t>
        </is>
      </c>
      <c r="B104" t="inlineStr">
        <is>
          <t>ATL</t>
        </is>
      </c>
      <c r="C104" t="inlineStr">
        <is>
          <t>CP</t>
        </is>
      </c>
      <c r="D104" t="inlineStr">
        <is>
          <t>EU-France</t>
        </is>
      </c>
      <c r="E104" t="inlineStr">
        <is>
          <t>TN</t>
        </is>
      </c>
      <c r="F104" t="inlineStr">
        <is>
          <t>t2</t>
        </is>
      </c>
      <c r="G104" s="77" t="inlineStr">
        <is>
          <t/>
        </is>
      </c>
      <c r="H104" s="77" t="inlineStr">
        <is>
          <t/>
        </is>
      </c>
      <c r="I104" s="77" t="inlineStr">
        <is>
          <t/>
        </is>
      </c>
      <c r="J104" s="77" t="inlineStr">
        <is>
          <t/>
        </is>
      </c>
      <c r="K104" s="77" t="inlineStr">
        <is>
          <t/>
        </is>
      </c>
      <c r="L104" s="77" t="inlineStr">
        <is>
          <t/>
        </is>
      </c>
      <c r="M104" s="77" t="inlineStr">
        <is>
          <t/>
        </is>
      </c>
      <c r="N104" s="77" t="inlineStr">
        <is>
          <t/>
        </is>
      </c>
      <c r="O104" s="77" t="inlineStr">
        <is>
          <t/>
        </is>
      </c>
      <c r="P104" s="77" t="inlineStr">
        <is>
          <t/>
        </is>
      </c>
      <c r="Q104" s="77" t="inlineStr">
        <is>
          <t/>
        </is>
      </c>
      <c r="R104" s="77" t="inlineStr">
        <is>
          <t/>
        </is>
      </c>
      <c r="S104" s="77" t="inlineStr">
        <is>
          <t>-1</t>
        </is>
      </c>
      <c r="T104" s="77" t="inlineStr">
        <is>
          <t>-1</t>
        </is>
      </c>
      <c r="U104" s="77" t="inlineStr">
        <is>
          <t>-1</t>
        </is>
      </c>
      <c r="V104" s="77" t="inlineStr">
        <is>
          <t>-1</t>
        </is>
      </c>
      <c r="W104" s="77" t="inlineStr">
        <is>
          <t>-1</t>
        </is>
      </c>
      <c r="X104" s="77" t="inlineStr">
        <is>
          <t>-1</t>
        </is>
      </c>
      <c r="Y104" s="77" t="inlineStr">
        <is>
          <t>ab</t>
        </is>
      </c>
      <c r="Z104" s="77" t="inlineStr">
        <is>
          <t/>
        </is>
      </c>
      <c r="AA104" s="77" t="inlineStr">
        <is>
          <t>-1</t>
        </is>
      </c>
      <c r="AB104" s="77" t="inlineStr">
        <is>
          <t>ab</t>
        </is>
      </c>
      <c r="AC104" s="77" t="inlineStr">
        <is>
          <t>-1</t>
        </is>
      </c>
      <c r="AD104" s="77" t="inlineStr">
        <is>
          <t>ab</t>
        </is>
      </c>
      <c r="AE104" s="77" t="inlineStr">
        <is>
          <t>-1</t>
        </is>
      </c>
      <c r="AF104" s="77" t="inlineStr">
        <is>
          <t/>
        </is>
      </c>
      <c r="AG104" s="77" t="inlineStr">
        <is>
          <t/>
        </is>
      </c>
      <c r="AH104" s="77" t="inlineStr">
        <is>
          <t/>
        </is>
      </c>
      <c r="AI104" s="77" t="inlineStr">
        <is>
          <t/>
        </is>
      </c>
      <c r="AJ104" s="77" t="inlineStr">
        <is>
          <t/>
        </is>
      </c>
      <c r="AK104">
        <v>50</v>
      </c>
      <c r="AL104" s="74" t="inlineStr">
        <is>
          <t/>
        </is>
      </c>
      <c r="AM104" s="74" t="inlineStr">
        <is>
          <t/>
        </is>
      </c>
      <c r="AN104" s="76" t="inlineStr">
        <is>
          <t/>
        </is>
      </c>
    </row>
    <row r="105">
      <c r="A105" t="inlineStr">
        <is>
          <t>BON</t>
        </is>
      </c>
      <c r="B105" t="inlineStr">
        <is>
          <t>ATL</t>
        </is>
      </c>
      <c r="C105" t="inlineStr">
        <is>
          <t>CP</t>
        </is>
      </c>
      <c r="D105" t="inlineStr">
        <is>
          <t>Sierra Leone</t>
        </is>
      </c>
      <c r="E105" t="inlineStr">
        <is>
          <t>UN</t>
        </is>
      </c>
      <c r="F105" t="inlineStr">
        <is>
          <t>t1</t>
        </is>
      </c>
      <c r="G105" s="77" t="inlineStr">
        <is>
          <t/>
        </is>
      </c>
      <c r="H105" s="77" t="inlineStr">
        <is>
          <t/>
        </is>
      </c>
      <c r="I105" s="77" t="inlineStr">
        <is>
          <t/>
        </is>
      </c>
      <c r="J105" s="77" t="inlineStr">
        <is>
          <t/>
        </is>
      </c>
      <c r="K105" s="77">
        <v>11</v>
      </c>
      <c r="L105" s="77">
        <v>245</v>
      </c>
      <c r="M105" s="77">
        <v>44</v>
      </c>
      <c r="N105" s="77" t="inlineStr">
        <is>
          <t/>
        </is>
      </c>
      <c r="O105" s="77" t="inlineStr">
        <is>
          <t/>
        </is>
      </c>
      <c r="P105" s="77" t="inlineStr">
        <is>
          <t/>
        </is>
      </c>
      <c r="Q105" s="77" t="inlineStr">
        <is>
          <t/>
        </is>
      </c>
      <c r="R105" s="77" t="inlineStr">
        <is>
          <t/>
        </is>
      </c>
      <c r="S105" s="77" t="inlineStr">
        <is>
          <t/>
        </is>
      </c>
      <c r="T105" s="77" t="inlineStr">
        <is>
          <t/>
        </is>
      </c>
      <c r="U105" s="77" t="inlineStr">
        <is>
          <t/>
        </is>
      </c>
      <c r="V105" s="77" t="inlineStr">
        <is>
          <t/>
        </is>
      </c>
      <c r="W105" s="77" t="inlineStr">
        <is>
          <t/>
        </is>
      </c>
      <c r="X105" s="77" t="inlineStr">
        <is>
          <t/>
        </is>
      </c>
      <c r="Y105" s="77" t="inlineStr">
        <is>
          <t/>
        </is>
      </c>
      <c r="Z105" s="77" t="inlineStr">
        <is>
          <t/>
        </is>
      </c>
      <c r="AA105" s="77" t="inlineStr">
        <is>
          <t/>
        </is>
      </c>
      <c r="AB105" s="77" t="inlineStr">
        <is>
          <t/>
        </is>
      </c>
      <c r="AC105" s="77" t="inlineStr">
        <is>
          <t/>
        </is>
      </c>
      <c r="AD105" s="77" t="inlineStr">
        <is>
          <t/>
        </is>
      </c>
      <c r="AE105" s="77" t="inlineStr">
        <is>
          <t/>
        </is>
      </c>
      <c r="AF105" s="77" t="inlineStr">
        <is>
          <t/>
        </is>
      </c>
      <c r="AG105" s="77" t="inlineStr">
        <is>
          <t/>
        </is>
      </c>
      <c r="AH105" s="77" t="inlineStr">
        <is>
          <t/>
        </is>
      </c>
      <c r="AI105" s="77" t="inlineStr">
        <is>
          <t/>
        </is>
      </c>
      <c r="AJ105" s="77" t="inlineStr">
        <is>
          <t/>
        </is>
      </c>
      <c r="AK105">
        <v>51</v>
      </c>
      <c r="AL105" s="74">
        <v>0.07</v>
      </c>
      <c r="AM105" s="74">
        <v>99.12</v>
      </c>
      <c r="AN105" s="76">
        <v>300</v>
      </c>
    </row>
    <row r="106">
      <c r="A106" t="inlineStr">
        <is>
          <t>BON</t>
        </is>
      </c>
      <c r="B106" t="inlineStr">
        <is>
          <t>ATL</t>
        </is>
      </c>
      <c r="C106" t="inlineStr">
        <is>
          <t>CP</t>
        </is>
      </c>
      <c r="D106" t="inlineStr">
        <is>
          <t>Sierra Leone</t>
        </is>
      </c>
      <c r="E106" t="inlineStr">
        <is>
          <t>UN</t>
        </is>
      </c>
      <c r="F106" t="inlineStr">
        <is>
          <t>t2</t>
        </is>
      </c>
      <c r="G106" s="77" t="inlineStr">
        <is>
          <t/>
        </is>
      </c>
      <c r="H106" s="77" t="inlineStr">
        <is>
          <t/>
        </is>
      </c>
      <c r="I106" s="77" t="inlineStr">
        <is>
          <t/>
        </is>
      </c>
      <c r="J106" s="77" t="inlineStr">
        <is>
          <t/>
        </is>
      </c>
      <c r="K106" s="77" t="inlineStr">
        <is>
          <t>-1</t>
        </is>
      </c>
      <c r="L106" s="77" t="inlineStr">
        <is>
          <t>-1</t>
        </is>
      </c>
      <c r="M106" s="77" t="inlineStr">
        <is>
          <t>-1</t>
        </is>
      </c>
      <c r="N106" s="77" t="inlineStr">
        <is>
          <t/>
        </is>
      </c>
      <c r="O106" s="77" t="inlineStr">
        <is>
          <t/>
        </is>
      </c>
      <c r="P106" s="77" t="inlineStr">
        <is>
          <t/>
        </is>
      </c>
      <c r="Q106" s="77" t="inlineStr">
        <is>
          <t/>
        </is>
      </c>
      <c r="R106" s="77" t="inlineStr">
        <is>
          <t/>
        </is>
      </c>
      <c r="S106" s="77" t="inlineStr">
        <is>
          <t/>
        </is>
      </c>
      <c r="T106" s="77" t="inlineStr">
        <is>
          <t/>
        </is>
      </c>
      <c r="U106" s="77" t="inlineStr">
        <is>
          <t/>
        </is>
      </c>
      <c r="V106" s="77" t="inlineStr">
        <is>
          <t/>
        </is>
      </c>
      <c r="W106" s="77" t="inlineStr">
        <is>
          <t/>
        </is>
      </c>
      <c r="X106" s="77" t="inlineStr">
        <is>
          <t/>
        </is>
      </c>
      <c r="Y106" s="77" t="inlineStr">
        <is>
          <t/>
        </is>
      </c>
      <c r="Z106" s="77" t="inlineStr">
        <is>
          <t/>
        </is>
      </c>
      <c r="AA106" s="77" t="inlineStr">
        <is>
          <t/>
        </is>
      </c>
      <c r="AB106" s="77" t="inlineStr">
        <is>
          <t/>
        </is>
      </c>
      <c r="AC106" s="77" t="inlineStr">
        <is>
          <t/>
        </is>
      </c>
      <c r="AD106" s="77" t="inlineStr">
        <is>
          <t/>
        </is>
      </c>
      <c r="AE106" s="77" t="inlineStr">
        <is>
          <t/>
        </is>
      </c>
      <c r="AF106" s="77" t="inlineStr">
        <is>
          <t/>
        </is>
      </c>
      <c r="AG106" s="77" t="inlineStr">
        <is>
          <t/>
        </is>
      </c>
      <c r="AH106" s="77" t="inlineStr">
        <is>
          <t/>
        </is>
      </c>
      <c r="AI106" s="77" t="inlineStr">
        <is>
          <t/>
        </is>
      </c>
      <c r="AJ106" s="77" t="inlineStr">
        <is>
          <t/>
        </is>
      </c>
      <c r="AK106">
        <v>51</v>
      </c>
      <c r="AL106" s="74" t="inlineStr">
        <is>
          <t/>
        </is>
      </c>
      <c r="AM106" s="74" t="inlineStr">
        <is>
          <t/>
        </is>
      </c>
      <c r="AN106" s="76" t="inlineStr">
        <is>
          <t/>
        </is>
      </c>
    </row>
    <row r="107">
      <c r="A107" t="inlineStr">
        <is>
          <t>BON</t>
        </is>
      </c>
      <c r="B107" t="inlineStr">
        <is>
          <t>ATL</t>
        </is>
      </c>
      <c r="C107" t="inlineStr">
        <is>
          <t>CP</t>
        </is>
      </c>
      <c r="D107" t="inlineStr">
        <is>
          <t>Venezuela</t>
        </is>
      </c>
      <c r="E107" t="inlineStr">
        <is>
          <t>GN</t>
        </is>
      </c>
      <c r="F107" t="inlineStr">
        <is>
          <t>t1</t>
        </is>
      </c>
      <c r="G107" s="77">
        <v>10.624</v>
      </c>
      <c r="H107" s="77">
        <v>30.71</v>
      </c>
      <c r="I107" s="77">
        <v>12.177</v>
      </c>
      <c r="J107" s="77">
        <v>5.69</v>
      </c>
      <c r="K107" s="77" t="inlineStr">
        <is>
          <t/>
        </is>
      </c>
      <c r="L107" s="77" t="inlineStr">
        <is>
          <t/>
        </is>
      </c>
      <c r="M107" s="77">
        <v>60.7</v>
      </c>
      <c r="N107" s="77">
        <v>13.3</v>
      </c>
      <c r="O107" s="77" t="inlineStr">
        <is>
          <t/>
        </is>
      </c>
      <c r="P107" s="77">
        <v>15.983</v>
      </c>
      <c r="Q107" s="77">
        <v>17.5</v>
      </c>
      <c r="R107" s="77">
        <v>19.377</v>
      </c>
      <c r="S107" s="77">
        <v>11.6</v>
      </c>
      <c r="T107" s="77">
        <v>37.9</v>
      </c>
      <c r="U107" s="77">
        <v>9.991</v>
      </c>
      <c r="V107" s="77">
        <v>20.651</v>
      </c>
      <c r="W107" s="77">
        <v>7.2</v>
      </c>
      <c r="X107" s="77">
        <v>3.635</v>
      </c>
      <c r="Y107" s="77">
        <v>9.398</v>
      </c>
      <c r="Z107" s="77" t="inlineStr">
        <is>
          <t/>
        </is>
      </c>
      <c r="AA107" s="77" t="inlineStr">
        <is>
          <t/>
        </is>
      </c>
      <c r="AB107" s="77" t="inlineStr">
        <is>
          <t/>
        </is>
      </c>
      <c r="AC107" s="77" t="inlineStr">
        <is>
          <t/>
        </is>
      </c>
      <c r="AD107" s="77" t="inlineStr">
        <is>
          <t/>
        </is>
      </c>
      <c r="AE107" s="77" t="inlineStr">
        <is>
          <t/>
        </is>
      </c>
      <c r="AF107" s="77" t="inlineStr">
        <is>
          <t/>
        </is>
      </c>
      <c r="AG107" s="77" t="inlineStr">
        <is>
          <t/>
        </is>
      </c>
      <c r="AH107" s="77" t="inlineStr">
        <is>
          <t/>
        </is>
      </c>
      <c r="AI107" s="77" t="inlineStr">
        <is>
          <t/>
        </is>
      </c>
      <c r="AJ107" s="77">
        <v>4.639</v>
      </c>
      <c r="AK107">
        <v>52</v>
      </c>
      <c r="AL107" s="74">
        <v>0.07</v>
      </c>
      <c r="AM107" s="74">
        <v>99.19</v>
      </c>
      <c r="AN107" s="76">
        <v>291.075</v>
      </c>
    </row>
    <row r="108">
      <c r="A108" t="inlineStr">
        <is>
          <t>BON</t>
        </is>
      </c>
      <c r="B108" t="inlineStr">
        <is>
          <t>ATL</t>
        </is>
      </c>
      <c r="C108" t="inlineStr">
        <is>
          <t>CP</t>
        </is>
      </c>
      <c r="D108" t="inlineStr">
        <is>
          <t>Venezuela</t>
        </is>
      </c>
      <c r="E108" t="inlineStr">
        <is>
          <t>GN</t>
        </is>
      </c>
      <c r="F108" t="inlineStr">
        <is>
          <t>t2</t>
        </is>
      </c>
      <c r="G108" s="77" t="inlineStr">
        <is>
          <t>a</t>
        </is>
      </c>
      <c r="H108" s="77" t="inlineStr">
        <is>
          <t>a</t>
        </is>
      </c>
      <c r="I108" s="77" t="inlineStr">
        <is>
          <t>a</t>
        </is>
      </c>
      <c r="J108" s="77" t="inlineStr">
        <is>
          <t>a</t>
        </is>
      </c>
      <c r="K108" s="77" t="inlineStr">
        <is>
          <t>a</t>
        </is>
      </c>
      <c r="L108" s="77" t="inlineStr">
        <is>
          <t>a</t>
        </is>
      </c>
      <c r="M108" s="77" t="inlineStr">
        <is>
          <t>-1</t>
        </is>
      </c>
      <c r="N108" s="77" t="inlineStr">
        <is>
          <t>-1</t>
        </is>
      </c>
      <c r="O108" s="77" t="inlineStr">
        <is>
          <t/>
        </is>
      </c>
      <c r="P108" s="77" t="inlineStr">
        <is>
          <t>-1</t>
        </is>
      </c>
      <c r="Q108" s="77" t="inlineStr">
        <is>
          <t>-1</t>
        </is>
      </c>
      <c r="R108" s="77" t="inlineStr">
        <is>
          <t>-1</t>
        </is>
      </c>
      <c r="S108" s="77" t="inlineStr">
        <is>
          <t>-1</t>
        </is>
      </c>
      <c r="T108" s="77" t="inlineStr">
        <is>
          <t>-1</t>
        </is>
      </c>
      <c r="U108" s="77" t="inlineStr">
        <is>
          <t>a</t>
        </is>
      </c>
      <c r="V108" s="77" t="inlineStr">
        <is>
          <t>a</t>
        </is>
      </c>
      <c r="W108" s="77" t="inlineStr">
        <is>
          <t>a</t>
        </is>
      </c>
      <c r="X108" s="77" t="inlineStr">
        <is>
          <t>a</t>
        </is>
      </c>
      <c r="Y108" s="77" t="inlineStr">
        <is>
          <t>a</t>
        </is>
      </c>
      <c r="Z108" s="77" t="inlineStr">
        <is>
          <t/>
        </is>
      </c>
      <c r="AA108" s="77" t="inlineStr">
        <is>
          <t/>
        </is>
      </c>
      <c r="AB108" s="77" t="inlineStr">
        <is>
          <t/>
        </is>
      </c>
      <c r="AC108" s="77" t="inlineStr">
        <is>
          <t/>
        </is>
      </c>
      <c r="AD108" s="77" t="inlineStr">
        <is>
          <t/>
        </is>
      </c>
      <c r="AE108" s="77" t="inlineStr">
        <is>
          <t/>
        </is>
      </c>
      <c r="AF108" s="77" t="inlineStr">
        <is>
          <t/>
        </is>
      </c>
      <c r="AG108" s="77" t="inlineStr">
        <is>
          <t/>
        </is>
      </c>
      <c r="AH108" s="77" t="inlineStr">
        <is>
          <t/>
        </is>
      </c>
      <c r="AI108" s="77" t="inlineStr">
        <is>
          <t/>
        </is>
      </c>
      <c r="AJ108" s="77" t="inlineStr">
        <is>
          <t>a</t>
        </is>
      </c>
      <c r="AK108">
        <v>52</v>
      </c>
      <c r="AL108" s="74" t="inlineStr">
        <is>
          <t/>
        </is>
      </c>
      <c r="AM108" s="74" t="inlineStr">
        <is>
          <t/>
        </is>
      </c>
      <c r="AN108" s="76" t="inlineStr">
        <is>
          <t/>
        </is>
      </c>
    </row>
    <row r="109">
      <c r="A109" t="inlineStr">
        <is>
          <t>BON</t>
        </is>
      </c>
      <c r="B109" t="inlineStr">
        <is>
          <t>ATL</t>
        </is>
      </c>
      <c r="C109" t="inlineStr">
        <is>
          <t>CP</t>
        </is>
      </c>
      <c r="D109" t="inlineStr">
        <is>
          <t>EU-España</t>
        </is>
      </c>
      <c r="E109" t="inlineStr">
        <is>
          <t>BB</t>
        </is>
      </c>
      <c r="F109" t="inlineStr">
        <is>
          <t>t1</t>
        </is>
      </c>
      <c r="G109" s="77" t="inlineStr">
        <is>
          <t/>
        </is>
      </c>
      <c r="H109" s="77" t="inlineStr">
        <is>
          <t/>
        </is>
      </c>
      <c r="I109" s="77" t="inlineStr">
        <is>
          <t/>
        </is>
      </c>
      <c r="J109" s="77" t="inlineStr">
        <is>
          <t/>
        </is>
      </c>
      <c r="K109" s="77" t="inlineStr">
        <is>
          <t/>
        </is>
      </c>
      <c r="L109" s="77" t="inlineStr">
        <is>
          <t/>
        </is>
      </c>
      <c r="M109" s="77" t="inlineStr">
        <is>
          <t/>
        </is>
      </c>
      <c r="N109" s="77">
        <v>3.2</v>
      </c>
      <c r="O109" s="77">
        <v>5.1</v>
      </c>
      <c r="P109" s="77">
        <v>0.3</v>
      </c>
      <c r="Q109" s="77">
        <v>8.804</v>
      </c>
      <c r="R109" s="77">
        <v>7.395</v>
      </c>
      <c r="S109" s="77">
        <v>12.827</v>
      </c>
      <c r="T109" s="77">
        <v>25.597</v>
      </c>
      <c r="U109" s="77">
        <v>16.653</v>
      </c>
      <c r="V109" s="77">
        <v>16.297</v>
      </c>
      <c r="W109" s="77">
        <v>5.536</v>
      </c>
      <c r="X109" s="77">
        <v>30.271</v>
      </c>
      <c r="Y109" s="77">
        <v>5.818</v>
      </c>
      <c r="Z109" s="77">
        <v>2.002</v>
      </c>
      <c r="AA109" s="77">
        <v>17.911</v>
      </c>
      <c r="AB109" s="77">
        <v>13.479</v>
      </c>
      <c r="AC109" s="77">
        <v>15.247</v>
      </c>
      <c r="AD109" s="77">
        <v>20.302</v>
      </c>
      <c r="AE109" s="77">
        <v>3.434</v>
      </c>
      <c r="AF109" s="77">
        <v>7.53</v>
      </c>
      <c r="AG109" s="77">
        <v>8.441</v>
      </c>
      <c r="AH109" s="77">
        <v>5.455</v>
      </c>
      <c r="AI109" s="77">
        <v>6.897</v>
      </c>
      <c r="AJ109" s="77">
        <v>1.902</v>
      </c>
      <c r="AK109">
        <v>53</v>
      </c>
      <c r="AL109" s="74">
        <v>0.06</v>
      </c>
      <c r="AM109" s="74">
        <v>99.24</v>
      </c>
      <c r="AN109" s="76">
        <v>240.398</v>
      </c>
    </row>
    <row r="110">
      <c r="A110" t="inlineStr">
        <is>
          <t>BON</t>
        </is>
      </c>
      <c r="B110" t="inlineStr">
        <is>
          <t>ATL</t>
        </is>
      </c>
      <c r="C110" t="inlineStr">
        <is>
          <t>CP</t>
        </is>
      </c>
      <c r="D110" t="inlineStr">
        <is>
          <t>EU-España</t>
        </is>
      </c>
      <c r="E110" t="inlineStr">
        <is>
          <t>BB</t>
        </is>
      </c>
      <c r="F110" t="inlineStr">
        <is>
          <t>t2</t>
        </is>
      </c>
      <c r="G110" s="77" t="inlineStr">
        <is>
          <t/>
        </is>
      </c>
      <c r="H110" s="77" t="inlineStr">
        <is>
          <t/>
        </is>
      </c>
      <c r="I110" s="77" t="inlineStr">
        <is>
          <t/>
        </is>
      </c>
      <c r="J110" s="77" t="inlineStr">
        <is>
          <t/>
        </is>
      </c>
      <c r="K110" s="77" t="inlineStr">
        <is>
          <t/>
        </is>
      </c>
      <c r="L110" s="77" t="inlineStr">
        <is>
          <t/>
        </is>
      </c>
      <c r="M110" s="77" t="inlineStr">
        <is>
          <t>a</t>
        </is>
      </c>
      <c r="N110" s="77" t="inlineStr">
        <is>
          <t>a</t>
        </is>
      </c>
      <c r="O110" s="77" t="inlineStr">
        <is>
          <t>a</t>
        </is>
      </c>
      <c r="P110" s="77" t="inlineStr">
        <is>
          <t>a</t>
        </is>
      </c>
      <c r="Q110" s="77" t="inlineStr">
        <is>
          <t>a</t>
        </is>
      </c>
      <c r="R110" s="77" t="inlineStr">
        <is>
          <t>a</t>
        </is>
      </c>
      <c r="S110" s="77" t="inlineStr">
        <is>
          <t>a</t>
        </is>
      </c>
      <c r="T110" s="77" t="inlineStr">
        <is>
          <t>a</t>
        </is>
      </c>
      <c r="U110" s="77" t="inlineStr">
        <is>
          <t>a</t>
        </is>
      </c>
      <c r="V110" s="77" t="inlineStr">
        <is>
          <t>a</t>
        </is>
      </c>
      <c r="W110" s="77" t="inlineStr">
        <is>
          <t>a</t>
        </is>
      </c>
      <c r="X110" s="77" t="inlineStr">
        <is>
          <t>a</t>
        </is>
      </c>
      <c r="Y110" s="77" t="inlineStr">
        <is>
          <t>a</t>
        </is>
      </c>
      <c r="Z110" s="77" t="inlineStr">
        <is>
          <t>a</t>
        </is>
      </c>
      <c r="AA110" s="77" t="inlineStr">
        <is>
          <t>a</t>
        </is>
      </c>
      <c r="AB110" s="77" t="inlineStr">
        <is>
          <t>a</t>
        </is>
      </c>
      <c r="AC110" s="77" t="inlineStr">
        <is>
          <t>a</t>
        </is>
      </c>
      <c r="AD110" s="77" t="inlineStr">
        <is>
          <t>a</t>
        </is>
      </c>
      <c r="AE110" s="77" t="inlineStr">
        <is>
          <t>a</t>
        </is>
      </c>
      <c r="AF110" s="77" t="inlineStr">
        <is>
          <t>-1</t>
        </is>
      </c>
      <c r="AG110" s="77" t="inlineStr">
        <is>
          <t>-1</t>
        </is>
      </c>
      <c r="AH110" s="77" t="inlineStr">
        <is>
          <t>-1</t>
        </is>
      </c>
      <c r="AI110" s="77" t="inlineStr">
        <is>
          <t>-1</t>
        </is>
      </c>
      <c r="AJ110" s="77" t="inlineStr">
        <is>
          <t>-1</t>
        </is>
      </c>
      <c r="AK110">
        <v>53</v>
      </c>
      <c r="AL110" s="74" t="inlineStr">
        <is>
          <t/>
        </is>
      </c>
      <c r="AM110" s="74" t="inlineStr">
        <is>
          <t/>
        </is>
      </c>
      <c r="AN110" s="76" t="inlineStr">
        <is>
          <t/>
        </is>
      </c>
    </row>
    <row r="111">
      <c r="A111" t="inlineStr">
        <is>
          <t>BON</t>
        </is>
      </c>
      <c r="B111" t="inlineStr">
        <is>
          <t>ATL</t>
        </is>
      </c>
      <c r="C111" t="inlineStr">
        <is>
          <t>CP</t>
        </is>
      </c>
      <c r="D111" t="inlineStr">
        <is>
          <t>Cuba</t>
        </is>
      </c>
      <c r="E111" t="inlineStr">
        <is>
          <t>BB</t>
        </is>
      </c>
      <c r="F111" t="inlineStr">
        <is>
          <t>t1</t>
        </is>
      </c>
      <c r="G111" s="77" t="inlineStr">
        <is>
          <t/>
        </is>
      </c>
      <c r="H111" s="77" t="inlineStr">
        <is>
          <t/>
        </is>
      </c>
      <c r="I111" s="77">
        <v>230</v>
      </c>
      <c r="J111" s="77" t="inlineStr">
        <is>
          <t/>
        </is>
      </c>
      <c r="K111" s="77" t="inlineStr">
        <is>
          <t/>
        </is>
      </c>
      <c r="L111" s="77" t="inlineStr">
        <is>
          <t/>
        </is>
      </c>
      <c r="M111" s="77" t="inlineStr">
        <is>
          <t/>
        </is>
      </c>
      <c r="N111" s="77" t="inlineStr">
        <is>
          <t/>
        </is>
      </c>
      <c r="O111" s="77" t="inlineStr">
        <is>
          <t/>
        </is>
      </c>
      <c r="P111" s="77" t="inlineStr">
        <is>
          <t/>
        </is>
      </c>
      <c r="Q111" s="77" t="inlineStr">
        <is>
          <t/>
        </is>
      </c>
      <c r="R111" s="77" t="inlineStr">
        <is>
          <t/>
        </is>
      </c>
      <c r="S111" s="77" t="inlineStr">
        <is>
          <t/>
        </is>
      </c>
      <c r="T111" s="77" t="inlineStr">
        <is>
          <t/>
        </is>
      </c>
      <c r="U111" s="77" t="inlineStr">
        <is>
          <t/>
        </is>
      </c>
      <c r="V111" s="77" t="inlineStr">
        <is>
          <t/>
        </is>
      </c>
      <c r="W111" s="77" t="inlineStr">
        <is>
          <t/>
        </is>
      </c>
      <c r="X111" s="77" t="inlineStr">
        <is>
          <t/>
        </is>
      </c>
      <c r="Y111" s="77" t="inlineStr">
        <is>
          <t/>
        </is>
      </c>
      <c r="Z111" s="77" t="inlineStr">
        <is>
          <t/>
        </is>
      </c>
      <c r="AA111" s="77" t="inlineStr">
        <is>
          <t/>
        </is>
      </c>
      <c r="AB111" s="77" t="inlineStr">
        <is>
          <t/>
        </is>
      </c>
      <c r="AC111" s="77" t="inlineStr">
        <is>
          <t/>
        </is>
      </c>
      <c r="AD111" s="77" t="inlineStr">
        <is>
          <t/>
        </is>
      </c>
      <c r="AE111" s="77" t="inlineStr">
        <is>
          <t/>
        </is>
      </c>
      <c r="AF111" s="77" t="inlineStr">
        <is>
          <t/>
        </is>
      </c>
      <c r="AG111" s="77" t="inlineStr">
        <is>
          <t/>
        </is>
      </c>
      <c r="AH111" s="77" t="inlineStr">
        <is>
          <t/>
        </is>
      </c>
      <c r="AI111" s="77" t="inlineStr">
        <is>
          <t/>
        </is>
      </c>
      <c r="AJ111" s="77" t="inlineStr">
        <is>
          <t/>
        </is>
      </c>
      <c r="AK111">
        <v>54</v>
      </c>
      <c r="AL111" s="74">
        <v>0.05</v>
      </c>
      <c r="AM111" s="74">
        <v>99.29</v>
      </c>
      <c r="AN111" s="76">
        <v>230</v>
      </c>
    </row>
    <row r="112">
      <c r="A112" t="inlineStr">
        <is>
          <t>BON</t>
        </is>
      </c>
      <c r="B112" t="inlineStr">
        <is>
          <t>ATL</t>
        </is>
      </c>
      <c r="C112" t="inlineStr">
        <is>
          <t>CP</t>
        </is>
      </c>
      <c r="D112" t="inlineStr">
        <is>
          <t>Cuba</t>
        </is>
      </c>
      <c r="E112" t="inlineStr">
        <is>
          <t>BB</t>
        </is>
      </c>
      <c r="F112" t="inlineStr">
        <is>
          <t>t2</t>
        </is>
      </c>
      <c r="G112" s="77" t="inlineStr">
        <is>
          <t/>
        </is>
      </c>
      <c r="H112" s="77" t="inlineStr">
        <is>
          <t/>
        </is>
      </c>
      <c r="I112" s="77" t="inlineStr">
        <is>
          <t>-1</t>
        </is>
      </c>
      <c r="J112" s="77" t="inlineStr">
        <is>
          <t/>
        </is>
      </c>
      <c r="K112" s="77" t="inlineStr">
        <is>
          <t/>
        </is>
      </c>
      <c r="L112" s="77" t="inlineStr">
        <is>
          <t/>
        </is>
      </c>
      <c r="M112" s="77" t="inlineStr">
        <is>
          <t/>
        </is>
      </c>
      <c r="N112" s="77" t="inlineStr">
        <is>
          <t/>
        </is>
      </c>
      <c r="O112" s="77" t="inlineStr">
        <is>
          <t/>
        </is>
      </c>
      <c r="P112" s="77" t="inlineStr">
        <is>
          <t/>
        </is>
      </c>
      <c r="Q112" s="77" t="inlineStr">
        <is>
          <t/>
        </is>
      </c>
      <c r="R112" s="77" t="inlineStr">
        <is>
          <t/>
        </is>
      </c>
      <c r="S112" s="77" t="inlineStr">
        <is>
          <t/>
        </is>
      </c>
      <c r="T112" s="77" t="inlineStr">
        <is>
          <t/>
        </is>
      </c>
      <c r="U112" s="77" t="inlineStr">
        <is>
          <t/>
        </is>
      </c>
      <c r="V112" s="77" t="inlineStr">
        <is>
          <t/>
        </is>
      </c>
      <c r="W112" s="77" t="inlineStr">
        <is>
          <t/>
        </is>
      </c>
      <c r="X112" s="77" t="inlineStr">
        <is>
          <t/>
        </is>
      </c>
      <c r="Y112" s="77" t="inlineStr">
        <is>
          <t/>
        </is>
      </c>
      <c r="Z112" s="77" t="inlineStr">
        <is>
          <t/>
        </is>
      </c>
      <c r="AA112" s="77" t="inlineStr">
        <is>
          <t/>
        </is>
      </c>
      <c r="AB112" s="77" t="inlineStr">
        <is>
          <t/>
        </is>
      </c>
      <c r="AC112" s="77" t="inlineStr">
        <is>
          <t/>
        </is>
      </c>
      <c r="AD112" s="77" t="inlineStr">
        <is>
          <t/>
        </is>
      </c>
      <c r="AE112" s="77" t="inlineStr">
        <is>
          <t/>
        </is>
      </c>
      <c r="AF112" s="77" t="inlineStr">
        <is>
          <t/>
        </is>
      </c>
      <c r="AG112" s="77" t="inlineStr">
        <is>
          <t/>
        </is>
      </c>
      <c r="AH112" s="77" t="inlineStr">
        <is>
          <t/>
        </is>
      </c>
      <c r="AI112" s="77" t="inlineStr">
        <is>
          <t/>
        </is>
      </c>
      <c r="AJ112" s="77" t="inlineStr">
        <is>
          <t/>
        </is>
      </c>
      <c r="AK112">
        <v>54</v>
      </c>
      <c r="AL112" s="74" t="inlineStr">
        <is>
          <t/>
        </is>
      </c>
      <c r="AM112" s="74" t="inlineStr">
        <is>
          <t/>
        </is>
      </c>
      <c r="AN112" s="76" t="inlineStr">
        <is>
          <t/>
        </is>
      </c>
    </row>
    <row r="113">
      <c r="A113" t="inlineStr">
        <is>
          <t>BON</t>
        </is>
      </c>
      <c r="B113" t="inlineStr">
        <is>
          <t>ATL</t>
        </is>
      </c>
      <c r="C113" t="inlineStr">
        <is>
          <t>CP</t>
        </is>
      </c>
      <c r="D113" t="inlineStr">
        <is>
          <t>EU-Poland</t>
        </is>
      </c>
      <c r="E113" t="inlineStr">
        <is>
          <t>TW</t>
        </is>
      </c>
      <c r="F113" t="inlineStr">
        <is>
          <t>t1</t>
        </is>
      </c>
      <c r="G113" s="77">
        <v>225</v>
      </c>
      <c r="H113" s="77" t="inlineStr">
        <is>
          <t/>
        </is>
      </c>
      <c r="I113" s="77" t="inlineStr">
        <is>
          <t/>
        </is>
      </c>
      <c r="J113" s="77" t="inlineStr">
        <is>
          <t/>
        </is>
      </c>
      <c r="K113" s="77" t="inlineStr">
        <is>
          <t/>
        </is>
      </c>
      <c r="L113" s="77" t="inlineStr">
        <is>
          <t/>
        </is>
      </c>
      <c r="M113" s="77" t="inlineStr">
        <is>
          <t/>
        </is>
      </c>
      <c r="N113" s="77" t="inlineStr">
        <is>
          <t/>
        </is>
      </c>
      <c r="O113" s="77" t="inlineStr">
        <is>
          <t/>
        </is>
      </c>
      <c r="P113" s="77" t="inlineStr">
        <is>
          <t/>
        </is>
      </c>
      <c r="Q113" s="77" t="inlineStr">
        <is>
          <t/>
        </is>
      </c>
      <c r="R113" s="77" t="inlineStr">
        <is>
          <t/>
        </is>
      </c>
      <c r="S113" s="77" t="inlineStr">
        <is>
          <t/>
        </is>
      </c>
      <c r="T113" s="77" t="inlineStr">
        <is>
          <t/>
        </is>
      </c>
      <c r="U113" s="77" t="inlineStr">
        <is>
          <t/>
        </is>
      </c>
      <c r="V113" s="77" t="inlineStr">
        <is>
          <t/>
        </is>
      </c>
      <c r="W113" s="77" t="inlineStr">
        <is>
          <t/>
        </is>
      </c>
      <c r="X113" s="77" t="inlineStr">
        <is>
          <t/>
        </is>
      </c>
      <c r="Y113" s="77" t="inlineStr">
        <is>
          <t/>
        </is>
      </c>
      <c r="Z113" s="77" t="inlineStr">
        <is>
          <t/>
        </is>
      </c>
      <c r="AA113" s="77" t="inlineStr">
        <is>
          <t/>
        </is>
      </c>
      <c r="AB113" s="77" t="inlineStr">
        <is>
          <t/>
        </is>
      </c>
      <c r="AC113" s="77" t="inlineStr">
        <is>
          <t/>
        </is>
      </c>
      <c r="AD113" s="77" t="inlineStr">
        <is>
          <t/>
        </is>
      </c>
      <c r="AE113" s="77" t="inlineStr">
        <is>
          <t/>
        </is>
      </c>
      <c r="AF113" s="77" t="inlineStr">
        <is>
          <t/>
        </is>
      </c>
      <c r="AG113" s="77" t="inlineStr">
        <is>
          <t/>
        </is>
      </c>
      <c r="AH113" s="77" t="inlineStr">
        <is>
          <t/>
        </is>
      </c>
      <c r="AI113" s="77" t="inlineStr">
        <is>
          <t/>
        </is>
      </c>
      <c r="AJ113" s="77" t="inlineStr">
        <is>
          <t/>
        </is>
      </c>
      <c r="AK113">
        <v>55</v>
      </c>
      <c r="AL113" s="74">
        <v>0.05</v>
      </c>
      <c r="AM113" s="74">
        <v>99.35</v>
      </c>
      <c r="AN113" s="76">
        <v>225</v>
      </c>
    </row>
    <row r="114">
      <c r="A114" t="inlineStr">
        <is>
          <t>BON</t>
        </is>
      </c>
      <c r="B114" t="inlineStr">
        <is>
          <t>ATL</t>
        </is>
      </c>
      <c r="C114" t="inlineStr">
        <is>
          <t>CP</t>
        </is>
      </c>
      <c r="D114" t="inlineStr">
        <is>
          <t>EU-Poland</t>
        </is>
      </c>
      <c r="E114" t="inlineStr">
        <is>
          <t>TW</t>
        </is>
      </c>
      <c r="F114" t="inlineStr">
        <is>
          <t>t2</t>
        </is>
      </c>
      <c r="G114" s="77" t="inlineStr">
        <is>
          <t>-1</t>
        </is>
      </c>
      <c r="H114" s="77" t="inlineStr">
        <is>
          <t/>
        </is>
      </c>
      <c r="I114" s="77" t="inlineStr">
        <is>
          <t/>
        </is>
      </c>
      <c r="J114" s="77" t="inlineStr">
        <is>
          <t/>
        </is>
      </c>
      <c r="K114" s="77" t="inlineStr">
        <is>
          <t/>
        </is>
      </c>
      <c r="L114" s="77" t="inlineStr">
        <is>
          <t/>
        </is>
      </c>
      <c r="M114" s="77" t="inlineStr">
        <is>
          <t/>
        </is>
      </c>
      <c r="N114" s="77" t="inlineStr">
        <is>
          <t/>
        </is>
      </c>
      <c r="O114" s="77" t="inlineStr">
        <is>
          <t/>
        </is>
      </c>
      <c r="P114" s="77" t="inlineStr">
        <is>
          <t/>
        </is>
      </c>
      <c r="Q114" s="77" t="inlineStr">
        <is>
          <t/>
        </is>
      </c>
      <c r="R114" s="77" t="inlineStr">
        <is>
          <t/>
        </is>
      </c>
      <c r="S114" s="77" t="inlineStr">
        <is>
          <t/>
        </is>
      </c>
      <c r="T114" s="77" t="inlineStr">
        <is>
          <t/>
        </is>
      </c>
      <c r="U114" s="77" t="inlineStr">
        <is>
          <t/>
        </is>
      </c>
      <c r="V114" s="77" t="inlineStr">
        <is>
          <t/>
        </is>
      </c>
      <c r="W114" s="77" t="inlineStr">
        <is>
          <t/>
        </is>
      </c>
      <c r="X114" s="77" t="inlineStr">
        <is>
          <t/>
        </is>
      </c>
      <c r="Y114" s="77" t="inlineStr">
        <is>
          <t/>
        </is>
      </c>
      <c r="Z114" s="77" t="inlineStr">
        <is>
          <t/>
        </is>
      </c>
      <c r="AA114" s="77" t="inlineStr">
        <is>
          <t/>
        </is>
      </c>
      <c r="AB114" s="77" t="inlineStr">
        <is>
          <t/>
        </is>
      </c>
      <c r="AC114" s="77" t="inlineStr">
        <is>
          <t/>
        </is>
      </c>
      <c r="AD114" s="77" t="inlineStr">
        <is>
          <t/>
        </is>
      </c>
      <c r="AE114" s="77" t="inlineStr">
        <is>
          <t/>
        </is>
      </c>
      <c r="AF114" s="77" t="inlineStr">
        <is>
          <t/>
        </is>
      </c>
      <c r="AG114" s="77" t="inlineStr">
        <is>
          <t/>
        </is>
      </c>
      <c r="AH114" s="77" t="inlineStr">
        <is>
          <t/>
        </is>
      </c>
      <c r="AI114" s="77" t="inlineStr">
        <is>
          <t/>
        </is>
      </c>
      <c r="AJ114" s="77" t="inlineStr">
        <is>
          <t/>
        </is>
      </c>
      <c r="AK114">
        <v>55</v>
      </c>
      <c r="AL114" s="74" t="inlineStr">
        <is>
          <t/>
        </is>
      </c>
      <c r="AM114" s="74" t="inlineStr">
        <is>
          <t/>
        </is>
      </c>
      <c r="AN114" s="76" t="inlineStr">
        <is>
          <t/>
        </is>
      </c>
    </row>
    <row r="115">
      <c r="A115" t="inlineStr">
        <is>
          <t>BON</t>
        </is>
      </c>
      <c r="B115" t="inlineStr">
        <is>
          <t>ATL</t>
        </is>
      </c>
      <c r="C115" t="inlineStr">
        <is>
          <t>CP</t>
        </is>
      </c>
      <c r="D115" t="inlineStr">
        <is>
          <t>EU-Germany</t>
        </is>
      </c>
      <c r="E115" t="inlineStr">
        <is>
          <t>TW</t>
        </is>
      </c>
      <c r="F115" t="inlineStr">
        <is>
          <t>t1</t>
        </is>
      </c>
      <c r="G115" s="77" t="inlineStr">
        <is>
          <t/>
        </is>
      </c>
      <c r="H115" s="77" t="inlineStr">
        <is>
          <t/>
        </is>
      </c>
      <c r="I115" s="77" t="inlineStr">
        <is>
          <t/>
        </is>
      </c>
      <c r="J115" s="77" t="inlineStr">
        <is>
          <t/>
        </is>
      </c>
      <c r="K115" s="77" t="inlineStr">
        <is>
          <t/>
        </is>
      </c>
      <c r="L115" s="77" t="inlineStr">
        <is>
          <t/>
        </is>
      </c>
      <c r="M115" s="77">
        <v>38</v>
      </c>
      <c r="N115" s="77" t="inlineStr">
        <is>
          <t/>
        </is>
      </c>
      <c r="O115" s="77" t="inlineStr">
        <is>
          <t/>
        </is>
      </c>
      <c r="P115" s="77" t="inlineStr">
        <is>
          <t/>
        </is>
      </c>
      <c r="Q115" s="77" t="inlineStr">
        <is>
          <t/>
        </is>
      </c>
      <c r="R115" s="77" t="inlineStr">
        <is>
          <t/>
        </is>
      </c>
      <c r="S115" s="77" t="inlineStr">
        <is>
          <t/>
        </is>
      </c>
      <c r="T115" s="77" t="inlineStr">
        <is>
          <t/>
        </is>
      </c>
      <c r="U115" s="77" t="inlineStr">
        <is>
          <t/>
        </is>
      </c>
      <c r="V115" s="77" t="inlineStr">
        <is>
          <t/>
        </is>
      </c>
      <c r="W115" s="77" t="inlineStr">
        <is>
          <t/>
        </is>
      </c>
      <c r="X115" s="77" t="inlineStr">
        <is>
          <t/>
        </is>
      </c>
      <c r="Y115" s="77">
        <v>5.656</v>
      </c>
      <c r="Z115" s="77" t="inlineStr">
        <is>
          <t/>
        </is>
      </c>
      <c r="AA115" s="77">
        <v>3.51</v>
      </c>
      <c r="AB115" s="77">
        <v>89.256</v>
      </c>
      <c r="AC115" s="77">
        <v>13.924</v>
      </c>
      <c r="AD115" s="77" t="inlineStr">
        <is>
          <t/>
        </is>
      </c>
      <c r="AE115" s="77">
        <v>12.909</v>
      </c>
      <c r="AF115" s="77">
        <v>1.071</v>
      </c>
      <c r="AG115" s="77">
        <v>25.031</v>
      </c>
      <c r="AH115" s="77">
        <v>25.031</v>
      </c>
      <c r="AI115" s="77" t="inlineStr">
        <is>
          <t/>
        </is>
      </c>
      <c r="AJ115" s="77" t="inlineStr">
        <is>
          <t/>
        </is>
      </c>
      <c r="AK115">
        <v>56</v>
      </c>
      <c r="AL115" s="74">
        <v>0.05</v>
      </c>
      <c r="AM115" s="74">
        <v>99.4</v>
      </c>
      <c r="AN115" s="76">
        <v>214.388</v>
      </c>
    </row>
    <row r="116">
      <c r="A116" t="inlineStr">
        <is>
          <t>BON</t>
        </is>
      </c>
      <c r="B116" t="inlineStr">
        <is>
          <t>ATL</t>
        </is>
      </c>
      <c r="C116" t="inlineStr">
        <is>
          <t>CP</t>
        </is>
      </c>
      <c r="D116" t="inlineStr">
        <is>
          <t>EU-Germany</t>
        </is>
      </c>
      <c r="E116" t="inlineStr">
        <is>
          <t>TW</t>
        </is>
      </c>
      <c r="F116" t="inlineStr">
        <is>
          <t>t2</t>
        </is>
      </c>
      <c r="G116" s="77" t="inlineStr">
        <is>
          <t/>
        </is>
      </c>
      <c r="H116" s="77" t="inlineStr">
        <is>
          <t/>
        </is>
      </c>
      <c r="I116" s="77" t="inlineStr">
        <is>
          <t/>
        </is>
      </c>
      <c r="J116" s="77" t="inlineStr">
        <is>
          <t/>
        </is>
      </c>
      <c r="K116" s="77" t="inlineStr">
        <is>
          <t/>
        </is>
      </c>
      <c r="L116" s="77" t="inlineStr">
        <is>
          <t/>
        </is>
      </c>
      <c r="M116" s="77" t="inlineStr">
        <is>
          <t>-1</t>
        </is>
      </c>
      <c r="N116" s="77" t="inlineStr">
        <is>
          <t/>
        </is>
      </c>
      <c r="O116" s="77" t="inlineStr">
        <is>
          <t/>
        </is>
      </c>
      <c r="P116" s="77" t="inlineStr">
        <is>
          <t/>
        </is>
      </c>
      <c r="Q116" s="77" t="inlineStr">
        <is>
          <t/>
        </is>
      </c>
      <c r="R116" s="77" t="inlineStr">
        <is>
          <t/>
        </is>
      </c>
      <c r="S116" s="77" t="inlineStr">
        <is>
          <t/>
        </is>
      </c>
      <c r="T116" s="77" t="inlineStr">
        <is>
          <t/>
        </is>
      </c>
      <c r="U116" s="77" t="inlineStr">
        <is>
          <t/>
        </is>
      </c>
      <c r="V116" s="77" t="inlineStr">
        <is>
          <t/>
        </is>
      </c>
      <c r="W116" s="77" t="inlineStr">
        <is>
          <t/>
        </is>
      </c>
      <c r="X116" s="77" t="inlineStr">
        <is>
          <t/>
        </is>
      </c>
      <c r="Y116" s="77" t="inlineStr">
        <is>
          <t>-1</t>
        </is>
      </c>
      <c r="Z116" s="77" t="inlineStr">
        <is>
          <t/>
        </is>
      </c>
      <c r="AA116" s="77" t="inlineStr">
        <is>
          <t>-1</t>
        </is>
      </c>
      <c r="AB116" s="77" t="inlineStr">
        <is>
          <t>-1</t>
        </is>
      </c>
      <c r="AC116" s="77" t="inlineStr">
        <is>
          <t>a</t>
        </is>
      </c>
      <c r="AD116" s="77" t="inlineStr">
        <is>
          <t/>
        </is>
      </c>
      <c r="AE116" s="77" t="inlineStr">
        <is>
          <t>-1</t>
        </is>
      </c>
      <c r="AF116" s="77" t="inlineStr">
        <is>
          <t>-1</t>
        </is>
      </c>
      <c r="AG116" s="77" t="inlineStr">
        <is>
          <t>-1</t>
        </is>
      </c>
      <c r="AH116" s="77" t="inlineStr">
        <is>
          <t>-1</t>
        </is>
      </c>
      <c r="AI116" s="77" t="inlineStr">
        <is>
          <t/>
        </is>
      </c>
      <c r="AJ116" s="77" t="inlineStr">
        <is>
          <t/>
        </is>
      </c>
      <c r="AK116">
        <v>56</v>
      </c>
      <c r="AL116" s="74" t="inlineStr">
        <is>
          <t/>
        </is>
      </c>
      <c r="AM116" s="74" t="inlineStr">
        <is>
          <t/>
        </is>
      </c>
      <c r="AN116" s="76" t="inlineStr">
        <is>
          <t/>
        </is>
      </c>
    </row>
    <row r="117">
      <c r="A117" t="inlineStr">
        <is>
          <t>BON</t>
        </is>
      </c>
      <c r="B117" t="inlineStr">
        <is>
          <t>ATL</t>
        </is>
      </c>
      <c r="C117" t="inlineStr">
        <is>
          <t>NCO</t>
        </is>
      </c>
      <c r="D117" t="inlineStr">
        <is>
          <t>Argentina</t>
        </is>
      </c>
      <c r="E117" t="inlineStr">
        <is>
          <t>UN</t>
        </is>
      </c>
      <c r="F117" t="inlineStr">
        <is>
          <t>t1</t>
        </is>
      </c>
      <c r="G117" s="77">
        <v>103.456</v>
      </c>
      <c r="H117" s="77" t="inlineStr">
        <is>
          <t/>
        </is>
      </c>
      <c r="I117" s="77" t="inlineStr">
        <is>
          <t/>
        </is>
      </c>
      <c r="J117" s="77">
        <v>0.269</v>
      </c>
      <c r="K117" s="77" t="inlineStr">
        <is>
          <t/>
        </is>
      </c>
      <c r="L117" s="77">
        <v>0.025</v>
      </c>
      <c r="M117" s="77">
        <v>0.636</v>
      </c>
      <c r="N117" s="77" t="inlineStr">
        <is>
          <t/>
        </is>
      </c>
      <c r="O117" s="77">
        <v>0.024</v>
      </c>
      <c r="P117" s="77">
        <v>100</v>
      </c>
      <c r="Q117" s="77" t="inlineStr">
        <is>
          <t/>
        </is>
      </c>
      <c r="R117" s="77" t="inlineStr">
        <is>
          <t/>
        </is>
      </c>
      <c r="S117" s="77" t="inlineStr">
        <is>
          <t/>
        </is>
      </c>
      <c r="T117" s="77" t="inlineStr">
        <is>
          <t/>
        </is>
      </c>
      <c r="U117" s="77" t="inlineStr">
        <is>
          <t/>
        </is>
      </c>
      <c r="V117" s="77" t="inlineStr">
        <is>
          <t/>
        </is>
      </c>
      <c r="W117" s="77" t="inlineStr">
        <is>
          <t/>
        </is>
      </c>
      <c r="X117" s="77" t="inlineStr">
        <is>
          <t/>
        </is>
      </c>
      <c r="Y117" s="77" t="inlineStr">
        <is>
          <t/>
        </is>
      </c>
      <c r="Z117" s="77" t="inlineStr">
        <is>
          <t/>
        </is>
      </c>
      <c r="AA117" s="77" t="inlineStr">
        <is>
          <t/>
        </is>
      </c>
      <c r="AB117" s="77" t="inlineStr">
        <is>
          <t/>
        </is>
      </c>
      <c r="AC117" s="77" t="inlineStr">
        <is>
          <t/>
        </is>
      </c>
      <c r="AD117" s="77" t="inlineStr">
        <is>
          <t/>
        </is>
      </c>
      <c r="AE117" s="77" t="inlineStr">
        <is>
          <t/>
        </is>
      </c>
      <c r="AF117" s="77" t="inlineStr">
        <is>
          <t/>
        </is>
      </c>
      <c r="AG117" s="77" t="inlineStr">
        <is>
          <t/>
        </is>
      </c>
      <c r="AH117" s="77" t="inlineStr">
        <is>
          <t/>
        </is>
      </c>
      <c r="AI117" s="77" t="inlineStr">
        <is>
          <t/>
        </is>
      </c>
      <c r="AJ117" s="77" t="inlineStr">
        <is>
          <t/>
        </is>
      </c>
      <c r="AK117">
        <v>57</v>
      </c>
      <c r="AL117" s="74">
        <v>0.05</v>
      </c>
      <c r="AM117" s="74">
        <v>99.44</v>
      </c>
      <c r="AN117" s="76">
        <v>204.41</v>
      </c>
    </row>
    <row r="118">
      <c r="A118" t="inlineStr">
        <is>
          <t>BON</t>
        </is>
      </c>
      <c r="B118" t="inlineStr">
        <is>
          <t>ATL</t>
        </is>
      </c>
      <c r="C118" t="inlineStr">
        <is>
          <t>NCO</t>
        </is>
      </c>
      <c r="D118" t="inlineStr">
        <is>
          <t>Argentina</t>
        </is>
      </c>
      <c r="E118" t="inlineStr">
        <is>
          <t>UN</t>
        </is>
      </c>
      <c r="F118" t="inlineStr">
        <is>
          <t>t2</t>
        </is>
      </c>
      <c r="G118" s="77" t="inlineStr">
        <is>
          <t>-1</t>
        </is>
      </c>
      <c r="H118" s="77" t="inlineStr">
        <is>
          <t/>
        </is>
      </c>
      <c r="I118" s="77" t="inlineStr">
        <is>
          <t/>
        </is>
      </c>
      <c r="J118" s="77" t="inlineStr">
        <is>
          <t>-1</t>
        </is>
      </c>
      <c r="K118" s="77" t="inlineStr">
        <is>
          <t/>
        </is>
      </c>
      <c r="L118" s="77" t="inlineStr">
        <is>
          <t>-1</t>
        </is>
      </c>
      <c r="M118" s="77" t="inlineStr">
        <is>
          <t>-1</t>
        </is>
      </c>
      <c r="N118" s="77" t="inlineStr">
        <is>
          <t/>
        </is>
      </c>
      <c r="O118" s="77" t="inlineStr">
        <is>
          <t>-1</t>
        </is>
      </c>
      <c r="P118" s="77" t="inlineStr">
        <is>
          <t>-1</t>
        </is>
      </c>
      <c r="Q118" s="77" t="inlineStr">
        <is>
          <t/>
        </is>
      </c>
      <c r="R118" s="77" t="inlineStr">
        <is>
          <t/>
        </is>
      </c>
      <c r="S118" s="77" t="inlineStr">
        <is>
          <t/>
        </is>
      </c>
      <c r="T118" s="77" t="inlineStr">
        <is>
          <t/>
        </is>
      </c>
      <c r="U118" s="77" t="inlineStr">
        <is>
          <t/>
        </is>
      </c>
      <c r="V118" s="77" t="inlineStr">
        <is>
          <t/>
        </is>
      </c>
      <c r="W118" s="77" t="inlineStr">
        <is>
          <t/>
        </is>
      </c>
      <c r="X118" s="77" t="inlineStr">
        <is>
          <t/>
        </is>
      </c>
      <c r="Y118" s="77" t="inlineStr">
        <is>
          <t/>
        </is>
      </c>
      <c r="Z118" s="77" t="inlineStr">
        <is>
          <t/>
        </is>
      </c>
      <c r="AA118" s="77" t="inlineStr">
        <is>
          <t/>
        </is>
      </c>
      <c r="AB118" s="77" t="inlineStr">
        <is>
          <t/>
        </is>
      </c>
      <c r="AC118" s="77" t="inlineStr">
        <is>
          <t/>
        </is>
      </c>
      <c r="AD118" s="77" t="inlineStr">
        <is>
          <t/>
        </is>
      </c>
      <c r="AE118" s="77" t="inlineStr">
        <is>
          <t/>
        </is>
      </c>
      <c r="AF118" s="77" t="inlineStr">
        <is>
          <t/>
        </is>
      </c>
      <c r="AG118" s="77" t="inlineStr">
        <is>
          <t/>
        </is>
      </c>
      <c r="AH118" s="77" t="inlineStr">
        <is>
          <t/>
        </is>
      </c>
      <c r="AI118" s="77" t="inlineStr">
        <is>
          <t/>
        </is>
      </c>
      <c r="AJ118" s="77" t="inlineStr">
        <is>
          <t/>
        </is>
      </c>
      <c r="AK118">
        <v>57</v>
      </c>
      <c r="AL118" s="74" t="inlineStr">
        <is>
          <t/>
        </is>
      </c>
      <c r="AM118" s="74" t="inlineStr">
        <is>
          <t/>
        </is>
      </c>
      <c r="AN118" s="76" t="inlineStr">
        <is>
          <t/>
        </is>
      </c>
    </row>
    <row r="119">
      <c r="A119" t="inlineStr">
        <is>
          <t>BON</t>
        </is>
      </c>
      <c r="B119" t="inlineStr">
        <is>
          <t>ATL</t>
        </is>
      </c>
      <c r="C119" t="inlineStr">
        <is>
          <t>CP</t>
        </is>
      </c>
      <c r="D119" t="inlineStr">
        <is>
          <t>EU-Portugal</t>
        </is>
      </c>
      <c r="E119" t="inlineStr">
        <is>
          <t>TR</t>
        </is>
      </c>
      <c r="F119" t="inlineStr">
        <is>
          <t>t1</t>
        </is>
      </c>
      <c r="G119" s="77">
        <v>25</v>
      </c>
      <c r="H119" s="77">
        <v>32</v>
      </c>
      <c r="I119" s="77">
        <v>59</v>
      </c>
      <c r="J119" s="77">
        <v>55</v>
      </c>
      <c r="K119" s="77" t="inlineStr">
        <is>
          <t/>
        </is>
      </c>
      <c r="L119" s="77" t="inlineStr">
        <is>
          <t/>
        </is>
      </c>
      <c r="M119" s="77" t="inlineStr">
        <is>
          <t/>
        </is>
      </c>
      <c r="N119" s="77" t="inlineStr">
        <is>
          <t/>
        </is>
      </c>
      <c r="O119" s="77" t="inlineStr">
        <is>
          <t/>
        </is>
      </c>
      <c r="P119" s="77" t="inlineStr">
        <is>
          <t/>
        </is>
      </c>
      <c r="Q119" s="77" t="inlineStr">
        <is>
          <t/>
        </is>
      </c>
      <c r="R119" s="77" t="inlineStr">
        <is>
          <t/>
        </is>
      </c>
      <c r="S119" s="77" t="inlineStr">
        <is>
          <t/>
        </is>
      </c>
      <c r="T119" s="77" t="inlineStr">
        <is>
          <t/>
        </is>
      </c>
      <c r="U119" s="77" t="inlineStr">
        <is>
          <t/>
        </is>
      </c>
      <c r="V119" s="77" t="inlineStr">
        <is>
          <t/>
        </is>
      </c>
      <c r="W119" s="77" t="inlineStr">
        <is>
          <t/>
        </is>
      </c>
      <c r="X119" s="77" t="inlineStr">
        <is>
          <t/>
        </is>
      </c>
      <c r="Y119" s="77">
        <v>22.164</v>
      </c>
      <c r="Z119" s="77" t="inlineStr">
        <is>
          <t/>
        </is>
      </c>
      <c r="AA119" s="77" t="inlineStr">
        <is>
          <t/>
        </is>
      </c>
      <c r="AB119" s="77" t="inlineStr">
        <is>
          <t/>
        </is>
      </c>
      <c r="AC119" s="77" t="inlineStr">
        <is>
          <t/>
        </is>
      </c>
      <c r="AD119" s="77" t="inlineStr">
        <is>
          <t/>
        </is>
      </c>
      <c r="AE119" s="77" t="inlineStr">
        <is>
          <t/>
        </is>
      </c>
      <c r="AF119" s="77" t="inlineStr">
        <is>
          <t/>
        </is>
      </c>
      <c r="AG119" s="77" t="inlineStr">
        <is>
          <t/>
        </is>
      </c>
      <c r="AH119" s="77" t="inlineStr">
        <is>
          <t/>
        </is>
      </c>
      <c r="AI119" s="77" t="inlineStr">
        <is>
          <t/>
        </is>
      </c>
      <c r="AJ119" s="77" t="inlineStr">
        <is>
          <t/>
        </is>
      </c>
      <c r="AK119">
        <v>58</v>
      </c>
      <c r="AL119" s="74">
        <v>0.04</v>
      </c>
      <c r="AM119" s="74">
        <v>99.49</v>
      </c>
      <c r="AN119" s="76">
        <v>193.164</v>
      </c>
    </row>
    <row r="120">
      <c r="A120" t="inlineStr">
        <is>
          <t>BON</t>
        </is>
      </c>
      <c r="B120" t="inlineStr">
        <is>
          <t>ATL</t>
        </is>
      </c>
      <c r="C120" t="inlineStr">
        <is>
          <t>CP</t>
        </is>
      </c>
      <c r="D120" t="inlineStr">
        <is>
          <t>EU-Portugal</t>
        </is>
      </c>
      <c r="E120" t="inlineStr">
        <is>
          <t>TR</t>
        </is>
      </c>
      <c r="F120" t="inlineStr">
        <is>
          <t>t2</t>
        </is>
      </c>
      <c r="G120" s="77" t="inlineStr">
        <is>
          <t>a</t>
        </is>
      </c>
      <c r="H120" s="77" t="inlineStr">
        <is>
          <t>a</t>
        </is>
      </c>
      <c r="I120" s="77" t="inlineStr">
        <is>
          <t>a</t>
        </is>
      </c>
      <c r="J120" s="77" t="inlineStr">
        <is>
          <t>a</t>
        </is>
      </c>
      <c r="K120" s="77" t="inlineStr">
        <is>
          <t/>
        </is>
      </c>
      <c r="L120" s="77" t="inlineStr">
        <is>
          <t/>
        </is>
      </c>
      <c r="M120" s="77" t="inlineStr">
        <is>
          <t/>
        </is>
      </c>
      <c r="N120" s="77" t="inlineStr">
        <is>
          <t/>
        </is>
      </c>
      <c r="O120" s="77" t="inlineStr">
        <is>
          <t/>
        </is>
      </c>
      <c r="P120" s="77" t="inlineStr">
        <is>
          <t/>
        </is>
      </c>
      <c r="Q120" s="77" t="inlineStr">
        <is>
          <t/>
        </is>
      </c>
      <c r="R120" s="77" t="inlineStr">
        <is>
          <t/>
        </is>
      </c>
      <c r="S120" s="77" t="inlineStr">
        <is>
          <t/>
        </is>
      </c>
      <c r="T120" s="77" t="inlineStr">
        <is>
          <t/>
        </is>
      </c>
      <c r="U120" s="77" t="inlineStr">
        <is>
          <t/>
        </is>
      </c>
      <c r="V120" s="77" t="inlineStr">
        <is>
          <t/>
        </is>
      </c>
      <c r="W120" s="77" t="inlineStr">
        <is>
          <t/>
        </is>
      </c>
      <c r="X120" s="77" t="inlineStr">
        <is>
          <t/>
        </is>
      </c>
      <c r="Y120" s="77" t="inlineStr">
        <is>
          <t>a</t>
        </is>
      </c>
      <c r="Z120" s="77" t="inlineStr">
        <is>
          <t/>
        </is>
      </c>
      <c r="AA120" s="77" t="inlineStr">
        <is>
          <t/>
        </is>
      </c>
      <c r="AB120" s="77" t="inlineStr">
        <is>
          <t/>
        </is>
      </c>
      <c r="AC120" s="77" t="inlineStr">
        <is>
          <t/>
        </is>
      </c>
      <c r="AD120" s="77" t="inlineStr">
        <is>
          <t/>
        </is>
      </c>
      <c r="AE120" s="77" t="inlineStr">
        <is>
          <t/>
        </is>
      </c>
      <c r="AF120" s="77" t="inlineStr">
        <is>
          <t/>
        </is>
      </c>
      <c r="AG120" s="77" t="inlineStr">
        <is>
          <t/>
        </is>
      </c>
      <c r="AH120" s="77" t="inlineStr">
        <is>
          <t/>
        </is>
      </c>
      <c r="AI120" s="77" t="inlineStr">
        <is>
          <t/>
        </is>
      </c>
      <c r="AJ120" s="77" t="inlineStr">
        <is>
          <t/>
        </is>
      </c>
      <c r="AK120">
        <v>58</v>
      </c>
      <c r="AL120" s="74" t="inlineStr">
        <is>
          <t/>
        </is>
      </c>
      <c r="AM120" s="74" t="inlineStr">
        <is>
          <t/>
        </is>
      </c>
      <c r="AN120" s="76" t="inlineStr">
        <is>
          <t/>
        </is>
      </c>
    </row>
    <row r="121">
      <c r="A121" t="inlineStr">
        <is>
          <t>BON</t>
        </is>
      </c>
      <c r="B121" t="inlineStr">
        <is>
          <t>ATL</t>
        </is>
      </c>
      <c r="C121" t="inlineStr">
        <is>
          <t>CP</t>
        </is>
      </c>
      <c r="D121" t="inlineStr">
        <is>
          <t>EU-España</t>
        </is>
      </c>
      <c r="E121" t="inlineStr">
        <is>
          <t>UN</t>
        </is>
      </c>
      <c r="F121" t="inlineStr">
        <is>
          <t>t1</t>
        </is>
      </c>
      <c r="G121" s="77" t="inlineStr">
        <is>
          <t/>
        </is>
      </c>
      <c r="H121" s="77" t="inlineStr">
        <is>
          <t/>
        </is>
      </c>
      <c r="I121" s="77" t="inlineStr">
        <is>
          <t/>
        </is>
      </c>
      <c r="J121" s="77">
        <v>11</v>
      </c>
      <c r="K121" s="77">
        <v>11.995</v>
      </c>
      <c r="L121" s="77">
        <v>8.3</v>
      </c>
      <c r="M121" s="77">
        <v>4.2</v>
      </c>
      <c r="N121" s="77">
        <v>19.3</v>
      </c>
      <c r="O121" s="77">
        <v>4.23</v>
      </c>
      <c r="P121" s="77">
        <v>1.265</v>
      </c>
      <c r="Q121" s="77">
        <v>6.315</v>
      </c>
      <c r="R121" s="77">
        <v>6.372</v>
      </c>
      <c r="S121" s="77" t="inlineStr">
        <is>
          <t/>
        </is>
      </c>
      <c r="T121" s="77">
        <v>9.983</v>
      </c>
      <c r="U121" s="77">
        <v>28.23</v>
      </c>
      <c r="V121" s="77">
        <v>41.136</v>
      </c>
      <c r="W121" s="77">
        <v>1.942</v>
      </c>
      <c r="X121" s="77">
        <v>14.032</v>
      </c>
      <c r="Y121" s="77">
        <v>22.291</v>
      </c>
      <c r="Z121" s="77">
        <v>0.765</v>
      </c>
      <c r="AA121" s="77">
        <v>1.705</v>
      </c>
      <c r="AB121" s="77" t="inlineStr">
        <is>
          <t/>
        </is>
      </c>
      <c r="AC121" s="77" t="inlineStr">
        <is>
          <t/>
        </is>
      </c>
      <c r="AD121" s="77" t="inlineStr">
        <is>
          <t/>
        </is>
      </c>
      <c r="AE121" s="77" t="inlineStr">
        <is>
          <t/>
        </is>
      </c>
      <c r="AF121" s="77" t="inlineStr">
        <is>
          <t/>
        </is>
      </c>
      <c r="AG121" s="77" t="inlineStr">
        <is>
          <t/>
        </is>
      </c>
      <c r="AH121" s="77" t="inlineStr">
        <is>
          <t/>
        </is>
      </c>
      <c r="AI121" s="77" t="inlineStr">
        <is>
          <t/>
        </is>
      </c>
      <c r="AJ121" s="77" t="inlineStr">
        <is>
          <t/>
        </is>
      </c>
      <c r="AK121">
        <v>59</v>
      </c>
      <c r="AL121" s="74">
        <v>0.04</v>
      </c>
      <c r="AM121" s="74">
        <v>99.53</v>
      </c>
      <c r="AN121" s="76">
        <v>193.061</v>
      </c>
    </row>
    <row r="122">
      <c r="A122" t="inlineStr">
        <is>
          <t>BON</t>
        </is>
      </c>
      <c r="B122" t="inlineStr">
        <is>
          <t>ATL</t>
        </is>
      </c>
      <c r="C122" t="inlineStr">
        <is>
          <t>CP</t>
        </is>
      </c>
      <c r="D122" t="inlineStr">
        <is>
          <t>EU-España</t>
        </is>
      </c>
      <c r="E122" t="inlineStr">
        <is>
          <t>UN</t>
        </is>
      </c>
      <c r="F122" t="inlineStr">
        <is>
          <t>t2</t>
        </is>
      </c>
      <c r="G122" s="77" t="inlineStr">
        <is>
          <t>a</t>
        </is>
      </c>
      <c r="H122" s="77" t="inlineStr">
        <is>
          <t>a</t>
        </is>
      </c>
      <c r="I122" s="77" t="inlineStr">
        <is>
          <t>a</t>
        </is>
      </c>
      <c r="J122" s="77" t="inlineStr">
        <is>
          <t>-1</t>
        </is>
      </c>
      <c r="K122" s="77" t="inlineStr">
        <is>
          <t>a</t>
        </is>
      </c>
      <c r="L122" s="77" t="inlineStr">
        <is>
          <t>a</t>
        </is>
      </c>
      <c r="M122" s="77" t="inlineStr">
        <is>
          <t>a</t>
        </is>
      </c>
      <c r="N122" s="77" t="inlineStr">
        <is>
          <t>-1</t>
        </is>
      </c>
      <c r="O122" s="77" t="inlineStr">
        <is>
          <t>-1</t>
        </is>
      </c>
      <c r="P122" s="77" t="inlineStr">
        <is>
          <t>-1</t>
        </is>
      </c>
      <c r="Q122" s="77" t="inlineStr">
        <is>
          <t>a</t>
        </is>
      </c>
      <c r="R122" s="77" t="inlineStr">
        <is>
          <t>a</t>
        </is>
      </c>
      <c r="S122" s="77" t="inlineStr">
        <is>
          <t>a</t>
        </is>
      </c>
      <c r="T122" s="77" t="inlineStr">
        <is>
          <t>a</t>
        </is>
      </c>
      <c r="U122" s="77" t="inlineStr">
        <is>
          <t>a</t>
        </is>
      </c>
      <c r="V122" s="77" t="inlineStr">
        <is>
          <t>a</t>
        </is>
      </c>
      <c r="W122" s="77" t="inlineStr">
        <is>
          <t>a</t>
        </is>
      </c>
      <c r="X122" s="77" t="inlineStr">
        <is>
          <t>a</t>
        </is>
      </c>
      <c r="Y122" s="77" t="inlineStr">
        <is>
          <t>a</t>
        </is>
      </c>
      <c r="Z122" s="77" t="inlineStr">
        <is>
          <t>a</t>
        </is>
      </c>
      <c r="AA122" s="77" t="inlineStr">
        <is>
          <t>-1</t>
        </is>
      </c>
      <c r="AB122" s="77" t="inlineStr">
        <is>
          <t/>
        </is>
      </c>
      <c r="AC122" s="77" t="inlineStr">
        <is>
          <t/>
        </is>
      </c>
      <c r="AD122" s="77" t="inlineStr">
        <is>
          <t/>
        </is>
      </c>
      <c r="AE122" s="77" t="inlineStr">
        <is>
          <t/>
        </is>
      </c>
      <c r="AF122" s="77" t="inlineStr">
        <is>
          <t/>
        </is>
      </c>
      <c r="AG122" s="77" t="inlineStr">
        <is>
          <t/>
        </is>
      </c>
      <c r="AH122" s="77" t="inlineStr">
        <is>
          <t/>
        </is>
      </c>
      <c r="AI122" s="77" t="inlineStr">
        <is>
          <t/>
        </is>
      </c>
      <c r="AJ122" s="77" t="inlineStr">
        <is>
          <t/>
        </is>
      </c>
      <c r="AK122">
        <v>59</v>
      </c>
      <c r="AL122" s="74" t="inlineStr">
        <is>
          <t/>
        </is>
      </c>
      <c r="AM122" s="74" t="inlineStr">
        <is>
          <t/>
        </is>
      </c>
      <c r="AN122" s="76" t="inlineStr">
        <is>
          <t/>
        </is>
      </c>
    </row>
    <row r="123">
      <c r="A123" t="inlineStr">
        <is>
          <t>BON</t>
        </is>
      </c>
      <c r="B123" t="inlineStr">
        <is>
          <t>ATL</t>
        </is>
      </c>
      <c r="C123" t="inlineStr">
        <is>
          <t>CP</t>
        </is>
      </c>
      <c r="D123" t="inlineStr">
        <is>
          <t>Guinea Ecuatorial</t>
        </is>
      </c>
      <c r="E123" t="inlineStr">
        <is>
          <t>HL</t>
        </is>
      </c>
      <c r="F123" t="inlineStr">
        <is>
          <t>t1</t>
        </is>
      </c>
      <c r="G123" s="77" t="inlineStr">
        <is>
          <t/>
        </is>
      </c>
      <c r="H123" s="77" t="inlineStr">
        <is>
          <t/>
        </is>
      </c>
      <c r="I123" s="77" t="inlineStr">
        <is>
          <t/>
        </is>
      </c>
      <c r="J123" s="77" t="inlineStr">
        <is>
          <t/>
        </is>
      </c>
      <c r="K123" s="77" t="inlineStr">
        <is>
          <t/>
        </is>
      </c>
      <c r="L123" s="77" t="inlineStr">
        <is>
          <t/>
        </is>
      </c>
      <c r="M123" s="77" t="inlineStr">
        <is>
          <t/>
        </is>
      </c>
      <c r="N123" s="77" t="inlineStr">
        <is>
          <t/>
        </is>
      </c>
      <c r="O123" s="77" t="inlineStr">
        <is>
          <t/>
        </is>
      </c>
      <c r="P123" s="77" t="inlineStr">
        <is>
          <t/>
        </is>
      </c>
      <c r="Q123" s="77" t="inlineStr">
        <is>
          <t/>
        </is>
      </c>
      <c r="R123" s="77" t="inlineStr">
        <is>
          <t/>
        </is>
      </c>
      <c r="S123" s="77" t="inlineStr">
        <is>
          <t/>
        </is>
      </c>
      <c r="T123" s="77" t="inlineStr">
        <is>
          <t/>
        </is>
      </c>
      <c r="U123" s="77" t="inlineStr">
        <is>
          <t/>
        </is>
      </c>
      <c r="V123" s="77" t="inlineStr">
        <is>
          <t/>
        </is>
      </c>
      <c r="W123" s="77" t="inlineStr">
        <is>
          <t/>
        </is>
      </c>
      <c r="X123" s="77">
        <v>4.231</v>
      </c>
      <c r="Y123" s="77" t="inlineStr">
        <is>
          <t/>
        </is>
      </c>
      <c r="Z123" s="77">
        <v>58.811</v>
      </c>
      <c r="AA123" s="77">
        <v>32.3</v>
      </c>
      <c r="AB123" s="77" t="inlineStr">
        <is>
          <t/>
        </is>
      </c>
      <c r="AC123" s="77">
        <v>2.71</v>
      </c>
      <c r="AD123" s="77">
        <v>4.225</v>
      </c>
      <c r="AE123" s="77">
        <v>5.377</v>
      </c>
      <c r="AF123" s="77">
        <v>6.223</v>
      </c>
      <c r="AG123" s="77">
        <v>4.065</v>
      </c>
      <c r="AH123" s="77">
        <v>35.247</v>
      </c>
      <c r="AI123" s="77">
        <v>19.26</v>
      </c>
      <c r="AJ123" s="77">
        <v>19.524</v>
      </c>
      <c r="AK123">
        <v>60</v>
      </c>
      <c r="AL123" s="74">
        <v>0.04</v>
      </c>
      <c r="AM123" s="74">
        <v>99.58</v>
      </c>
      <c r="AN123" s="76">
        <v>191.973</v>
      </c>
    </row>
    <row r="124">
      <c r="A124" t="inlineStr">
        <is>
          <t>BON</t>
        </is>
      </c>
      <c r="B124" t="inlineStr">
        <is>
          <t>ATL</t>
        </is>
      </c>
      <c r="C124" t="inlineStr">
        <is>
          <t>CP</t>
        </is>
      </c>
      <c r="D124" t="inlineStr">
        <is>
          <t>Guinea Ecuatorial</t>
        </is>
      </c>
      <c r="E124" t="inlineStr">
        <is>
          <t>HL</t>
        </is>
      </c>
      <c r="F124" t="inlineStr">
        <is>
          <t>t2</t>
        </is>
      </c>
      <c r="G124" s="77" t="inlineStr">
        <is>
          <t/>
        </is>
      </c>
      <c r="H124" s="77" t="inlineStr">
        <is>
          <t/>
        </is>
      </c>
      <c r="I124" s="77" t="inlineStr">
        <is>
          <t/>
        </is>
      </c>
      <c r="J124" s="77" t="inlineStr">
        <is>
          <t/>
        </is>
      </c>
      <c r="K124" s="77" t="inlineStr">
        <is>
          <t/>
        </is>
      </c>
      <c r="L124" s="77" t="inlineStr">
        <is>
          <t/>
        </is>
      </c>
      <c r="M124" s="77" t="inlineStr">
        <is>
          <t/>
        </is>
      </c>
      <c r="N124" s="77" t="inlineStr">
        <is>
          <t/>
        </is>
      </c>
      <c r="O124" s="77" t="inlineStr">
        <is>
          <t/>
        </is>
      </c>
      <c r="P124" s="77" t="inlineStr">
        <is>
          <t/>
        </is>
      </c>
      <c r="Q124" s="77" t="inlineStr">
        <is>
          <t/>
        </is>
      </c>
      <c r="R124" s="77" t="inlineStr">
        <is>
          <t/>
        </is>
      </c>
      <c r="S124" s="77" t="inlineStr">
        <is>
          <t/>
        </is>
      </c>
      <c r="T124" s="77" t="inlineStr">
        <is>
          <t/>
        </is>
      </c>
      <c r="U124" s="77" t="inlineStr">
        <is>
          <t/>
        </is>
      </c>
      <c r="V124" s="77" t="inlineStr">
        <is>
          <t/>
        </is>
      </c>
      <c r="W124" s="77" t="inlineStr">
        <is>
          <t/>
        </is>
      </c>
      <c r="X124" s="77" t="inlineStr">
        <is>
          <t>-1</t>
        </is>
      </c>
      <c r="Y124" s="77" t="inlineStr">
        <is>
          <t/>
        </is>
      </c>
      <c r="Z124" s="77" t="inlineStr">
        <is>
          <t>-1</t>
        </is>
      </c>
      <c r="AA124" s="77" t="inlineStr">
        <is>
          <t>-1</t>
        </is>
      </c>
      <c r="AB124" s="77" t="inlineStr">
        <is>
          <t/>
        </is>
      </c>
      <c r="AC124" s="77" t="inlineStr">
        <is>
          <t>-1</t>
        </is>
      </c>
      <c r="AD124" s="77" t="inlineStr">
        <is>
          <t>-1</t>
        </is>
      </c>
      <c r="AE124" s="77" t="inlineStr">
        <is>
          <t>-1</t>
        </is>
      </c>
      <c r="AF124" s="77" t="inlineStr">
        <is>
          <t>-1</t>
        </is>
      </c>
      <c r="AG124" s="77" t="inlineStr">
        <is>
          <t>-1</t>
        </is>
      </c>
      <c r="AH124" s="77" t="inlineStr">
        <is>
          <t>-1</t>
        </is>
      </c>
      <c r="AI124" s="77" t="inlineStr">
        <is>
          <t>-1</t>
        </is>
      </c>
      <c r="AJ124" s="77" t="inlineStr">
        <is>
          <t>-1</t>
        </is>
      </c>
      <c r="AK124">
        <v>60</v>
      </c>
      <c r="AL124" s="74" t="inlineStr">
        <is>
          <t/>
        </is>
      </c>
      <c r="AM124" s="74" t="inlineStr">
        <is>
          <t/>
        </is>
      </c>
      <c r="AN124" s="76" t="inlineStr">
        <is>
          <t/>
        </is>
      </c>
    </row>
    <row r="125">
      <c r="A125" t="inlineStr">
        <is>
          <t>BON</t>
        </is>
      </c>
      <c r="B125" t="inlineStr">
        <is>
          <t>ATL</t>
        </is>
      </c>
      <c r="C125" t="inlineStr">
        <is>
          <t>CP</t>
        </is>
      </c>
      <c r="D125" t="inlineStr">
        <is>
          <t>Brazil</t>
        </is>
      </c>
      <c r="E125" t="inlineStr">
        <is>
          <t>UN</t>
        </is>
      </c>
      <c r="F125" t="inlineStr">
        <is>
          <t>t1</t>
        </is>
      </c>
      <c r="G125" s="77" t="inlineStr">
        <is>
          <t/>
        </is>
      </c>
      <c r="H125" s="77" t="inlineStr">
        <is>
          <t/>
        </is>
      </c>
      <c r="I125" s="77" t="inlineStr">
        <is>
          <t/>
        </is>
      </c>
      <c r="J125" s="77" t="inlineStr">
        <is>
          <t/>
        </is>
      </c>
      <c r="K125" s="77" t="inlineStr">
        <is>
          <t/>
        </is>
      </c>
      <c r="L125" s="77" t="inlineStr">
        <is>
          <t/>
        </is>
      </c>
      <c r="M125" s="77" t="inlineStr">
        <is>
          <t/>
        </is>
      </c>
      <c r="N125" s="77" t="inlineStr">
        <is>
          <t/>
        </is>
      </c>
      <c r="O125" s="77" t="inlineStr">
        <is>
          <t/>
        </is>
      </c>
      <c r="P125" s="77" t="inlineStr">
        <is>
          <t/>
        </is>
      </c>
      <c r="Q125" s="77" t="inlineStr">
        <is>
          <t/>
        </is>
      </c>
      <c r="R125" s="77" t="inlineStr">
        <is>
          <t/>
        </is>
      </c>
      <c r="S125" s="77" t="inlineStr">
        <is>
          <t/>
        </is>
      </c>
      <c r="T125" s="77" t="inlineStr">
        <is>
          <t/>
        </is>
      </c>
      <c r="U125" s="77" t="inlineStr">
        <is>
          <t/>
        </is>
      </c>
      <c r="V125" s="77">
        <v>170.58</v>
      </c>
      <c r="W125" s="77" t="inlineStr">
        <is>
          <t/>
        </is>
      </c>
      <c r="X125" s="77" t="inlineStr">
        <is>
          <t/>
        </is>
      </c>
      <c r="Y125" s="77" t="inlineStr">
        <is>
          <t/>
        </is>
      </c>
      <c r="Z125" s="77" t="inlineStr">
        <is>
          <t/>
        </is>
      </c>
      <c r="AA125" s="77" t="inlineStr">
        <is>
          <t/>
        </is>
      </c>
      <c r="AB125" s="77" t="inlineStr">
        <is>
          <t/>
        </is>
      </c>
      <c r="AC125" s="77" t="inlineStr">
        <is>
          <t/>
        </is>
      </c>
      <c r="AD125" s="77" t="inlineStr">
        <is>
          <t/>
        </is>
      </c>
      <c r="AE125" s="77" t="inlineStr">
        <is>
          <t/>
        </is>
      </c>
      <c r="AF125" s="77" t="inlineStr">
        <is>
          <t/>
        </is>
      </c>
      <c r="AG125" s="77" t="inlineStr">
        <is>
          <t/>
        </is>
      </c>
      <c r="AH125" s="77" t="inlineStr">
        <is>
          <t/>
        </is>
      </c>
      <c r="AI125" s="77" t="inlineStr">
        <is>
          <t/>
        </is>
      </c>
      <c r="AJ125" s="77" t="inlineStr">
        <is>
          <t/>
        </is>
      </c>
      <c r="AK125">
        <v>61</v>
      </c>
      <c r="AL125" s="74">
        <v>0.04</v>
      </c>
      <c r="AM125" s="74">
        <v>99.61</v>
      </c>
      <c r="AN125" s="76">
        <v>170.58</v>
      </c>
    </row>
    <row r="126">
      <c r="A126" t="inlineStr">
        <is>
          <t>BON</t>
        </is>
      </c>
      <c r="B126" t="inlineStr">
        <is>
          <t>ATL</t>
        </is>
      </c>
      <c r="C126" t="inlineStr">
        <is>
          <t>CP</t>
        </is>
      </c>
      <c r="D126" t="inlineStr">
        <is>
          <t>Brazil</t>
        </is>
      </c>
      <c r="E126" t="inlineStr">
        <is>
          <t>UN</t>
        </is>
      </c>
      <c r="F126" t="inlineStr">
        <is>
          <t>t2</t>
        </is>
      </c>
      <c r="G126" s="77" t="inlineStr">
        <is>
          <t/>
        </is>
      </c>
      <c r="H126" s="77" t="inlineStr">
        <is>
          <t/>
        </is>
      </c>
      <c r="I126" s="77" t="inlineStr">
        <is>
          <t/>
        </is>
      </c>
      <c r="J126" s="77" t="inlineStr">
        <is>
          <t/>
        </is>
      </c>
      <c r="K126" s="77" t="inlineStr">
        <is>
          <t/>
        </is>
      </c>
      <c r="L126" s="77" t="inlineStr">
        <is>
          <t/>
        </is>
      </c>
      <c r="M126" s="77" t="inlineStr">
        <is>
          <t/>
        </is>
      </c>
      <c r="N126" s="77" t="inlineStr">
        <is>
          <t/>
        </is>
      </c>
      <c r="O126" s="77" t="inlineStr">
        <is>
          <t/>
        </is>
      </c>
      <c r="P126" s="77" t="inlineStr">
        <is>
          <t/>
        </is>
      </c>
      <c r="Q126" s="77" t="inlineStr">
        <is>
          <t/>
        </is>
      </c>
      <c r="R126" s="77" t="inlineStr">
        <is>
          <t/>
        </is>
      </c>
      <c r="S126" s="77" t="inlineStr">
        <is>
          <t/>
        </is>
      </c>
      <c r="T126" s="77" t="inlineStr">
        <is>
          <t/>
        </is>
      </c>
      <c r="U126" s="77" t="inlineStr">
        <is>
          <t/>
        </is>
      </c>
      <c r="V126" s="77" t="inlineStr">
        <is>
          <t>-1</t>
        </is>
      </c>
      <c r="W126" s="77" t="inlineStr">
        <is>
          <t/>
        </is>
      </c>
      <c r="X126" s="77" t="inlineStr">
        <is>
          <t/>
        </is>
      </c>
      <c r="Y126" s="77" t="inlineStr">
        <is>
          <t/>
        </is>
      </c>
      <c r="Z126" s="77" t="inlineStr">
        <is>
          <t/>
        </is>
      </c>
      <c r="AA126" s="77" t="inlineStr">
        <is>
          <t/>
        </is>
      </c>
      <c r="AB126" s="77" t="inlineStr">
        <is>
          <t/>
        </is>
      </c>
      <c r="AC126" s="77" t="inlineStr">
        <is>
          <t/>
        </is>
      </c>
      <c r="AD126" s="77" t="inlineStr">
        <is>
          <t/>
        </is>
      </c>
      <c r="AE126" s="77" t="inlineStr">
        <is>
          <t/>
        </is>
      </c>
      <c r="AF126" s="77" t="inlineStr">
        <is>
          <t/>
        </is>
      </c>
      <c r="AG126" s="77" t="inlineStr">
        <is>
          <t/>
        </is>
      </c>
      <c r="AH126" s="77" t="inlineStr">
        <is>
          <t/>
        </is>
      </c>
      <c r="AI126" s="77" t="inlineStr">
        <is>
          <t/>
        </is>
      </c>
      <c r="AJ126" s="77" t="inlineStr">
        <is>
          <t/>
        </is>
      </c>
      <c r="AK126">
        <v>61</v>
      </c>
      <c r="AL126" s="74" t="inlineStr">
        <is>
          <t/>
        </is>
      </c>
      <c r="AM126" s="74" t="inlineStr">
        <is>
          <t/>
        </is>
      </c>
      <c r="AN126" s="76" t="inlineStr">
        <is>
          <t/>
        </is>
      </c>
    </row>
    <row r="127">
      <c r="A127" t="inlineStr">
        <is>
          <t>BON</t>
        </is>
      </c>
      <c r="B127" t="inlineStr">
        <is>
          <t>ATL</t>
        </is>
      </c>
      <c r="C127" t="inlineStr">
        <is>
          <t>CP</t>
        </is>
      </c>
      <c r="D127" t="inlineStr">
        <is>
          <t>St Vincent and Grenadines</t>
        </is>
      </c>
      <c r="E127" t="inlineStr">
        <is>
          <t>TR</t>
        </is>
      </c>
      <c r="F127" t="inlineStr">
        <is>
          <t>t1</t>
        </is>
      </c>
      <c r="G127" s="77" t="inlineStr">
        <is>
          <t/>
        </is>
      </c>
      <c r="H127" s="77" t="inlineStr">
        <is>
          <t/>
        </is>
      </c>
      <c r="I127" s="77" t="inlineStr">
        <is>
          <t/>
        </is>
      </c>
      <c r="J127" s="77" t="inlineStr">
        <is>
          <t/>
        </is>
      </c>
      <c r="K127" s="77" t="inlineStr">
        <is>
          <t/>
        </is>
      </c>
      <c r="L127" s="77" t="inlineStr">
        <is>
          <t/>
        </is>
      </c>
      <c r="M127" s="77" t="inlineStr">
        <is>
          <t/>
        </is>
      </c>
      <c r="N127" s="77">
        <v>15</v>
      </c>
      <c r="O127" s="77">
        <v>18</v>
      </c>
      <c r="P127" s="77" t="inlineStr">
        <is>
          <t/>
        </is>
      </c>
      <c r="Q127" s="77">
        <v>16.267</v>
      </c>
      <c r="R127" s="77">
        <v>22.9</v>
      </c>
      <c r="S127" s="77">
        <v>26.532</v>
      </c>
      <c r="T127" s="77">
        <v>14.86</v>
      </c>
      <c r="U127" s="77">
        <v>6.462</v>
      </c>
      <c r="V127" s="77">
        <v>20.365</v>
      </c>
      <c r="W127" s="77" t="inlineStr">
        <is>
          <t/>
        </is>
      </c>
      <c r="X127" s="77" t="inlineStr">
        <is>
          <t/>
        </is>
      </c>
      <c r="Y127" s="77" t="inlineStr">
        <is>
          <t/>
        </is>
      </c>
      <c r="Z127" s="77" t="inlineStr">
        <is>
          <t/>
        </is>
      </c>
      <c r="AA127" s="77" t="inlineStr">
        <is>
          <t/>
        </is>
      </c>
      <c r="AB127" s="77" t="inlineStr">
        <is>
          <t/>
        </is>
      </c>
      <c r="AC127" s="77" t="inlineStr">
        <is>
          <t/>
        </is>
      </c>
      <c r="AD127" s="77" t="inlineStr">
        <is>
          <t/>
        </is>
      </c>
      <c r="AE127" s="77" t="inlineStr">
        <is>
          <t/>
        </is>
      </c>
      <c r="AF127" s="77" t="inlineStr">
        <is>
          <t/>
        </is>
      </c>
      <c r="AG127" s="77" t="inlineStr">
        <is>
          <t/>
        </is>
      </c>
      <c r="AH127" s="77" t="inlineStr">
        <is>
          <t/>
        </is>
      </c>
      <c r="AI127" s="77" t="inlineStr">
        <is>
          <t/>
        </is>
      </c>
      <c r="AJ127" s="77" t="inlineStr">
        <is>
          <t/>
        </is>
      </c>
      <c r="AK127">
        <v>62</v>
      </c>
      <c r="AL127" s="74">
        <v>0.03</v>
      </c>
      <c r="AM127" s="74">
        <v>99.65</v>
      </c>
      <c r="AN127" s="76">
        <v>140.386</v>
      </c>
    </row>
    <row r="128">
      <c r="A128" t="inlineStr">
        <is>
          <t>BON</t>
        </is>
      </c>
      <c r="B128" t="inlineStr">
        <is>
          <t>ATL</t>
        </is>
      </c>
      <c r="C128" t="inlineStr">
        <is>
          <t>CP</t>
        </is>
      </c>
      <c r="D128" t="inlineStr">
        <is>
          <t>St Vincent and Grenadines</t>
        </is>
      </c>
      <c r="E128" t="inlineStr">
        <is>
          <t>TR</t>
        </is>
      </c>
      <c r="F128" t="inlineStr">
        <is>
          <t>t2</t>
        </is>
      </c>
      <c r="G128" s="77" t="inlineStr">
        <is>
          <t/>
        </is>
      </c>
      <c r="H128" s="77" t="inlineStr">
        <is>
          <t/>
        </is>
      </c>
      <c r="I128" s="77" t="inlineStr">
        <is>
          <t/>
        </is>
      </c>
      <c r="J128" s="77" t="inlineStr">
        <is>
          <t/>
        </is>
      </c>
      <c r="K128" s="77" t="inlineStr">
        <is>
          <t/>
        </is>
      </c>
      <c r="L128" s="77" t="inlineStr">
        <is>
          <t/>
        </is>
      </c>
      <c r="M128" s="77" t="inlineStr">
        <is>
          <t/>
        </is>
      </c>
      <c r="N128" s="77" t="inlineStr">
        <is>
          <t>-1</t>
        </is>
      </c>
      <c r="O128" s="77" t="inlineStr">
        <is>
          <t>-1</t>
        </is>
      </c>
      <c r="P128" s="77" t="inlineStr">
        <is>
          <t/>
        </is>
      </c>
      <c r="Q128" s="77" t="inlineStr">
        <is>
          <t>-1</t>
        </is>
      </c>
      <c r="R128" s="77" t="inlineStr">
        <is>
          <t>-1</t>
        </is>
      </c>
      <c r="S128" s="77" t="inlineStr">
        <is>
          <t>-1</t>
        </is>
      </c>
      <c r="T128" s="77" t="inlineStr">
        <is>
          <t>-1</t>
        </is>
      </c>
      <c r="U128" s="77" t="inlineStr">
        <is>
          <t>-1</t>
        </is>
      </c>
      <c r="V128" s="77" t="inlineStr">
        <is>
          <t>-1</t>
        </is>
      </c>
      <c r="W128" s="77" t="inlineStr">
        <is>
          <t/>
        </is>
      </c>
      <c r="X128" s="77" t="inlineStr">
        <is>
          <t/>
        </is>
      </c>
      <c r="Y128" s="77" t="inlineStr">
        <is>
          <t/>
        </is>
      </c>
      <c r="Z128" s="77" t="inlineStr">
        <is>
          <t/>
        </is>
      </c>
      <c r="AA128" s="77" t="inlineStr">
        <is>
          <t/>
        </is>
      </c>
      <c r="AB128" s="77" t="inlineStr">
        <is>
          <t/>
        </is>
      </c>
      <c r="AC128" s="77" t="inlineStr">
        <is>
          <t/>
        </is>
      </c>
      <c r="AD128" s="77" t="inlineStr">
        <is>
          <t/>
        </is>
      </c>
      <c r="AE128" s="77" t="inlineStr">
        <is>
          <t/>
        </is>
      </c>
      <c r="AF128" s="77" t="inlineStr">
        <is>
          <t/>
        </is>
      </c>
      <c r="AG128" s="77" t="inlineStr">
        <is>
          <t/>
        </is>
      </c>
      <c r="AH128" s="77" t="inlineStr">
        <is>
          <t/>
        </is>
      </c>
      <c r="AI128" s="77" t="inlineStr">
        <is>
          <t/>
        </is>
      </c>
      <c r="AJ128" s="77" t="inlineStr">
        <is>
          <t/>
        </is>
      </c>
      <c r="AK128">
        <v>62</v>
      </c>
      <c r="AL128" s="74" t="inlineStr">
        <is>
          <t/>
        </is>
      </c>
      <c r="AM128" s="74" t="inlineStr">
        <is>
          <t/>
        </is>
      </c>
      <c r="AN128" s="76" t="inlineStr">
        <is>
          <t/>
        </is>
      </c>
    </row>
    <row r="129">
      <c r="A129" t="inlineStr">
        <is>
          <t>BON</t>
        </is>
      </c>
      <c r="B129" t="inlineStr">
        <is>
          <t>ATL</t>
        </is>
      </c>
      <c r="C129" t="inlineStr">
        <is>
          <t>CP</t>
        </is>
      </c>
      <c r="D129" t="inlineStr">
        <is>
          <t>USA</t>
        </is>
      </c>
      <c r="E129" t="inlineStr">
        <is>
          <t>UN</t>
        </is>
      </c>
      <c r="F129" t="inlineStr">
        <is>
          <t>t1</t>
        </is>
      </c>
      <c r="G129" s="77" t="inlineStr">
        <is>
          <t/>
        </is>
      </c>
      <c r="H129" s="77">
        <v>0.01</v>
      </c>
      <c r="I129" s="77" t="inlineStr">
        <is>
          <t/>
        </is>
      </c>
      <c r="J129" s="77">
        <v>0.04</v>
      </c>
      <c r="K129" s="77">
        <v>0.03</v>
      </c>
      <c r="L129" s="77">
        <v>0.09</v>
      </c>
      <c r="M129" s="77">
        <v>0.02</v>
      </c>
      <c r="N129" s="77" t="inlineStr">
        <is>
          <t/>
        </is>
      </c>
      <c r="O129" s="77">
        <v>9.07</v>
      </c>
      <c r="P129" s="77">
        <v>7.392</v>
      </c>
      <c r="Q129" s="77">
        <v>6.487</v>
      </c>
      <c r="R129" s="77">
        <v>7.489</v>
      </c>
      <c r="S129" s="77">
        <v>5.602</v>
      </c>
      <c r="T129" s="77">
        <v>16.677</v>
      </c>
      <c r="U129" s="77">
        <v>10.383</v>
      </c>
      <c r="V129" s="77">
        <v>10.753</v>
      </c>
      <c r="W129" s="77">
        <v>1.801</v>
      </c>
      <c r="X129" s="77">
        <v>4.281</v>
      </c>
      <c r="Y129" s="77">
        <v>5.415</v>
      </c>
      <c r="Z129" s="77">
        <v>3.065</v>
      </c>
      <c r="AA129" s="77">
        <v>3.437</v>
      </c>
      <c r="AB129" s="77">
        <v>8.073</v>
      </c>
      <c r="AC129" s="77">
        <v>8.609</v>
      </c>
      <c r="AD129" s="77">
        <v>1.602</v>
      </c>
      <c r="AE129" s="77">
        <v>2.605</v>
      </c>
      <c r="AF129" s="77">
        <v>0.624</v>
      </c>
      <c r="AG129" s="77">
        <v>0.117</v>
      </c>
      <c r="AH129" s="77">
        <v>1</v>
      </c>
      <c r="AI129" s="77">
        <v>3.675</v>
      </c>
      <c r="AJ129" s="77">
        <v>2.948</v>
      </c>
      <c r="AK129">
        <v>63</v>
      </c>
      <c r="AL129" s="74">
        <v>0.03</v>
      </c>
      <c r="AM129" s="74">
        <v>99.67</v>
      </c>
      <c r="AN129" s="76">
        <v>121.295</v>
      </c>
    </row>
    <row r="130">
      <c r="A130" t="inlineStr">
        <is>
          <t>BON</t>
        </is>
      </c>
      <c r="B130" t="inlineStr">
        <is>
          <t>ATL</t>
        </is>
      </c>
      <c r="C130" t="inlineStr">
        <is>
          <t>CP</t>
        </is>
      </c>
      <c r="D130" t="inlineStr">
        <is>
          <t>USA</t>
        </is>
      </c>
      <c r="E130" t="inlineStr">
        <is>
          <t>UN</t>
        </is>
      </c>
      <c r="F130" t="inlineStr">
        <is>
          <t>t2</t>
        </is>
      </c>
      <c r="G130" s="77" t="inlineStr">
        <is>
          <t/>
        </is>
      </c>
      <c r="H130" s="77" t="inlineStr">
        <is>
          <t>-1</t>
        </is>
      </c>
      <c r="I130" s="77" t="inlineStr">
        <is>
          <t/>
        </is>
      </c>
      <c r="J130" s="77" t="inlineStr">
        <is>
          <t>-1</t>
        </is>
      </c>
      <c r="K130" s="77" t="inlineStr">
        <is>
          <t>-1</t>
        </is>
      </c>
      <c r="L130" s="77" t="inlineStr">
        <is>
          <t>-1</t>
        </is>
      </c>
      <c r="M130" s="77" t="inlineStr">
        <is>
          <t>-1</t>
        </is>
      </c>
      <c r="N130" s="77" t="inlineStr">
        <is>
          <t/>
        </is>
      </c>
      <c r="O130" s="77" t="inlineStr">
        <is>
          <t>-1</t>
        </is>
      </c>
      <c r="P130" s="77" t="inlineStr">
        <is>
          <t>-1</t>
        </is>
      </c>
      <c r="Q130" s="77" t="inlineStr">
        <is>
          <t>-1</t>
        </is>
      </c>
      <c r="R130" s="77" t="inlineStr">
        <is>
          <t>-1</t>
        </is>
      </c>
      <c r="S130" s="77" t="inlineStr">
        <is>
          <t>-1</t>
        </is>
      </c>
      <c r="T130" s="77" t="inlineStr">
        <is>
          <t>-1</t>
        </is>
      </c>
      <c r="U130" s="77" t="inlineStr">
        <is>
          <t>-1</t>
        </is>
      </c>
      <c r="V130" s="77" t="inlineStr">
        <is>
          <t>-1</t>
        </is>
      </c>
      <c r="W130" s="77" t="inlineStr">
        <is>
          <t>-1</t>
        </is>
      </c>
      <c r="X130" s="77" t="inlineStr">
        <is>
          <t>-1</t>
        </is>
      </c>
      <c r="Y130" s="77" t="inlineStr">
        <is>
          <t>-1</t>
        </is>
      </c>
      <c r="Z130" s="77" t="inlineStr">
        <is>
          <t>-1</t>
        </is>
      </c>
      <c r="AA130" s="77" t="inlineStr">
        <is>
          <t>-1</t>
        </is>
      </c>
      <c r="AB130" s="77" t="inlineStr">
        <is>
          <t>-1</t>
        </is>
      </c>
      <c r="AC130" s="77" t="inlineStr">
        <is>
          <t>-1</t>
        </is>
      </c>
      <c r="AD130" s="77" t="inlineStr">
        <is>
          <t>-1</t>
        </is>
      </c>
      <c r="AE130" s="77" t="inlineStr">
        <is>
          <t>-1</t>
        </is>
      </c>
      <c r="AF130" s="77" t="inlineStr">
        <is>
          <t>-1</t>
        </is>
      </c>
      <c r="AG130" s="77" t="inlineStr">
        <is>
          <t>-1</t>
        </is>
      </c>
      <c r="AH130" s="77" t="inlineStr">
        <is>
          <t>-1</t>
        </is>
      </c>
      <c r="AI130" s="77" t="inlineStr">
        <is>
          <t>-1</t>
        </is>
      </c>
      <c r="AJ130" s="77" t="inlineStr">
        <is>
          <t>-1</t>
        </is>
      </c>
      <c r="AK130">
        <v>63</v>
      </c>
      <c r="AL130" s="74" t="inlineStr">
        <is>
          <t/>
        </is>
      </c>
      <c r="AM130" s="74" t="inlineStr">
        <is>
          <t/>
        </is>
      </c>
      <c r="AN130" s="76" t="inlineStr">
        <is>
          <t/>
        </is>
      </c>
    </row>
    <row r="131">
      <c r="A131" t="inlineStr">
        <is>
          <t>BON</t>
        </is>
      </c>
      <c r="B131" t="inlineStr">
        <is>
          <t>ATL</t>
        </is>
      </c>
      <c r="C131" t="inlineStr">
        <is>
          <t>NCC</t>
        </is>
      </c>
      <c r="D131" t="inlineStr">
        <is>
          <t>Chinese Taipei</t>
        </is>
      </c>
      <c r="E131" t="inlineStr">
        <is>
          <t>LL</t>
        </is>
      </c>
      <c r="F131" t="inlineStr">
        <is>
          <t>t1</t>
        </is>
      </c>
      <c r="G131" s="77" t="inlineStr">
        <is>
          <t/>
        </is>
      </c>
      <c r="H131" s="77" t="inlineStr">
        <is>
          <t/>
        </is>
      </c>
      <c r="I131" s="77" t="inlineStr">
        <is>
          <t/>
        </is>
      </c>
      <c r="J131" s="77" t="inlineStr">
        <is>
          <t/>
        </is>
      </c>
      <c r="K131" s="77" t="inlineStr">
        <is>
          <t/>
        </is>
      </c>
      <c r="L131" s="77" t="inlineStr">
        <is>
          <t/>
        </is>
      </c>
      <c r="M131" s="77" t="inlineStr">
        <is>
          <t/>
        </is>
      </c>
      <c r="N131" s="77" t="inlineStr">
        <is>
          <t/>
        </is>
      </c>
      <c r="O131" s="77" t="inlineStr">
        <is>
          <t/>
        </is>
      </c>
      <c r="P131" s="77" t="inlineStr">
        <is>
          <t/>
        </is>
      </c>
      <c r="Q131" s="77" t="inlineStr">
        <is>
          <t/>
        </is>
      </c>
      <c r="R131" s="77" t="inlineStr">
        <is>
          <t/>
        </is>
      </c>
      <c r="S131" s="77" t="inlineStr">
        <is>
          <t/>
        </is>
      </c>
      <c r="T131" s="77" t="inlineStr">
        <is>
          <t/>
        </is>
      </c>
      <c r="U131" s="77" t="inlineStr">
        <is>
          <t/>
        </is>
      </c>
      <c r="V131" s="77" t="inlineStr">
        <is>
          <t/>
        </is>
      </c>
      <c r="W131" s="77" t="inlineStr">
        <is>
          <t/>
        </is>
      </c>
      <c r="X131" s="77">
        <v>18.211</v>
      </c>
      <c r="Y131" s="77">
        <v>29.154</v>
      </c>
      <c r="Z131" s="77">
        <v>40.435</v>
      </c>
      <c r="AA131" s="77">
        <v>19.849</v>
      </c>
      <c r="AB131" s="77">
        <v>11.966</v>
      </c>
      <c r="AC131" s="77" t="inlineStr">
        <is>
          <t/>
        </is>
      </c>
      <c r="AD131" s="77" t="inlineStr">
        <is>
          <t/>
        </is>
      </c>
      <c r="AE131" s="77">
        <v>0.1</v>
      </c>
      <c r="AF131" s="77">
        <v>0.121</v>
      </c>
      <c r="AG131" s="77" t="inlineStr">
        <is>
          <t/>
        </is>
      </c>
      <c r="AH131" s="77" t="inlineStr">
        <is>
          <t/>
        </is>
      </c>
      <c r="AI131" s="77">
        <v>0.149</v>
      </c>
      <c r="AJ131" s="77">
        <v>0.104</v>
      </c>
      <c r="AK131">
        <v>64</v>
      </c>
      <c r="AL131" s="74">
        <v>0.03</v>
      </c>
      <c r="AM131" s="74">
        <v>99.7</v>
      </c>
      <c r="AN131" s="76">
        <v>120.089</v>
      </c>
    </row>
    <row r="132">
      <c r="A132" t="inlineStr">
        <is>
          <t>BON</t>
        </is>
      </c>
      <c r="B132" t="inlineStr">
        <is>
          <t>ATL</t>
        </is>
      </c>
      <c r="C132" t="inlineStr">
        <is>
          <t>NCC</t>
        </is>
      </c>
      <c r="D132" t="inlineStr">
        <is>
          <t>Chinese Taipei</t>
        </is>
      </c>
      <c r="E132" t="inlineStr">
        <is>
          <t>LL</t>
        </is>
      </c>
      <c r="F132" t="inlineStr">
        <is>
          <t>t2</t>
        </is>
      </c>
      <c r="G132" s="77" t="inlineStr">
        <is>
          <t/>
        </is>
      </c>
      <c r="H132" s="77" t="inlineStr">
        <is>
          <t/>
        </is>
      </c>
      <c r="I132" s="77" t="inlineStr">
        <is>
          <t/>
        </is>
      </c>
      <c r="J132" s="77" t="inlineStr">
        <is>
          <t/>
        </is>
      </c>
      <c r="K132" s="77" t="inlineStr">
        <is>
          <t/>
        </is>
      </c>
      <c r="L132" s="77" t="inlineStr">
        <is>
          <t/>
        </is>
      </c>
      <c r="M132" s="77" t="inlineStr">
        <is>
          <t/>
        </is>
      </c>
      <c r="N132" s="77" t="inlineStr">
        <is>
          <t/>
        </is>
      </c>
      <c r="O132" s="77" t="inlineStr">
        <is>
          <t/>
        </is>
      </c>
      <c r="P132" s="77" t="inlineStr">
        <is>
          <t/>
        </is>
      </c>
      <c r="Q132" s="77" t="inlineStr">
        <is>
          <t/>
        </is>
      </c>
      <c r="R132" s="77" t="inlineStr">
        <is>
          <t/>
        </is>
      </c>
      <c r="S132" s="77" t="inlineStr">
        <is>
          <t/>
        </is>
      </c>
      <c r="T132" s="77" t="inlineStr">
        <is>
          <t/>
        </is>
      </c>
      <c r="U132" s="77" t="inlineStr">
        <is>
          <t/>
        </is>
      </c>
      <c r="V132" s="77" t="inlineStr">
        <is>
          <t/>
        </is>
      </c>
      <c r="W132" s="77" t="inlineStr">
        <is>
          <t/>
        </is>
      </c>
      <c r="X132" s="77" t="inlineStr">
        <is>
          <t>-1</t>
        </is>
      </c>
      <c r="Y132" s="77" t="inlineStr">
        <is>
          <t>-1</t>
        </is>
      </c>
      <c r="Z132" s="77" t="inlineStr">
        <is>
          <t>-1</t>
        </is>
      </c>
      <c r="AA132" s="77" t="inlineStr">
        <is>
          <t>-1</t>
        </is>
      </c>
      <c r="AB132" s="77" t="inlineStr">
        <is>
          <t>-1</t>
        </is>
      </c>
      <c r="AC132" s="77" t="inlineStr">
        <is>
          <t/>
        </is>
      </c>
      <c r="AD132" s="77" t="inlineStr">
        <is>
          <t/>
        </is>
      </c>
      <c r="AE132" s="77" t="inlineStr">
        <is>
          <t>-1</t>
        </is>
      </c>
      <c r="AF132" s="77" t="inlineStr">
        <is>
          <t>-1</t>
        </is>
      </c>
      <c r="AG132" s="77" t="inlineStr">
        <is>
          <t/>
        </is>
      </c>
      <c r="AH132" s="77" t="inlineStr">
        <is>
          <t/>
        </is>
      </c>
      <c r="AI132" s="77" t="inlineStr">
        <is>
          <t>-1</t>
        </is>
      </c>
      <c r="AJ132" s="77" t="inlineStr">
        <is>
          <t>-1</t>
        </is>
      </c>
      <c r="AK132">
        <v>64</v>
      </c>
      <c r="AL132" s="74" t="inlineStr">
        <is>
          <t/>
        </is>
      </c>
      <c r="AM132" s="74" t="inlineStr">
        <is>
          <t/>
        </is>
      </c>
      <c r="AN132" s="76" t="inlineStr">
        <is>
          <t/>
        </is>
      </c>
    </row>
    <row r="133">
      <c r="A133" t="inlineStr">
        <is>
          <t>BON</t>
        </is>
      </c>
      <c r="B133" t="inlineStr">
        <is>
          <t>ATL</t>
        </is>
      </c>
      <c r="C133" t="inlineStr">
        <is>
          <t>CP</t>
        </is>
      </c>
      <c r="D133" t="inlineStr">
        <is>
          <t>USA</t>
        </is>
      </c>
      <c r="E133" t="inlineStr">
        <is>
          <t>HL</t>
        </is>
      </c>
      <c r="F133" t="inlineStr">
        <is>
          <t>t1</t>
        </is>
      </c>
      <c r="G133" s="77">
        <v>1.19</v>
      </c>
      <c r="H133" s="77">
        <v>1</v>
      </c>
      <c r="I133" s="77">
        <v>0.41</v>
      </c>
      <c r="J133" s="77">
        <v>6</v>
      </c>
      <c r="K133" s="77">
        <v>6.52</v>
      </c>
      <c r="L133" s="77">
        <v>2.35</v>
      </c>
      <c r="M133" s="77">
        <v>5.33</v>
      </c>
      <c r="N133" s="77">
        <v>3.73</v>
      </c>
      <c r="O133" s="77">
        <v>2.346</v>
      </c>
      <c r="P133" s="77">
        <v>4.314</v>
      </c>
      <c r="Q133" s="77">
        <v>2.949</v>
      </c>
      <c r="R133" s="77">
        <v>5.839</v>
      </c>
      <c r="S133" s="77">
        <v>4.313</v>
      </c>
      <c r="T133" s="77">
        <v>5.428</v>
      </c>
      <c r="U133" s="77">
        <v>2.356</v>
      </c>
      <c r="V133" s="77">
        <v>4.813</v>
      </c>
      <c r="W133" s="77">
        <v>4.822</v>
      </c>
      <c r="X133" s="77">
        <v>4.014</v>
      </c>
      <c r="Y133" s="77">
        <v>2.194</v>
      </c>
      <c r="Z133" s="77">
        <v>2.533</v>
      </c>
      <c r="AA133" s="77">
        <v>7.602</v>
      </c>
      <c r="AB133" s="77">
        <v>4.871</v>
      </c>
      <c r="AC133" s="77">
        <v>5.299</v>
      </c>
      <c r="AD133" s="77">
        <v>2.229</v>
      </c>
      <c r="AE133" s="77">
        <v>2.805</v>
      </c>
      <c r="AF133" s="77">
        <v>1.194</v>
      </c>
      <c r="AG133" s="77">
        <v>2.416</v>
      </c>
      <c r="AH133" s="77">
        <v>2.359</v>
      </c>
      <c r="AI133" s="77">
        <v>3.286</v>
      </c>
      <c r="AJ133" s="77">
        <v>5.772</v>
      </c>
      <c r="AK133">
        <v>65</v>
      </c>
      <c r="AL133" s="74">
        <v>0.03</v>
      </c>
      <c r="AM133" s="74">
        <v>99.73</v>
      </c>
      <c r="AN133" s="76">
        <v>110.284</v>
      </c>
    </row>
    <row r="134">
      <c r="A134" t="inlineStr">
        <is>
          <t>BON</t>
        </is>
      </c>
      <c r="B134" t="inlineStr">
        <is>
          <t>ATL</t>
        </is>
      </c>
      <c r="C134" t="inlineStr">
        <is>
          <t>CP</t>
        </is>
      </c>
      <c r="D134" t="inlineStr">
        <is>
          <t>USA</t>
        </is>
      </c>
      <c r="E134" t="inlineStr">
        <is>
          <t>HL</t>
        </is>
      </c>
      <c r="F134" t="inlineStr">
        <is>
          <t>t2</t>
        </is>
      </c>
      <c r="G134" s="77" t="inlineStr">
        <is>
          <t>-1</t>
        </is>
      </c>
      <c r="H134" s="77" t="inlineStr">
        <is>
          <t>b</t>
        </is>
      </c>
      <c r="I134" s="77" t="inlineStr">
        <is>
          <t>b</t>
        </is>
      </c>
      <c r="J134" s="77" t="inlineStr">
        <is>
          <t>b</t>
        </is>
      </c>
      <c r="K134" s="77" t="inlineStr">
        <is>
          <t>b</t>
        </is>
      </c>
      <c r="L134" s="77" t="inlineStr">
        <is>
          <t>-1</t>
        </is>
      </c>
      <c r="M134" s="77" t="inlineStr">
        <is>
          <t>b</t>
        </is>
      </c>
      <c r="N134" s="77" t="inlineStr">
        <is>
          <t>b</t>
        </is>
      </c>
      <c r="O134" s="77" t="inlineStr">
        <is>
          <t>b</t>
        </is>
      </c>
      <c r="P134" s="77" t="inlineStr">
        <is>
          <t>b</t>
        </is>
      </c>
      <c r="Q134" s="77" t="inlineStr">
        <is>
          <t>b</t>
        </is>
      </c>
      <c r="R134" s="77" t="inlineStr">
        <is>
          <t>-1</t>
        </is>
      </c>
      <c r="S134" s="77" t="inlineStr">
        <is>
          <t>-1</t>
        </is>
      </c>
      <c r="T134" s="77" t="inlineStr">
        <is>
          <t>-1</t>
        </is>
      </c>
      <c r="U134" s="77" t="inlineStr">
        <is>
          <t>b</t>
        </is>
      </c>
      <c r="V134" s="77" t="inlineStr">
        <is>
          <t>-1</t>
        </is>
      </c>
      <c r="W134" s="77" t="inlineStr">
        <is>
          <t>-1</t>
        </is>
      </c>
      <c r="X134" s="77" t="inlineStr">
        <is>
          <t>-1</t>
        </is>
      </c>
      <c r="Y134" s="77" t="inlineStr">
        <is>
          <t>-1</t>
        </is>
      </c>
      <c r="Z134" s="77" t="inlineStr">
        <is>
          <t>-1</t>
        </is>
      </c>
      <c r="AA134" s="77" t="inlineStr">
        <is>
          <t>-1</t>
        </is>
      </c>
      <c r="AB134" s="77" t="inlineStr">
        <is>
          <t>-1</t>
        </is>
      </c>
      <c r="AC134" s="77" t="inlineStr">
        <is>
          <t>-1</t>
        </is>
      </c>
      <c r="AD134" s="77" t="inlineStr">
        <is>
          <t>-1</t>
        </is>
      </c>
      <c r="AE134" s="77" t="inlineStr">
        <is>
          <t>-1</t>
        </is>
      </c>
      <c r="AF134" s="77" t="inlineStr">
        <is>
          <t>-1</t>
        </is>
      </c>
      <c r="AG134" s="77" t="inlineStr">
        <is>
          <t>-1</t>
        </is>
      </c>
      <c r="AH134" s="77" t="inlineStr">
        <is>
          <t>-1</t>
        </is>
      </c>
      <c r="AI134" s="77" t="inlineStr">
        <is>
          <t>-1</t>
        </is>
      </c>
      <c r="AJ134" s="77" t="inlineStr">
        <is>
          <t>-1</t>
        </is>
      </c>
      <c r="AK134">
        <v>65</v>
      </c>
      <c r="AL134" s="74" t="inlineStr">
        <is>
          <t/>
        </is>
      </c>
      <c r="AM134" s="74" t="inlineStr">
        <is>
          <t/>
        </is>
      </c>
      <c r="AN134" s="76" t="inlineStr">
        <is>
          <t/>
        </is>
      </c>
    </row>
    <row r="135">
      <c r="A135" t="inlineStr">
        <is>
          <t>BON</t>
        </is>
      </c>
      <c r="B135" t="inlineStr">
        <is>
          <t>ATL</t>
        </is>
      </c>
      <c r="C135" t="inlineStr">
        <is>
          <t>CP</t>
        </is>
      </c>
      <c r="D135" t="inlineStr">
        <is>
          <t>Angola</t>
        </is>
      </c>
      <c r="E135" t="inlineStr">
        <is>
          <t>UN</t>
        </is>
      </c>
      <c r="F135" t="inlineStr">
        <is>
          <t>t1</t>
        </is>
      </c>
      <c r="G135" s="77" t="inlineStr">
        <is>
          <t/>
        </is>
      </c>
      <c r="H135" s="77">
        <v>15</v>
      </c>
      <c r="I135" s="77" t="inlineStr">
        <is>
          <t/>
        </is>
      </c>
      <c r="J135" s="77" t="inlineStr">
        <is>
          <t/>
        </is>
      </c>
      <c r="K135" s="77" t="inlineStr">
        <is>
          <t/>
        </is>
      </c>
      <c r="L135" s="77" t="inlineStr">
        <is>
          <t/>
        </is>
      </c>
      <c r="M135" s="77" t="inlineStr">
        <is>
          <t/>
        </is>
      </c>
      <c r="N135" s="77" t="inlineStr">
        <is>
          <t/>
        </is>
      </c>
      <c r="O135" s="77" t="inlineStr">
        <is>
          <t/>
        </is>
      </c>
      <c r="P135" s="77">
        <v>90</v>
      </c>
      <c r="Q135" s="77" t="inlineStr">
        <is>
          <t/>
        </is>
      </c>
      <c r="R135" s="77" t="inlineStr">
        <is>
          <t/>
        </is>
      </c>
      <c r="S135" s="77" t="inlineStr">
        <is>
          <t/>
        </is>
      </c>
      <c r="T135" s="77" t="inlineStr">
        <is>
          <t/>
        </is>
      </c>
      <c r="U135" s="77" t="inlineStr">
        <is>
          <t/>
        </is>
      </c>
      <c r="V135" s="77" t="inlineStr">
        <is>
          <t/>
        </is>
      </c>
      <c r="W135" s="77" t="inlineStr">
        <is>
          <t/>
        </is>
      </c>
      <c r="X135" s="77" t="inlineStr">
        <is>
          <t/>
        </is>
      </c>
      <c r="Y135" s="77" t="inlineStr">
        <is>
          <t/>
        </is>
      </c>
      <c r="Z135" s="77" t="inlineStr">
        <is>
          <t/>
        </is>
      </c>
      <c r="AA135" s="77" t="inlineStr">
        <is>
          <t/>
        </is>
      </c>
      <c r="AB135" s="77" t="inlineStr">
        <is>
          <t/>
        </is>
      </c>
      <c r="AC135" s="77" t="inlineStr">
        <is>
          <t/>
        </is>
      </c>
      <c r="AD135" s="77" t="inlineStr">
        <is>
          <t/>
        </is>
      </c>
      <c r="AE135" s="77" t="inlineStr">
        <is>
          <t/>
        </is>
      </c>
      <c r="AF135" s="77" t="inlineStr">
        <is>
          <t/>
        </is>
      </c>
      <c r="AG135" s="77" t="inlineStr">
        <is>
          <t/>
        </is>
      </c>
      <c r="AH135" s="77" t="inlineStr">
        <is>
          <t/>
        </is>
      </c>
      <c r="AI135" s="77" t="inlineStr">
        <is>
          <t/>
        </is>
      </c>
      <c r="AJ135" s="77" t="inlineStr">
        <is>
          <t/>
        </is>
      </c>
      <c r="AK135">
        <v>66</v>
      </c>
      <c r="AL135" s="74">
        <v>0.02</v>
      </c>
      <c r="AM135" s="74">
        <v>99.75</v>
      </c>
      <c r="AN135" s="76">
        <v>105</v>
      </c>
    </row>
    <row r="136">
      <c r="A136" t="inlineStr">
        <is>
          <t>BON</t>
        </is>
      </c>
      <c r="B136" t="inlineStr">
        <is>
          <t>ATL</t>
        </is>
      </c>
      <c r="C136" t="inlineStr">
        <is>
          <t>CP</t>
        </is>
      </c>
      <c r="D136" t="inlineStr">
        <is>
          <t>Angola</t>
        </is>
      </c>
      <c r="E136" t="inlineStr">
        <is>
          <t>UN</t>
        </is>
      </c>
      <c r="F136" t="inlineStr">
        <is>
          <t>t2</t>
        </is>
      </c>
      <c r="G136" s="77" t="inlineStr">
        <is>
          <t/>
        </is>
      </c>
      <c r="H136" s="77" t="inlineStr">
        <is>
          <t>-1</t>
        </is>
      </c>
      <c r="I136" s="77" t="inlineStr">
        <is>
          <t/>
        </is>
      </c>
      <c r="J136" s="77" t="inlineStr">
        <is>
          <t/>
        </is>
      </c>
      <c r="K136" s="77" t="inlineStr">
        <is>
          <t/>
        </is>
      </c>
      <c r="L136" s="77" t="inlineStr">
        <is>
          <t/>
        </is>
      </c>
      <c r="M136" s="77" t="inlineStr">
        <is>
          <t/>
        </is>
      </c>
      <c r="N136" s="77" t="inlineStr">
        <is>
          <t/>
        </is>
      </c>
      <c r="O136" s="77" t="inlineStr">
        <is>
          <t/>
        </is>
      </c>
      <c r="P136" s="77" t="inlineStr">
        <is>
          <t>-1</t>
        </is>
      </c>
      <c r="Q136" s="77" t="inlineStr">
        <is>
          <t/>
        </is>
      </c>
      <c r="R136" s="77" t="inlineStr">
        <is>
          <t/>
        </is>
      </c>
      <c r="S136" s="77" t="inlineStr">
        <is>
          <t/>
        </is>
      </c>
      <c r="T136" s="77" t="inlineStr">
        <is>
          <t/>
        </is>
      </c>
      <c r="U136" s="77" t="inlineStr">
        <is>
          <t/>
        </is>
      </c>
      <c r="V136" s="77" t="inlineStr">
        <is>
          <t/>
        </is>
      </c>
      <c r="W136" s="77" t="inlineStr">
        <is>
          <t/>
        </is>
      </c>
      <c r="X136" s="77" t="inlineStr">
        <is>
          <t/>
        </is>
      </c>
      <c r="Y136" s="77" t="inlineStr">
        <is>
          <t/>
        </is>
      </c>
      <c r="Z136" s="77" t="inlineStr">
        <is>
          <t/>
        </is>
      </c>
      <c r="AA136" s="77" t="inlineStr">
        <is>
          <t/>
        </is>
      </c>
      <c r="AB136" s="77" t="inlineStr">
        <is>
          <t/>
        </is>
      </c>
      <c r="AC136" s="77" t="inlineStr">
        <is>
          <t/>
        </is>
      </c>
      <c r="AD136" s="77" t="inlineStr">
        <is>
          <t/>
        </is>
      </c>
      <c r="AE136" s="77" t="inlineStr">
        <is>
          <t/>
        </is>
      </c>
      <c r="AF136" s="77" t="inlineStr">
        <is>
          <t/>
        </is>
      </c>
      <c r="AG136" s="77" t="inlineStr">
        <is>
          <t/>
        </is>
      </c>
      <c r="AH136" s="77" t="inlineStr">
        <is>
          <t/>
        </is>
      </c>
      <c r="AI136" s="77" t="inlineStr">
        <is>
          <t/>
        </is>
      </c>
      <c r="AJ136" s="77" t="inlineStr">
        <is>
          <t/>
        </is>
      </c>
      <c r="AK136">
        <v>66</v>
      </c>
      <c r="AL136" s="74" t="inlineStr">
        <is>
          <t/>
        </is>
      </c>
      <c r="AM136" s="74" t="inlineStr">
        <is>
          <t/>
        </is>
      </c>
      <c r="AN136" s="76" t="inlineStr">
        <is>
          <t/>
        </is>
      </c>
    </row>
    <row r="137">
      <c r="A137" t="inlineStr">
        <is>
          <t>BON</t>
        </is>
      </c>
      <c r="B137" t="inlineStr">
        <is>
          <t>ATL</t>
        </is>
      </c>
      <c r="C137" t="inlineStr">
        <is>
          <t>CP</t>
        </is>
      </c>
      <c r="D137" t="inlineStr">
        <is>
          <t>Grenada</t>
        </is>
      </c>
      <c r="E137" t="inlineStr">
        <is>
          <t>LL</t>
        </is>
      </c>
      <c r="F137" t="inlineStr">
        <is>
          <t>t1</t>
        </is>
      </c>
      <c r="G137" s="77">
        <v>24</v>
      </c>
      <c r="H137" s="77">
        <v>6</v>
      </c>
      <c r="I137" s="77">
        <v>13.9</v>
      </c>
      <c r="J137" s="77">
        <v>16.1</v>
      </c>
      <c r="K137" s="77">
        <v>7.2</v>
      </c>
      <c r="L137" s="77">
        <v>9.6</v>
      </c>
      <c r="M137" s="77">
        <v>10.285</v>
      </c>
      <c r="N137" s="77" t="inlineStr">
        <is>
          <t/>
        </is>
      </c>
      <c r="O137" s="77" t="inlineStr">
        <is>
          <t/>
        </is>
      </c>
      <c r="P137" s="77" t="inlineStr">
        <is>
          <t/>
        </is>
      </c>
      <c r="Q137" s="77" t="inlineStr">
        <is>
          <t/>
        </is>
      </c>
      <c r="R137" s="77" t="inlineStr">
        <is>
          <t/>
        </is>
      </c>
      <c r="S137" s="77" t="inlineStr">
        <is>
          <t/>
        </is>
      </c>
      <c r="T137" s="77" t="inlineStr">
        <is>
          <t/>
        </is>
      </c>
      <c r="U137" s="77" t="inlineStr">
        <is>
          <t/>
        </is>
      </c>
      <c r="V137" s="77" t="inlineStr">
        <is>
          <t/>
        </is>
      </c>
      <c r="W137" s="77" t="inlineStr">
        <is>
          <t/>
        </is>
      </c>
      <c r="X137" s="77" t="inlineStr">
        <is>
          <t/>
        </is>
      </c>
      <c r="Y137" s="77" t="inlineStr">
        <is>
          <t/>
        </is>
      </c>
      <c r="Z137" s="77">
        <v>1.367</v>
      </c>
      <c r="AA137" s="77">
        <v>1.79</v>
      </c>
      <c r="AB137" s="77">
        <v>1.952</v>
      </c>
      <c r="AC137" s="77">
        <v>0.693</v>
      </c>
      <c r="AD137" s="77">
        <v>0.19</v>
      </c>
      <c r="AE137" s="77">
        <v>0.919</v>
      </c>
      <c r="AF137" s="77" t="inlineStr">
        <is>
          <t/>
        </is>
      </c>
      <c r="AG137" s="77" t="inlineStr">
        <is>
          <t/>
        </is>
      </c>
      <c r="AH137" s="77" t="inlineStr">
        <is>
          <t/>
        </is>
      </c>
      <c r="AI137" s="77" t="inlineStr">
        <is>
          <t/>
        </is>
      </c>
      <c r="AJ137" s="77" t="inlineStr">
        <is>
          <t/>
        </is>
      </c>
      <c r="AK137">
        <v>67</v>
      </c>
      <c r="AL137" s="74">
        <v>0.02</v>
      </c>
      <c r="AM137" s="74">
        <v>99.77</v>
      </c>
      <c r="AN137" s="76">
        <v>93.997</v>
      </c>
    </row>
    <row r="138">
      <c r="A138" t="inlineStr">
        <is>
          <t>BON</t>
        </is>
      </c>
      <c r="B138" t="inlineStr">
        <is>
          <t>ATL</t>
        </is>
      </c>
      <c r="C138" t="inlineStr">
        <is>
          <t>CP</t>
        </is>
      </c>
      <c r="D138" t="inlineStr">
        <is>
          <t>Grenada</t>
        </is>
      </c>
      <c r="E138" t="inlineStr">
        <is>
          <t>LL</t>
        </is>
      </c>
      <c r="F138" t="inlineStr">
        <is>
          <t>t2</t>
        </is>
      </c>
      <c r="G138" s="77" t="inlineStr">
        <is>
          <t>-1</t>
        </is>
      </c>
      <c r="H138" s="77" t="inlineStr">
        <is>
          <t>-1</t>
        </is>
      </c>
      <c r="I138" s="77" t="inlineStr">
        <is>
          <t>-1</t>
        </is>
      </c>
      <c r="J138" s="77" t="inlineStr">
        <is>
          <t>-1</t>
        </is>
      </c>
      <c r="K138" s="77" t="inlineStr">
        <is>
          <t>-1</t>
        </is>
      </c>
      <c r="L138" s="77" t="inlineStr">
        <is>
          <t>-1</t>
        </is>
      </c>
      <c r="M138" s="77" t="inlineStr">
        <is>
          <t>-1</t>
        </is>
      </c>
      <c r="N138" s="77" t="inlineStr">
        <is>
          <t/>
        </is>
      </c>
      <c r="O138" s="77" t="inlineStr">
        <is>
          <t/>
        </is>
      </c>
      <c r="P138" s="77" t="inlineStr">
        <is>
          <t/>
        </is>
      </c>
      <c r="Q138" s="77" t="inlineStr">
        <is>
          <t/>
        </is>
      </c>
      <c r="R138" s="77" t="inlineStr">
        <is>
          <t/>
        </is>
      </c>
      <c r="S138" s="77" t="inlineStr">
        <is>
          <t/>
        </is>
      </c>
      <c r="T138" s="77" t="inlineStr">
        <is>
          <t/>
        </is>
      </c>
      <c r="U138" s="77" t="inlineStr">
        <is>
          <t/>
        </is>
      </c>
      <c r="V138" s="77" t="inlineStr">
        <is>
          <t/>
        </is>
      </c>
      <c r="W138" s="77" t="inlineStr">
        <is>
          <t/>
        </is>
      </c>
      <c r="X138" s="77" t="inlineStr">
        <is>
          <t/>
        </is>
      </c>
      <c r="Y138" s="77" t="inlineStr">
        <is>
          <t/>
        </is>
      </c>
      <c r="Z138" s="77" t="inlineStr">
        <is>
          <t>-1</t>
        </is>
      </c>
      <c r="AA138" s="77" t="inlineStr">
        <is>
          <t>-1</t>
        </is>
      </c>
      <c r="AB138" s="77" t="inlineStr">
        <is>
          <t>-1</t>
        </is>
      </c>
      <c r="AC138" s="77" t="inlineStr">
        <is>
          <t>-1</t>
        </is>
      </c>
      <c r="AD138" s="77" t="inlineStr">
        <is>
          <t>-1</t>
        </is>
      </c>
      <c r="AE138" s="77" t="inlineStr">
        <is>
          <t>-1</t>
        </is>
      </c>
      <c r="AF138" s="77" t="inlineStr">
        <is>
          <t/>
        </is>
      </c>
      <c r="AG138" s="77" t="inlineStr">
        <is>
          <t/>
        </is>
      </c>
      <c r="AH138" s="77" t="inlineStr">
        <is>
          <t/>
        </is>
      </c>
      <c r="AI138" s="77" t="inlineStr">
        <is>
          <t/>
        </is>
      </c>
      <c r="AJ138" s="77" t="inlineStr">
        <is>
          <t/>
        </is>
      </c>
      <c r="AK138">
        <v>67</v>
      </c>
      <c r="AL138" s="74" t="inlineStr">
        <is>
          <t/>
        </is>
      </c>
      <c r="AM138" s="74" t="inlineStr">
        <is>
          <t/>
        </is>
      </c>
      <c r="AN138" s="76" t="inlineStr">
        <is>
          <t/>
        </is>
      </c>
    </row>
    <row r="139">
      <c r="A139" t="inlineStr">
        <is>
          <t>BON</t>
        </is>
      </c>
      <c r="B139" t="inlineStr">
        <is>
          <t>ATL</t>
        </is>
      </c>
      <c r="C139" t="inlineStr">
        <is>
          <t>CP</t>
        </is>
      </c>
      <c r="D139" t="inlineStr">
        <is>
          <t>Côte d'Ivoire</t>
        </is>
      </c>
      <c r="E139" t="inlineStr">
        <is>
          <t>TW</t>
        </is>
      </c>
      <c r="F139" t="inlineStr">
        <is>
          <t>t1</t>
        </is>
      </c>
      <c r="G139" s="77" t="inlineStr">
        <is>
          <t/>
        </is>
      </c>
      <c r="H139" s="77" t="inlineStr">
        <is>
          <t/>
        </is>
      </c>
      <c r="I139" s="77" t="inlineStr">
        <is>
          <t/>
        </is>
      </c>
      <c r="J139" s="77" t="inlineStr">
        <is>
          <t/>
        </is>
      </c>
      <c r="K139" s="77" t="inlineStr">
        <is>
          <t/>
        </is>
      </c>
      <c r="L139" s="77" t="inlineStr">
        <is>
          <t/>
        </is>
      </c>
      <c r="M139" s="77" t="inlineStr">
        <is>
          <t/>
        </is>
      </c>
      <c r="N139" s="77" t="inlineStr">
        <is>
          <t/>
        </is>
      </c>
      <c r="O139" s="77" t="inlineStr">
        <is>
          <t/>
        </is>
      </c>
      <c r="P139" s="77" t="inlineStr">
        <is>
          <t/>
        </is>
      </c>
      <c r="Q139" s="77">
        <v>0.684</v>
      </c>
      <c r="R139" s="77" t="inlineStr">
        <is>
          <t/>
        </is>
      </c>
      <c r="S139" s="77" t="inlineStr">
        <is>
          <t/>
        </is>
      </c>
      <c r="T139" s="77" t="inlineStr">
        <is>
          <t/>
        </is>
      </c>
      <c r="U139" s="77" t="inlineStr">
        <is>
          <t/>
        </is>
      </c>
      <c r="V139" s="77" t="inlineStr">
        <is>
          <t/>
        </is>
      </c>
      <c r="W139" s="77" t="inlineStr">
        <is>
          <t/>
        </is>
      </c>
      <c r="X139" s="77">
        <v>3.008</v>
      </c>
      <c r="Y139" s="77" t="inlineStr">
        <is>
          <t/>
        </is>
      </c>
      <c r="Z139" s="77">
        <v>12.702</v>
      </c>
      <c r="AA139" s="77">
        <v>0.204</v>
      </c>
      <c r="AB139" s="77">
        <v>0.129</v>
      </c>
      <c r="AC139" s="77" t="inlineStr">
        <is>
          <t/>
        </is>
      </c>
      <c r="AD139" s="77" t="inlineStr">
        <is>
          <t/>
        </is>
      </c>
      <c r="AE139" s="77" t="inlineStr">
        <is>
          <t/>
        </is>
      </c>
      <c r="AF139" s="77" t="inlineStr">
        <is>
          <t/>
        </is>
      </c>
      <c r="AG139" s="77" t="inlineStr">
        <is>
          <t/>
        </is>
      </c>
      <c r="AH139" s="77">
        <v>0.056</v>
      </c>
      <c r="AI139" s="77" t="inlineStr">
        <is>
          <t/>
        </is>
      </c>
      <c r="AJ139" s="77">
        <v>73.371</v>
      </c>
      <c r="AK139">
        <v>68</v>
      </c>
      <c r="AL139" s="74">
        <v>0.02</v>
      </c>
      <c r="AM139" s="74">
        <v>99.79</v>
      </c>
      <c r="AN139" s="76">
        <v>90.154</v>
      </c>
    </row>
    <row r="140">
      <c r="A140" t="inlineStr">
        <is>
          <t>BON</t>
        </is>
      </c>
      <c r="B140" t="inlineStr">
        <is>
          <t>ATL</t>
        </is>
      </c>
      <c r="C140" t="inlineStr">
        <is>
          <t>CP</t>
        </is>
      </c>
      <c r="D140" t="inlineStr">
        <is>
          <t>Côte d'Ivoire</t>
        </is>
      </c>
      <c r="E140" t="inlineStr">
        <is>
          <t>TW</t>
        </is>
      </c>
      <c r="F140" t="inlineStr">
        <is>
          <t>t2</t>
        </is>
      </c>
      <c r="G140" s="77" t="inlineStr">
        <is>
          <t/>
        </is>
      </c>
      <c r="H140" s="77" t="inlineStr">
        <is>
          <t/>
        </is>
      </c>
      <c r="I140" s="77" t="inlineStr">
        <is>
          <t/>
        </is>
      </c>
      <c r="J140" s="77" t="inlineStr">
        <is>
          <t/>
        </is>
      </c>
      <c r="K140" s="77" t="inlineStr">
        <is>
          <t/>
        </is>
      </c>
      <c r="L140" s="77" t="inlineStr">
        <is>
          <t/>
        </is>
      </c>
      <c r="M140" s="77" t="inlineStr">
        <is>
          <t/>
        </is>
      </c>
      <c r="N140" s="77" t="inlineStr">
        <is>
          <t/>
        </is>
      </c>
      <c r="O140" s="77" t="inlineStr">
        <is>
          <t/>
        </is>
      </c>
      <c r="P140" s="77" t="inlineStr">
        <is>
          <t/>
        </is>
      </c>
      <c r="Q140" s="77" t="inlineStr">
        <is>
          <t>ab</t>
        </is>
      </c>
      <c r="R140" s="77" t="inlineStr">
        <is>
          <t/>
        </is>
      </c>
      <c r="S140" s="77" t="inlineStr">
        <is>
          <t/>
        </is>
      </c>
      <c r="T140" s="77" t="inlineStr">
        <is>
          <t/>
        </is>
      </c>
      <c r="U140" s="77" t="inlineStr">
        <is>
          <t/>
        </is>
      </c>
      <c r="V140" s="77" t="inlineStr">
        <is>
          <t>b</t>
        </is>
      </c>
      <c r="W140" s="77" t="inlineStr">
        <is>
          <t/>
        </is>
      </c>
      <c r="X140" s="77" t="inlineStr">
        <is>
          <t>a</t>
        </is>
      </c>
      <c r="Y140" s="77" t="inlineStr">
        <is>
          <t/>
        </is>
      </c>
      <c r="Z140" s="77" t="inlineStr">
        <is>
          <t>-1</t>
        </is>
      </c>
      <c r="AA140" s="77" t="inlineStr">
        <is>
          <t>a</t>
        </is>
      </c>
      <c r="AB140" s="77" t="inlineStr">
        <is>
          <t>ab</t>
        </is>
      </c>
      <c r="AC140" s="77" t="inlineStr">
        <is>
          <t/>
        </is>
      </c>
      <c r="AD140" s="77" t="inlineStr">
        <is>
          <t/>
        </is>
      </c>
      <c r="AE140" s="77" t="inlineStr">
        <is>
          <t/>
        </is>
      </c>
      <c r="AF140" s="77" t="inlineStr">
        <is>
          <t/>
        </is>
      </c>
      <c r="AG140" s="77" t="inlineStr">
        <is>
          <t/>
        </is>
      </c>
      <c r="AH140" s="77" t="inlineStr">
        <is>
          <t>a</t>
        </is>
      </c>
      <c r="AI140" s="77" t="inlineStr">
        <is>
          <t/>
        </is>
      </c>
      <c r="AJ140" s="77" t="inlineStr">
        <is>
          <t>-1</t>
        </is>
      </c>
      <c r="AK140">
        <v>68</v>
      </c>
      <c r="AL140" s="74" t="inlineStr">
        <is>
          <t/>
        </is>
      </c>
      <c r="AM140" s="74" t="inlineStr">
        <is>
          <t/>
        </is>
      </c>
      <c r="AN140" s="76" t="inlineStr">
        <is>
          <t/>
        </is>
      </c>
    </row>
    <row r="141">
      <c r="A141" t="inlineStr">
        <is>
          <t>BON</t>
        </is>
      </c>
      <c r="B141" t="inlineStr">
        <is>
          <t>ATL</t>
        </is>
      </c>
      <c r="C141" t="inlineStr">
        <is>
          <t>CP</t>
        </is>
      </c>
      <c r="D141" t="inlineStr">
        <is>
          <t>Brazil</t>
        </is>
      </c>
      <c r="E141" t="inlineStr">
        <is>
          <t>PS</t>
        </is>
      </c>
      <c r="F141" t="inlineStr">
        <is>
          <t>t1</t>
        </is>
      </c>
      <c r="G141" s="77" t="inlineStr">
        <is>
          <t/>
        </is>
      </c>
      <c r="H141" s="77" t="inlineStr">
        <is>
          <t/>
        </is>
      </c>
      <c r="I141" s="77" t="inlineStr">
        <is>
          <t/>
        </is>
      </c>
      <c r="J141" s="77" t="inlineStr">
        <is>
          <t/>
        </is>
      </c>
      <c r="K141" s="77" t="inlineStr">
        <is>
          <t/>
        </is>
      </c>
      <c r="L141" s="77" t="inlineStr">
        <is>
          <t/>
        </is>
      </c>
      <c r="M141" s="77" t="inlineStr">
        <is>
          <t/>
        </is>
      </c>
      <c r="N141" s="77" t="inlineStr">
        <is>
          <t/>
        </is>
      </c>
      <c r="O141" s="77" t="inlineStr">
        <is>
          <t/>
        </is>
      </c>
      <c r="P141" s="77">
        <v>90</v>
      </c>
      <c r="Q141" s="77" t="inlineStr">
        <is>
          <t/>
        </is>
      </c>
      <c r="R141" s="77" t="inlineStr">
        <is>
          <t/>
        </is>
      </c>
      <c r="S141" s="77" t="inlineStr">
        <is>
          <t/>
        </is>
      </c>
      <c r="T141" s="77" t="inlineStr">
        <is>
          <t/>
        </is>
      </c>
      <c r="U141" s="77" t="inlineStr">
        <is>
          <t/>
        </is>
      </c>
      <c r="V141" s="77" t="inlineStr">
        <is>
          <t/>
        </is>
      </c>
      <c r="W141" s="77" t="inlineStr">
        <is>
          <t/>
        </is>
      </c>
      <c r="X141" s="77" t="inlineStr">
        <is>
          <t/>
        </is>
      </c>
      <c r="Y141" s="77" t="inlineStr">
        <is>
          <t/>
        </is>
      </c>
      <c r="Z141" s="77" t="inlineStr">
        <is>
          <t/>
        </is>
      </c>
      <c r="AA141" s="77" t="inlineStr">
        <is>
          <t/>
        </is>
      </c>
      <c r="AB141" s="77" t="inlineStr">
        <is>
          <t/>
        </is>
      </c>
      <c r="AC141" s="77" t="inlineStr">
        <is>
          <t/>
        </is>
      </c>
      <c r="AD141" s="77" t="inlineStr">
        <is>
          <t/>
        </is>
      </c>
      <c r="AE141" s="77" t="inlineStr">
        <is>
          <t/>
        </is>
      </c>
      <c r="AF141" s="77" t="inlineStr">
        <is>
          <t/>
        </is>
      </c>
      <c r="AG141" s="77" t="inlineStr">
        <is>
          <t/>
        </is>
      </c>
      <c r="AH141" s="77" t="inlineStr">
        <is>
          <t/>
        </is>
      </c>
      <c r="AI141" s="77" t="inlineStr">
        <is>
          <t/>
        </is>
      </c>
      <c r="AJ141" s="77" t="inlineStr">
        <is>
          <t/>
        </is>
      </c>
      <c r="AK141">
        <v>69</v>
      </c>
      <c r="AL141" s="74">
        <v>0.02</v>
      </c>
      <c r="AM141" s="74">
        <v>99.81</v>
      </c>
      <c r="AN141" s="76">
        <v>90</v>
      </c>
    </row>
    <row r="142">
      <c r="A142" t="inlineStr">
        <is>
          <t>BON</t>
        </is>
      </c>
      <c r="B142" t="inlineStr">
        <is>
          <t>ATL</t>
        </is>
      </c>
      <c r="C142" t="inlineStr">
        <is>
          <t>CP</t>
        </is>
      </c>
      <c r="D142" t="inlineStr">
        <is>
          <t>Brazil</t>
        </is>
      </c>
      <c r="E142" t="inlineStr">
        <is>
          <t>PS</t>
        </is>
      </c>
      <c r="F142" t="inlineStr">
        <is>
          <t>t2</t>
        </is>
      </c>
      <c r="G142" s="77" t="inlineStr">
        <is>
          <t/>
        </is>
      </c>
      <c r="H142" s="77" t="inlineStr">
        <is>
          <t/>
        </is>
      </c>
      <c r="I142" s="77" t="inlineStr">
        <is>
          <t/>
        </is>
      </c>
      <c r="J142" s="77" t="inlineStr">
        <is>
          <t/>
        </is>
      </c>
      <c r="K142" s="77" t="inlineStr">
        <is>
          <t/>
        </is>
      </c>
      <c r="L142" s="77" t="inlineStr">
        <is>
          <t/>
        </is>
      </c>
      <c r="M142" s="77" t="inlineStr">
        <is>
          <t/>
        </is>
      </c>
      <c r="N142" s="77" t="inlineStr">
        <is>
          <t/>
        </is>
      </c>
      <c r="O142" s="77" t="inlineStr">
        <is>
          <t/>
        </is>
      </c>
      <c r="P142" s="77" t="inlineStr">
        <is>
          <t>-1</t>
        </is>
      </c>
      <c r="Q142" s="77" t="inlineStr">
        <is>
          <t/>
        </is>
      </c>
      <c r="R142" s="77" t="inlineStr">
        <is>
          <t/>
        </is>
      </c>
      <c r="S142" s="77" t="inlineStr">
        <is>
          <t/>
        </is>
      </c>
      <c r="T142" s="77" t="inlineStr">
        <is>
          <t/>
        </is>
      </c>
      <c r="U142" s="77" t="inlineStr">
        <is>
          <t/>
        </is>
      </c>
      <c r="V142" s="77" t="inlineStr">
        <is>
          <t/>
        </is>
      </c>
      <c r="W142" s="77" t="inlineStr">
        <is>
          <t/>
        </is>
      </c>
      <c r="X142" s="77" t="inlineStr">
        <is>
          <t/>
        </is>
      </c>
      <c r="Y142" s="77" t="inlineStr">
        <is>
          <t/>
        </is>
      </c>
      <c r="Z142" s="77" t="inlineStr">
        <is>
          <t/>
        </is>
      </c>
      <c r="AA142" s="77" t="inlineStr">
        <is>
          <t/>
        </is>
      </c>
      <c r="AB142" s="77" t="inlineStr">
        <is>
          <t/>
        </is>
      </c>
      <c r="AC142" s="77" t="inlineStr">
        <is>
          <t/>
        </is>
      </c>
      <c r="AD142" s="77" t="inlineStr">
        <is>
          <t/>
        </is>
      </c>
      <c r="AE142" s="77" t="inlineStr">
        <is>
          <t/>
        </is>
      </c>
      <c r="AF142" s="77" t="inlineStr">
        <is>
          <t/>
        </is>
      </c>
      <c r="AG142" s="77" t="inlineStr">
        <is>
          <t/>
        </is>
      </c>
      <c r="AH142" s="77" t="inlineStr">
        <is>
          <t/>
        </is>
      </c>
      <c r="AI142" s="77" t="inlineStr">
        <is>
          <t/>
        </is>
      </c>
      <c r="AJ142" s="77" t="inlineStr">
        <is>
          <t/>
        </is>
      </c>
      <c r="AK142">
        <v>69</v>
      </c>
      <c r="AL142" s="74" t="inlineStr">
        <is>
          <t/>
        </is>
      </c>
      <c r="AM142" s="74" t="inlineStr">
        <is>
          <t/>
        </is>
      </c>
      <c r="AN142" s="76" t="inlineStr">
        <is>
          <t/>
        </is>
      </c>
    </row>
    <row r="143">
      <c r="A143" t="inlineStr">
        <is>
          <t>BON</t>
        </is>
      </c>
      <c r="B143" t="inlineStr">
        <is>
          <t>ATL</t>
        </is>
      </c>
      <c r="C143" t="inlineStr">
        <is>
          <t>CP</t>
        </is>
      </c>
      <c r="D143" t="inlineStr">
        <is>
          <t>EU-Portugal</t>
        </is>
      </c>
      <c r="E143" t="inlineStr">
        <is>
          <t>BB</t>
        </is>
      </c>
      <c r="F143" t="inlineStr">
        <is>
          <t>t1</t>
        </is>
      </c>
      <c r="G143" s="77">
        <v>1</v>
      </c>
      <c r="H143" s="77">
        <v>1</v>
      </c>
      <c r="I143" s="77">
        <v>1</v>
      </c>
      <c r="J143" s="77">
        <v>0.1</v>
      </c>
      <c r="K143" s="77" t="inlineStr">
        <is>
          <t/>
        </is>
      </c>
      <c r="L143" s="77" t="inlineStr">
        <is>
          <t/>
        </is>
      </c>
      <c r="M143" s="77" t="inlineStr">
        <is>
          <t/>
        </is>
      </c>
      <c r="N143" s="77">
        <v>26.874</v>
      </c>
      <c r="O143" s="77">
        <v>19.03</v>
      </c>
      <c r="P143" s="77" t="inlineStr">
        <is>
          <t/>
        </is>
      </c>
      <c r="Q143" s="77" t="inlineStr">
        <is>
          <t/>
        </is>
      </c>
      <c r="R143" s="77" t="inlineStr">
        <is>
          <t/>
        </is>
      </c>
      <c r="S143" s="77" t="inlineStr">
        <is>
          <t/>
        </is>
      </c>
      <c r="T143" s="77">
        <v>0.051</v>
      </c>
      <c r="U143" s="77" t="inlineStr">
        <is>
          <t/>
        </is>
      </c>
      <c r="V143" s="77">
        <v>0.013</v>
      </c>
      <c r="W143" s="77">
        <v>0.012</v>
      </c>
      <c r="X143" s="77" t="inlineStr">
        <is>
          <t/>
        </is>
      </c>
      <c r="Y143" s="77">
        <v>0.042</v>
      </c>
      <c r="Z143" s="77" t="inlineStr">
        <is>
          <t/>
        </is>
      </c>
      <c r="AA143" s="77" t="inlineStr">
        <is>
          <t/>
        </is>
      </c>
      <c r="AB143" s="77" t="inlineStr">
        <is>
          <t/>
        </is>
      </c>
      <c r="AC143" s="77" t="inlineStr">
        <is>
          <t/>
        </is>
      </c>
      <c r="AD143" s="77">
        <v>0.38</v>
      </c>
      <c r="AE143" s="77">
        <v>0.009</v>
      </c>
      <c r="AF143" s="77">
        <v>0.938</v>
      </c>
      <c r="AG143" s="77">
        <v>0.006</v>
      </c>
      <c r="AH143" s="77">
        <v>0.18</v>
      </c>
      <c r="AI143" s="77">
        <v>1.537</v>
      </c>
      <c r="AJ143" s="77">
        <v>7.158</v>
      </c>
      <c r="AK143">
        <v>70</v>
      </c>
      <c r="AL143" s="74">
        <v>0.01</v>
      </c>
      <c r="AM143" s="74">
        <v>99.83</v>
      </c>
      <c r="AN143" s="76">
        <v>59.33</v>
      </c>
    </row>
    <row r="144">
      <c r="A144" t="inlineStr">
        <is>
          <t>BON</t>
        </is>
      </c>
      <c r="B144" t="inlineStr">
        <is>
          <t>ATL</t>
        </is>
      </c>
      <c r="C144" t="inlineStr">
        <is>
          <t>CP</t>
        </is>
      </c>
      <c r="D144" t="inlineStr">
        <is>
          <t>EU-Portugal</t>
        </is>
      </c>
      <c r="E144" t="inlineStr">
        <is>
          <t>BB</t>
        </is>
      </c>
      <c r="F144" t="inlineStr">
        <is>
          <t>t2</t>
        </is>
      </c>
      <c r="G144" s="77" t="inlineStr">
        <is>
          <t>a</t>
        </is>
      </c>
      <c r="H144" s="77" t="inlineStr">
        <is>
          <t>a</t>
        </is>
      </c>
      <c r="I144" s="77" t="inlineStr">
        <is>
          <t>a</t>
        </is>
      </c>
      <c r="J144" s="77" t="inlineStr">
        <is>
          <t>-1</t>
        </is>
      </c>
      <c r="K144" s="77" t="inlineStr">
        <is>
          <t/>
        </is>
      </c>
      <c r="L144" s="77" t="inlineStr">
        <is>
          <t/>
        </is>
      </c>
      <c r="M144" s="77" t="inlineStr">
        <is>
          <t/>
        </is>
      </c>
      <c r="N144" s="77" t="inlineStr">
        <is>
          <t>-1</t>
        </is>
      </c>
      <c r="O144" s="77" t="inlineStr">
        <is>
          <t>a</t>
        </is>
      </c>
      <c r="P144" s="77" t="inlineStr">
        <is>
          <t/>
        </is>
      </c>
      <c r="Q144" s="77" t="inlineStr">
        <is>
          <t/>
        </is>
      </c>
      <c r="R144" s="77" t="inlineStr">
        <is>
          <t/>
        </is>
      </c>
      <c r="S144" s="77" t="inlineStr">
        <is>
          <t/>
        </is>
      </c>
      <c r="T144" s="77" t="inlineStr">
        <is>
          <t>a</t>
        </is>
      </c>
      <c r="U144" s="77" t="inlineStr">
        <is>
          <t/>
        </is>
      </c>
      <c r="V144" s="77" t="inlineStr">
        <is>
          <t>a</t>
        </is>
      </c>
      <c r="W144" s="77" t="inlineStr">
        <is>
          <t>a</t>
        </is>
      </c>
      <c r="X144" s="77" t="inlineStr">
        <is>
          <t/>
        </is>
      </c>
      <c r="Y144" s="77" t="inlineStr">
        <is>
          <t>a</t>
        </is>
      </c>
      <c r="Z144" s="77" t="inlineStr">
        <is>
          <t/>
        </is>
      </c>
      <c r="AA144" s="77" t="inlineStr">
        <is>
          <t/>
        </is>
      </c>
      <c r="AB144" s="77" t="inlineStr">
        <is>
          <t/>
        </is>
      </c>
      <c r="AC144" s="77" t="inlineStr">
        <is>
          <t/>
        </is>
      </c>
      <c r="AD144" s="77" t="inlineStr">
        <is>
          <t>a</t>
        </is>
      </c>
      <c r="AE144" s="77" t="inlineStr">
        <is>
          <t>-1</t>
        </is>
      </c>
      <c r="AF144" s="77" t="inlineStr">
        <is>
          <t>a</t>
        </is>
      </c>
      <c r="AG144" s="77" t="inlineStr">
        <is>
          <t>a</t>
        </is>
      </c>
      <c r="AH144" s="77" t="inlineStr">
        <is>
          <t>a</t>
        </is>
      </c>
      <c r="AI144" s="77" t="inlineStr">
        <is>
          <t>a</t>
        </is>
      </c>
      <c r="AJ144" s="77" t="inlineStr">
        <is>
          <t>a</t>
        </is>
      </c>
      <c r="AK144">
        <v>70</v>
      </c>
      <c r="AL144" s="74" t="inlineStr">
        <is>
          <t/>
        </is>
      </c>
      <c r="AM144" s="74" t="inlineStr">
        <is>
          <t/>
        </is>
      </c>
      <c r="AN144" s="76" t="inlineStr">
        <is>
          <t/>
        </is>
      </c>
    </row>
    <row r="145">
      <c r="A145" t="inlineStr">
        <is>
          <t>BON</t>
        </is>
      </c>
      <c r="B145" t="inlineStr">
        <is>
          <t>ATL</t>
        </is>
      </c>
      <c r="C145" t="inlineStr">
        <is>
          <t>CP</t>
        </is>
      </c>
      <c r="D145" t="inlineStr">
        <is>
          <t>Gabon</t>
        </is>
      </c>
      <c r="E145" t="inlineStr">
        <is>
          <t>UN</t>
        </is>
      </c>
      <c r="F145" t="inlineStr">
        <is>
          <t>t1</t>
        </is>
      </c>
      <c r="G145" s="77" t="inlineStr">
        <is>
          <t/>
        </is>
      </c>
      <c r="H145" s="77" t="inlineStr">
        <is>
          <t/>
        </is>
      </c>
      <c r="I145" s="77" t="inlineStr">
        <is>
          <t/>
        </is>
      </c>
      <c r="J145" s="77" t="inlineStr">
        <is>
          <t/>
        </is>
      </c>
      <c r="K145" s="77" t="inlineStr">
        <is>
          <t/>
        </is>
      </c>
      <c r="L145" s="77" t="inlineStr">
        <is>
          <t/>
        </is>
      </c>
      <c r="M145" s="77">
        <v>58.1</v>
      </c>
      <c r="N145" s="77" t="inlineStr">
        <is>
          <t/>
        </is>
      </c>
      <c r="O145" s="77" t="inlineStr">
        <is>
          <t/>
        </is>
      </c>
      <c r="P145" s="77" t="inlineStr">
        <is>
          <t/>
        </is>
      </c>
      <c r="Q145" s="77" t="inlineStr">
        <is>
          <t/>
        </is>
      </c>
      <c r="R145" s="77" t="inlineStr">
        <is>
          <t/>
        </is>
      </c>
      <c r="S145" s="77" t="inlineStr">
        <is>
          <t/>
        </is>
      </c>
      <c r="T145" s="77" t="inlineStr">
        <is>
          <t/>
        </is>
      </c>
      <c r="U145" s="77" t="inlineStr">
        <is>
          <t/>
        </is>
      </c>
      <c r="V145" s="77" t="inlineStr">
        <is>
          <t/>
        </is>
      </c>
      <c r="W145" s="77" t="inlineStr">
        <is>
          <t/>
        </is>
      </c>
      <c r="X145" s="77" t="inlineStr">
        <is>
          <t/>
        </is>
      </c>
      <c r="Y145" s="77" t="inlineStr">
        <is>
          <t/>
        </is>
      </c>
      <c r="Z145" s="77" t="inlineStr">
        <is>
          <t/>
        </is>
      </c>
      <c r="AA145" s="77" t="inlineStr">
        <is>
          <t/>
        </is>
      </c>
      <c r="AB145" s="77" t="inlineStr">
        <is>
          <t/>
        </is>
      </c>
      <c r="AC145" s="77" t="inlineStr">
        <is>
          <t/>
        </is>
      </c>
      <c r="AD145" s="77" t="inlineStr">
        <is>
          <t/>
        </is>
      </c>
      <c r="AE145" s="77" t="inlineStr">
        <is>
          <t/>
        </is>
      </c>
      <c r="AF145" s="77" t="inlineStr">
        <is>
          <t/>
        </is>
      </c>
      <c r="AG145" s="77" t="inlineStr">
        <is>
          <t/>
        </is>
      </c>
      <c r="AH145" s="77" t="inlineStr">
        <is>
          <t/>
        </is>
      </c>
      <c r="AI145" s="77" t="inlineStr">
        <is>
          <t/>
        </is>
      </c>
      <c r="AJ145" s="77" t="inlineStr">
        <is>
          <t/>
        </is>
      </c>
      <c r="AK145">
        <v>71</v>
      </c>
      <c r="AL145" s="74">
        <v>0.01</v>
      </c>
      <c r="AM145" s="74">
        <v>99.84</v>
      </c>
      <c r="AN145" s="76">
        <v>58.1</v>
      </c>
    </row>
    <row r="146">
      <c r="A146" t="inlineStr">
        <is>
          <t>BON</t>
        </is>
      </c>
      <c r="B146" t="inlineStr">
        <is>
          <t>ATL</t>
        </is>
      </c>
      <c r="C146" t="inlineStr">
        <is>
          <t>CP</t>
        </is>
      </c>
      <c r="D146" t="inlineStr">
        <is>
          <t>Gabon</t>
        </is>
      </c>
      <c r="E146" t="inlineStr">
        <is>
          <t>UN</t>
        </is>
      </c>
      <c r="F146" t="inlineStr">
        <is>
          <t>t2</t>
        </is>
      </c>
      <c r="G146" s="77" t="inlineStr">
        <is>
          <t/>
        </is>
      </c>
      <c r="H146" s="77" t="inlineStr">
        <is>
          <t/>
        </is>
      </c>
      <c r="I146" s="77" t="inlineStr">
        <is>
          <t/>
        </is>
      </c>
      <c r="J146" s="77" t="inlineStr">
        <is>
          <t/>
        </is>
      </c>
      <c r="K146" s="77" t="inlineStr">
        <is>
          <t/>
        </is>
      </c>
      <c r="L146" s="77" t="inlineStr">
        <is>
          <t/>
        </is>
      </c>
      <c r="M146" s="77" t="inlineStr">
        <is>
          <t>a</t>
        </is>
      </c>
      <c r="N146" s="77" t="inlineStr">
        <is>
          <t/>
        </is>
      </c>
      <c r="O146" s="77" t="inlineStr">
        <is>
          <t/>
        </is>
      </c>
      <c r="P146" s="77" t="inlineStr">
        <is>
          <t/>
        </is>
      </c>
      <c r="Q146" s="77" t="inlineStr">
        <is>
          <t/>
        </is>
      </c>
      <c r="R146" s="77" t="inlineStr">
        <is>
          <t/>
        </is>
      </c>
      <c r="S146" s="77" t="inlineStr">
        <is>
          <t/>
        </is>
      </c>
      <c r="T146" s="77" t="inlineStr">
        <is>
          <t/>
        </is>
      </c>
      <c r="U146" s="77" t="inlineStr">
        <is>
          <t/>
        </is>
      </c>
      <c r="V146" s="77" t="inlineStr">
        <is>
          <t/>
        </is>
      </c>
      <c r="W146" s="77" t="inlineStr">
        <is>
          <t/>
        </is>
      </c>
      <c r="X146" s="77" t="inlineStr">
        <is>
          <t/>
        </is>
      </c>
      <c r="Y146" s="77" t="inlineStr">
        <is>
          <t/>
        </is>
      </c>
      <c r="Z146" s="77" t="inlineStr">
        <is>
          <t/>
        </is>
      </c>
      <c r="AA146" s="77" t="inlineStr">
        <is>
          <t/>
        </is>
      </c>
      <c r="AB146" s="77" t="inlineStr">
        <is>
          <t/>
        </is>
      </c>
      <c r="AC146" s="77" t="inlineStr">
        <is>
          <t/>
        </is>
      </c>
      <c r="AD146" s="77" t="inlineStr">
        <is>
          <t/>
        </is>
      </c>
      <c r="AE146" s="77" t="inlineStr">
        <is>
          <t/>
        </is>
      </c>
      <c r="AF146" s="77" t="inlineStr">
        <is>
          <t/>
        </is>
      </c>
      <c r="AG146" s="77" t="inlineStr">
        <is>
          <t/>
        </is>
      </c>
      <c r="AH146" s="77" t="inlineStr">
        <is>
          <t/>
        </is>
      </c>
      <c r="AI146" s="77" t="inlineStr">
        <is>
          <t/>
        </is>
      </c>
      <c r="AJ146" s="77" t="inlineStr">
        <is>
          <t/>
        </is>
      </c>
      <c r="AK146">
        <v>71</v>
      </c>
      <c r="AL146" s="74" t="inlineStr">
        <is>
          <t/>
        </is>
      </c>
      <c r="AM146" s="74" t="inlineStr">
        <is>
          <t/>
        </is>
      </c>
      <c r="AN146" s="76" t="inlineStr">
        <is>
          <t/>
        </is>
      </c>
    </row>
    <row r="147">
      <c r="A147" t="inlineStr">
        <is>
          <t>BON</t>
        </is>
      </c>
      <c r="B147" t="inlineStr">
        <is>
          <t>ATL</t>
        </is>
      </c>
      <c r="C147" t="inlineStr">
        <is>
          <t>CP</t>
        </is>
      </c>
      <c r="D147" t="inlineStr">
        <is>
          <t>Brazil</t>
        </is>
      </c>
      <c r="E147" t="inlineStr">
        <is>
          <t>HL</t>
        </is>
      </c>
      <c r="F147" t="inlineStr">
        <is>
          <t>t1</t>
        </is>
      </c>
      <c r="G147" s="77" t="inlineStr">
        <is>
          <t/>
        </is>
      </c>
      <c r="H147" s="77" t="inlineStr">
        <is>
          <t/>
        </is>
      </c>
      <c r="I147" s="77" t="inlineStr">
        <is>
          <t/>
        </is>
      </c>
      <c r="J147" s="77" t="inlineStr">
        <is>
          <t/>
        </is>
      </c>
      <c r="K147" s="77" t="inlineStr">
        <is>
          <t/>
        </is>
      </c>
      <c r="L147" s="77" t="inlineStr">
        <is>
          <t/>
        </is>
      </c>
      <c r="M147" s="77" t="inlineStr">
        <is>
          <t/>
        </is>
      </c>
      <c r="N147" s="77" t="inlineStr">
        <is>
          <t/>
        </is>
      </c>
      <c r="O147" s="77" t="inlineStr">
        <is>
          <t/>
        </is>
      </c>
      <c r="P147" s="77" t="inlineStr">
        <is>
          <t/>
        </is>
      </c>
      <c r="Q147" s="77" t="inlineStr">
        <is>
          <t/>
        </is>
      </c>
      <c r="R147" s="77" t="inlineStr">
        <is>
          <t/>
        </is>
      </c>
      <c r="S147" s="77" t="inlineStr">
        <is>
          <t/>
        </is>
      </c>
      <c r="T147" s="77" t="inlineStr">
        <is>
          <t/>
        </is>
      </c>
      <c r="U147" s="77" t="inlineStr">
        <is>
          <t/>
        </is>
      </c>
      <c r="V147" s="77" t="inlineStr">
        <is>
          <t/>
        </is>
      </c>
      <c r="W147" s="77" t="inlineStr">
        <is>
          <t/>
        </is>
      </c>
      <c r="X147" s="77">
        <v>35.614</v>
      </c>
      <c r="Y147" s="77" t="inlineStr">
        <is>
          <t/>
        </is>
      </c>
      <c r="Z147" s="77" t="inlineStr">
        <is>
          <t/>
        </is>
      </c>
      <c r="AA147" s="77" t="inlineStr">
        <is>
          <t/>
        </is>
      </c>
      <c r="AB147" s="77" t="inlineStr">
        <is>
          <t/>
        </is>
      </c>
      <c r="AC147" s="77">
        <v>21</v>
      </c>
      <c r="AD147" s="77" t="inlineStr">
        <is>
          <t/>
        </is>
      </c>
      <c r="AE147" s="77" t="inlineStr">
        <is>
          <t/>
        </is>
      </c>
      <c r="AF147" s="77" t="inlineStr">
        <is>
          <t/>
        </is>
      </c>
      <c r="AG147" s="77" t="inlineStr">
        <is>
          <t/>
        </is>
      </c>
      <c r="AH147" s="77" t="inlineStr">
        <is>
          <t/>
        </is>
      </c>
      <c r="AI147" s="77" t="inlineStr">
        <is>
          <t/>
        </is>
      </c>
      <c r="AJ147" s="77" t="inlineStr">
        <is>
          <t/>
        </is>
      </c>
      <c r="AK147">
        <v>72</v>
      </c>
      <c r="AL147" s="74">
        <v>0.01</v>
      </c>
      <c r="AM147" s="74">
        <v>99.85</v>
      </c>
      <c r="AN147" s="76">
        <v>56.614</v>
      </c>
    </row>
    <row r="148">
      <c r="A148" t="inlineStr">
        <is>
          <t>BON</t>
        </is>
      </c>
      <c r="B148" t="inlineStr">
        <is>
          <t>ATL</t>
        </is>
      </c>
      <c r="C148" t="inlineStr">
        <is>
          <t>CP</t>
        </is>
      </c>
      <c r="D148" t="inlineStr">
        <is>
          <t>Brazil</t>
        </is>
      </c>
      <c r="E148" t="inlineStr">
        <is>
          <t>HL</t>
        </is>
      </c>
      <c r="F148" t="inlineStr">
        <is>
          <t>t2</t>
        </is>
      </c>
      <c r="G148" s="77" t="inlineStr">
        <is>
          <t/>
        </is>
      </c>
      <c r="H148" s="77" t="inlineStr">
        <is>
          <t/>
        </is>
      </c>
      <c r="I148" s="77" t="inlineStr">
        <is>
          <t/>
        </is>
      </c>
      <c r="J148" s="77" t="inlineStr">
        <is>
          <t/>
        </is>
      </c>
      <c r="K148" s="77" t="inlineStr">
        <is>
          <t/>
        </is>
      </c>
      <c r="L148" s="77" t="inlineStr">
        <is>
          <t/>
        </is>
      </c>
      <c r="M148" s="77" t="inlineStr">
        <is>
          <t/>
        </is>
      </c>
      <c r="N148" s="77" t="inlineStr">
        <is>
          <t/>
        </is>
      </c>
      <c r="O148" s="77" t="inlineStr">
        <is>
          <t/>
        </is>
      </c>
      <c r="P148" s="77" t="inlineStr">
        <is>
          <t/>
        </is>
      </c>
      <c r="Q148" s="77" t="inlineStr">
        <is>
          <t/>
        </is>
      </c>
      <c r="R148" s="77" t="inlineStr">
        <is>
          <t/>
        </is>
      </c>
      <c r="S148" s="77" t="inlineStr">
        <is>
          <t/>
        </is>
      </c>
      <c r="T148" s="77" t="inlineStr">
        <is>
          <t/>
        </is>
      </c>
      <c r="U148" s="77" t="inlineStr">
        <is>
          <t/>
        </is>
      </c>
      <c r="V148" s="77" t="inlineStr">
        <is>
          <t/>
        </is>
      </c>
      <c r="W148" s="77" t="inlineStr">
        <is>
          <t/>
        </is>
      </c>
      <c r="X148" s="77" t="inlineStr">
        <is>
          <t>-1</t>
        </is>
      </c>
      <c r="Y148" s="77" t="inlineStr">
        <is>
          <t/>
        </is>
      </c>
      <c r="Z148" s="77" t="inlineStr">
        <is>
          <t/>
        </is>
      </c>
      <c r="AA148" s="77" t="inlineStr">
        <is>
          <t/>
        </is>
      </c>
      <c r="AB148" s="77" t="inlineStr">
        <is>
          <t/>
        </is>
      </c>
      <c r="AC148" s="77" t="inlineStr">
        <is>
          <t>-1</t>
        </is>
      </c>
      <c r="AD148" s="77" t="inlineStr">
        <is>
          <t/>
        </is>
      </c>
      <c r="AE148" s="77" t="inlineStr">
        <is>
          <t/>
        </is>
      </c>
      <c r="AF148" s="77" t="inlineStr">
        <is>
          <t/>
        </is>
      </c>
      <c r="AG148" s="77" t="inlineStr">
        <is>
          <t/>
        </is>
      </c>
      <c r="AH148" s="77" t="inlineStr">
        <is>
          <t>a</t>
        </is>
      </c>
      <c r="AI148" s="77" t="inlineStr">
        <is>
          <t/>
        </is>
      </c>
      <c r="AJ148" s="77" t="inlineStr">
        <is>
          <t/>
        </is>
      </c>
      <c r="AK148">
        <v>72</v>
      </c>
      <c r="AL148" s="74" t="inlineStr">
        <is>
          <t/>
        </is>
      </c>
      <c r="AM148" s="74" t="inlineStr">
        <is>
          <t/>
        </is>
      </c>
      <c r="AN148" s="76" t="inlineStr">
        <is>
          <t/>
        </is>
      </c>
    </row>
    <row r="149">
      <c r="A149" t="inlineStr">
        <is>
          <t>BON</t>
        </is>
      </c>
      <c r="B149" t="inlineStr">
        <is>
          <t>ATL</t>
        </is>
      </c>
      <c r="C149" t="inlineStr">
        <is>
          <t>CP</t>
        </is>
      </c>
      <c r="D149" t="inlineStr">
        <is>
          <t>USA</t>
        </is>
      </c>
      <c r="E149" t="inlineStr">
        <is>
          <t>TP</t>
        </is>
      </c>
      <c r="F149" t="inlineStr">
        <is>
          <t>t1</t>
        </is>
      </c>
      <c r="G149" s="77">
        <v>2</v>
      </c>
      <c r="H149" s="77">
        <v>3</v>
      </c>
      <c r="I149" s="77">
        <v>7</v>
      </c>
      <c r="J149" s="77">
        <v>9</v>
      </c>
      <c r="K149" s="77">
        <v>0.96</v>
      </c>
      <c r="L149" s="77">
        <v>11.8</v>
      </c>
      <c r="M149" s="77">
        <v>2</v>
      </c>
      <c r="N149" s="77">
        <v>0.79</v>
      </c>
      <c r="O149" s="77">
        <v>0.214</v>
      </c>
      <c r="P149" s="77">
        <v>0.841</v>
      </c>
      <c r="Q149" s="77">
        <v>4.633</v>
      </c>
      <c r="R149" s="77">
        <v>1.306</v>
      </c>
      <c r="S149" s="77">
        <v>0.292</v>
      </c>
      <c r="T149" s="77">
        <v>0.137</v>
      </c>
      <c r="U149" s="77">
        <v>0.242</v>
      </c>
      <c r="V149" s="77">
        <v>0.318</v>
      </c>
      <c r="W149" s="77">
        <v>0.016</v>
      </c>
      <c r="X149" s="77">
        <v>0.019</v>
      </c>
      <c r="Y149" s="77">
        <v>0.044</v>
      </c>
      <c r="Z149" s="77">
        <v>1.88</v>
      </c>
      <c r="AA149" s="77">
        <v>0.028</v>
      </c>
      <c r="AB149" s="77">
        <v>0.305</v>
      </c>
      <c r="AC149" s="77">
        <v>0.046</v>
      </c>
      <c r="AD149" s="77">
        <v>3.752</v>
      </c>
      <c r="AE149" s="77">
        <v>2.068</v>
      </c>
      <c r="AF149" s="77">
        <v>0.23</v>
      </c>
      <c r="AG149" s="77">
        <v>0.024</v>
      </c>
      <c r="AH149" s="77">
        <v>0.026</v>
      </c>
      <c r="AI149" s="77">
        <v>0.017</v>
      </c>
      <c r="AJ149" s="77">
        <v>2.57</v>
      </c>
      <c r="AK149">
        <v>73</v>
      </c>
      <c r="AL149" s="74">
        <v>0.01</v>
      </c>
      <c r="AM149" s="74">
        <v>99.87</v>
      </c>
      <c r="AN149" s="76">
        <v>55.559</v>
      </c>
    </row>
    <row r="150">
      <c r="A150" t="inlineStr">
        <is>
          <t>BON</t>
        </is>
      </c>
      <c r="B150" t="inlineStr">
        <is>
          <t>ATL</t>
        </is>
      </c>
      <c r="C150" t="inlineStr">
        <is>
          <t>CP</t>
        </is>
      </c>
      <c r="D150" t="inlineStr">
        <is>
          <t>USA</t>
        </is>
      </c>
      <c r="E150" t="inlineStr">
        <is>
          <t>TP</t>
        </is>
      </c>
      <c r="F150" t="inlineStr">
        <is>
          <t>t2</t>
        </is>
      </c>
      <c r="G150" s="77" t="inlineStr">
        <is>
          <t>-1</t>
        </is>
      </c>
      <c r="H150" s="77" t="inlineStr">
        <is>
          <t>-1</t>
        </is>
      </c>
      <c r="I150" s="77" t="inlineStr">
        <is>
          <t>-1</t>
        </is>
      </c>
      <c r="J150" s="77" t="inlineStr">
        <is>
          <t>-1</t>
        </is>
      </c>
      <c r="K150" s="77" t="inlineStr">
        <is>
          <t>-1</t>
        </is>
      </c>
      <c r="L150" s="77" t="inlineStr">
        <is>
          <t>-1</t>
        </is>
      </c>
      <c r="M150" s="77" t="inlineStr">
        <is>
          <t>-1</t>
        </is>
      </c>
      <c r="N150" s="77" t="inlineStr">
        <is>
          <t>-1</t>
        </is>
      </c>
      <c r="O150" s="77" t="inlineStr">
        <is>
          <t>-1</t>
        </is>
      </c>
      <c r="P150" s="77" t="inlineStr">
        <is>
          <t>-1</t>
        </is>
      </c>
      <c r="Q150" s="77" t="inlineStr">
        <is>
          <t>-1</t>
        </is>
      </c>
      <c r="R150" s="77" t="inlineStr">
        <is>
          <t>-1</t>
        </is>
      </c>
      <c r="S150" s="77" t="inlineStr">
        <is>
          <t>-1</t>
        </is>
      </c>
      <c r="T150" s="77" t="inlineStr">
        <is>
          <t>-1</t>
        </is>
      </c>
      <c r="U150" s="77" t="inlineStr">
        <is>
          <t>-1</t>
        </is>
      </c>
      <c r="V150" s="77" t="inlineStr">
        <is>
          <t>-1</t>
        </is>
      </c>
      <c r="W150" s="77" t="inlineStr">
        <is>
          <t>-1</t>
        </is>
      </c>
      <c r="X150" s="77" t="inlineStr">
        <is>
          <t>-1</t>
        </is>
      </c>
      <c r="Y150" s="77" t="inlineStr">
        <is>
          <t>-1</t>
        </is>
      </c>
      <c r="Z150" s="77" t="inlineStr">
        <is>
          <t>-1</t>
        </is>
      </c>
      <c r="AA150" s="77" t="inlineStr">
        <is>
          <t>-1</t>
        </is>
      </c>
      <c r="AB150" s="77" t="inlineStr">
        <is>
          <t>-1</t>
        </is>
      </c>
      <c r="AC150" s="77" t="inlineStr">
        <is>
          <t>-1</t>
        </is>
      </c>
      <c r="AD150" s="77" t="inlineStr">
        <is>
          <t>-1</t>
        </is>
      </c>
      <c r="AE150" s="77" t="inlineStr">
        <is>
          <t>-1</t>
        </is>
      </c>
      <c r="AF150" s="77" t="inlineStr">
        <is>
          <t>-1</t>
        </is>
      </c>
      <c r="AG150" s="77" t="inlineStr">
        <is>
          <t>-1</t>
        </is>
      </c>
      <c r="AH150" s="77" t="inlineStr">
        <is>
          <t>-1</t>
        </is>
      </c>
      <c r="AI150" s="77" t="inlineStr">
        <is>
          <t>-1</t>
        </is>
      </c>
      <c r="AJ150" s="77" t="inlineStr">
        <is>
          <t>-1</t>
        </is>
      </c>
      <c r="AK150">
        <v>73</v>
      </c>
      <c r="AL150" s="74" t="inlineStr">
        <is>
          <t/>
        </is>
      </c>
      <c r="AM150" s="74" t="inlineStr">
        <is>
          <t/>
        </is>
      </c>
      <c r="AN150" s="76" t="inlineStr">
        <is>
          <t/>
        </is>
      </c>
    </row>
    <row r="151">
      <c r="A151" t="inlineStr">
        <is>
          <t>BON</t>
        </is>
      </c>
      <c r="B151" t="inlineStr">
        <is>
          <t>ATL</t>
        </is>
      </c>
      <c r="C151" t="inlineStr">
        <is>
          <t>CP</t>
        </is>
      </c>
      <c r="D151" t="inlineStr">
        <is>
          <t>EU-Portugal</t>
        </is>
      </c>
      <c r="E151" t="inlineStr">
        <is>
          <t>TN</t>
        </is>
      </c>
      <c r="F151" t="inlineStr">
        <is>
          <t>t1</t>
        </is>
      </c>
      <c r="G151" s="77" t="inlineStr">
        <is>
          <t/>
        </is>
      </c>
      <c r="H151" s="77" t="inlineStr">
        <is>
          <t/>
        </is>
      </c>
      <c r="I151" s="77" t="inlineStr">
        <is>
          <t/>
        </is>
      </c>
      <c r="J151" s="77" t="inlineStr">
        <is>
          <t/>
        </is>
      </c>
      <c r="K151" s="77" t="inlineStr">
        <is>
          <t/>
        </is>
      </c>
      <c r="L151" s="77" t="inlineStr">
        <is>
          <t/>
        </is>
      </c>
      <c r="M151" s="77" t="inlineStr">
        <is>
          <t/>
        </is>
      </c>
      <c r="N151" s="77" t="inlineStr">
        <is>
          <t/>
        </is>
      </c>
      <c r="O151" s="77" t="inlineStr">
        <is>
          <t/>
        </is>
      </c>
      <c r="P151" s="77" t="inlineStr">
        <is>
          <t/>
        </is>
      </c>
      <c r="Q151" s="77" t="inlineStr">
        <is>
          <t/>
        </is>
      </c>
      <c r="R151" s="77" t="inlineStr">
        <is>
          <t/>
        </is>
      </c>
      <c r="S151" s="77" t="inlineStr">
        <is>
          <t/>
        </is>
      </c>
      <c r="T151" s="77" t="inlineStr">
        <is>
          <t/>
        </is>
      </c>
      <c r="U151" s="77" t="inlineStr">
        <is>
          <t/>
        </is>
      </c>
      <c r="V151" s="77" t="inlineStr">
        <is>
          <t/>
        </is>
      </c>
      <c r="W151" s="77" t="inlineStr">
        <is>
          <t/>
        </is>
      </c>
      <c r="X151" s="77" t="inlineStr">
        <is>
          <t/>
        </is>
      </c>
      <c r="Y151" s="77" t="inlineStr">
        <is>
          <t/>
        </is>
      </c>
      <c r="Z151" s="77" t="inlineStr">
        <is>
          <t/>
        </is>
      </c>
      <c r="AA151" s="77" t="inlineStr">
        <is>
          <t/>
        </is>
      </c>
      <c r="AB151" s="77" t="inlineStr">
        <is>
          <t/>
        </is>
      </c>
      <c r="AC151" s="77" t="inlineStr">
        <is>
          <t/>
        </is>
      </c>
      <c r="AD151" s="77" t="inlineStr">
        <is>
          <t/>
        </is>
      </c>
      <c r="AE151" s="77">
        <v>4.686</v>
      </c>
      <c r="AF151" s="77">
        <v>2.734</v>
      </c>
      <c r="AG151" s="77">
        <v>3.385</v>
      </c>
      <c r="AH151" s="77">
        <v>15.964</v>
      </c>
      <c r="AI151" s="77">
        <v>17.503</v>
      </c>
      <c r="AJ151" s="77">
        <v>10.655</v>
      </c>
      <c r="AK151">
        <v>74</v>
      </c>
      <c r="AL151" s="74">
        <v>0.01</v>
      </c>
      <c r="AM151" s="74">
        <v>99.88</v>
      </c>
      <c r="AN151" s="76">
        <v>54.928</v>
      </c>
    </row>
    <row r="152">
      <c r="A152" t="inlineStr">
        <is>
          <t>BON</t>
        </is>
      </c>
      <c r="B152" t="inlineStr">
        <is>
          <t>ATL</t>
        </is>
      </c>
      <c r="C152" t="inlineStr">
        <is>
          <t>CP</t>
        </is>
      </c>
      <c r="D152" t="inlineStr">
        <is>
          <t>EU-Portugal</t>
        </is>
      </c>
      <c r="E152" t="inlineStr">
        <is>
          <t>TN</t>
        </is>
      </c>
      <c r="F152" t="inlineStr">
        <is>
          <t>t2</t>
        </is>
      </c>
      <c r="G152" s="77" t="inlineStr">
        <is>
          <t/>
        </is>
      </c>
      <c r="H152" s="77" t="inlineStr">
        <is>
          <t/>
        </is>
      </c>
      <c r="I152" s="77" t="inlineStr">
        <is>
          <t/>
        </is>
      </c>
      <c r="J152" s="77" t="inlineStr">
        <is>
          <t/>
        </is>
      </c>
      <c r="K152" s="77" t="inlineStr">
        <is>
          <t/>
        </is>
      </c>
      <c r="L152" s="77" t="inlineStr">
        <is>
          <t/>
        </is>
      </c>
      <c r="M152" s="77" t="inlineStr">
        <is>
          <t/>
        </is>
      </c>
      <c r="N152" s="77" t="inlineStr">
        <is>
          <t/>
        </is>
      </c>
      <c r="O152" s="77" t="inlineStr">
        <is>
          <t/>
        </is>
      </c>
      <c r="P152" s="77" t="inlineStr">
        <is>
          <t/>
        </is>
      </c>
      <c r="Q152" s="77" t="inlineStr">
        <is>
          <t/>
        </is>
      </c>
      <c r="R152" s="77" t="inlineStr">
        <is>
          <t/>
        </is>
      </c>
      <c r="S152" s="77" t="inlineStr">
        <is>
          <t/>
        </is>
      </c>
      <c r="T152" s="77" t="inlineStr">
        <is>
          <t/>
        </is>
      </c>
      <c r="U152" s="77" t="inlineStr">
        <is>
          <t/>
        </is>
      </c>
      <c r="V152" s="77" t="inlineStr">
        <is>
          <t/>
        </is>
      </c>
      <c r="W152" s="77" t="inlineStr">
        <is>
          <t/>
        </is>
      </c>
      <c r="X152" s="77" t="inlineStr">
        <is>
          <t/>
        </is>
      </c>
      <c r="Y152" s="77" t="inlineStr">
        <is>
          <t/>
        </is>
      </c>
      <c r="Z152" s="77" t="inlineStr">
        <is>
          <t/>
        </is>
      </c>
      <c r="AA152" s="77" t="inlineStr">
        <is>
          <t/>
        </is>
      </c>
      <c r="AB152" s="77" t="inlineStr">
        <is>
          <t/>
        </is>
      </c>
      <c r="AC152" s="77" t="inlineStr">
        <is>
          <t/>
        </is>
      </c>
      <c r="AD152" s="77" t="inlineStr">
        <is>
          <t/>
        </is>
      </c>
      <c r="AE152" s="77" t="inlineStr">
        <is>
          <t>a</t>
        </is>
      </c>
      <c r="AF152" s="77" t="inlineStr">
        <is>
          <t>a</t>
        </is>
      </c>
      <c r="AG152" s="77" t="inlineStr">
        <is>
          <t>a</t>
        </is>
      </c>
      <c r="AH152" s="77" t="inlineStr">
        <is>
          <t>a</t>
        </is>
      </c>
      <c r="AI152" s="77" t="inlineStr">
        <is>
          <t>a</t>
        </is>
      </c>
      <c r="AJ152" s="77" t="inlineStr">
        <is>
          <t>a</t>
        </is>
      </c>
      <c r="AK152">
        <v>74</v>
      </c>
      <c r="AL152" s="74" t="inlineStr">
        <is>
          <t/>
        </is>
      </c>
      <c r="AM152" s="74" t="inlineStr">
        <is>
          <t/>
        </is>
      </c>
      <c r="AN152" s="76" t="inlineStr">
        <is>
          <t/>
        </is>
      </c>
    </row>
    <row r="153">
      <c r="A153" t="inlineStr">
        <is>
          <t>BON</t>
        </is>
      </c>
      <c r="B153" t="inlineStr">
        <is>
          <t>ATL</t>
        </is>
      </c>
      <c r="C153" t="inlineStr">
        <is>
          <t>CP</t>
        </is>
      </c>
      <c r="D153" t="inlineStr">
        <is>
          <t>EU-France</t>
        </is>
      </c>
      <c r="E153" t="inlineStr">
        <is>
          <t>LL</t>
        </is>
      </c>
      <c r="F153" t="inlineStr">
        <is>
          <t>t1</t>
        </is>
      </c>
      <c r="G153" s="77" t="inlineStr">
        <is>
          <t/>
        </is>
      </c>
      <c r="H153" s="77" t="inlineStr">
        <is>
          <t/>
        </is>
      </c>
      <c r="I153" s="77" t="inlineStr">
        <is>
          <t/>
        </is>
      </c>
      <c r="J153" s="77" t="inlineStr">
        <is>
          <t/>
        </is>
      </c>
      <c r="K153" s="77" t="inlineStr">
        <is>
          <t/>
        </is>
      </c>
      <c r="L153" s="77" t="inlineStr">
        <is>
          <t/>
        </is>
      </c>
      <c r="M153" s="77" t="inlineStr">
        <is>
          <t/>
        </is>
      </c>
      <c r="N153" s="77" t="inlineStr">
        <is>
          <t/>
        </is>
      </c>
      <c r="O153" s="77" t="inlineStr">
        <is>
          <t/>
        </is>
      </c>
      <c r="P153" s="77" t="inlineStr">
        <is>
          <t/>
        </is>
      </c>
      <c r="Q153" s="77" t="inlineStr">
        <is>
          <t/>
        </is>
      </c>
      <c r="R153" s="77" t="inlineStr">
        <is>
          <t/>
        </is>
      </c>
      <c r="S153" s="77">
        <v>0.005</v>
      </c>
      <c r="T153" s="77">
        <v>0.513</v>
      </c>
      <c r="U153" s="77">
        <v>5.384</v>
      </c>
      <c r="V153" s="77">
        <v>1.49</v>
      </c>
      <c r="W153" s="77">
        <v>0.723</v>
      </c>
      <c r="X153" s="77">
        <v>3.19</v>
      </c>
      <c r="Y153" s="77" t="inlineStr">
        <is>
          <t/>
        </is>
      </c>
      <c r="Z153" s="77">
        <v>8.431</v>
      </c>
      <c r="AA153" s="77">
        <v>7.459</v>
      </c>
      <c r="AB153" s="77">
        <v>6.085</v>
      </c>
      <c r="AC153" s="77">
        <v>2.04</v>
      </c>
      <c r="AD153" s="77">
        <v>16.346</v>
      </c>
      <c r="AE153" s="77">
        <v>0.327</v>
      </c>
      <c r="AF153" s="77">
        <v>0.185</v>
      </c>
      <c r="AG153" s="77">
        <v>0.143</v>
      </c>
      <c r="AH153" s="77">
        <v>0.88</v>
      </c>
      <c r="AI153" s="77">
        <v>0.184</v>
      </c>
      <c r="AJ153" s="77">
        <v>0.337</v>
      </c>
      <c r="AK153">
        <v>75</v>
      </c>
      <c r="AL153" s="74">
        <v>0.01</v>
      </c>
      <c r="AM153" s="74">
        <v>99.89</v>
      </c>
      <c r="AN153" s="76">
        <v>53.722</v>
      </c>
    </row>
    <row r="154">
      <c r="A154" t="inlineStr">
        <is>
          <t>BON</t>
        </is>
      </c>
      <c r="B154" t="inlineStr">
        <is>
          <t>ATL</t>
        </is>
      </c>
      <c r="C154" t="inlineStr">
        <is>
          <t>CP</t>
        </is>
      </c>
      <c r="D154" t="inlineStr">
        <is>
          <t>EU-France</t>
        </is>
      </c>
      <c r="E154" t="inlineStr">
        <is>
          <t>LL</t>
        </is>
      </c>
      <c r="F154" t="inlineStr">
        <is>
          <t>t2</t>
        </is>
      </c>
      <c r="G154" s="77" t="inlineStr">
        <is>
          <t/>
        </is>
      </c>
      <c r="H154" s="77" t="inlineStr">
        <is>
          <t/>
        </is>
      </c>
      <c r="I154" s="77" t="inlineStr">
        <is>
          <t/>
        </is>
      </c>
      <c r="J154" s="77" t="inlineStr">
        <is>
          <t/>
        </is>
      </c>
      <c r="K154" s="77" t="inlineStr">
        <is>
          <t/>
        </is>
      </c>
      <c r="L154" s="77" t="inlineStr">
        <is>
          <t/>
        </is>
      </c>
      <c r="M154" s="77" t="inlineStr">
        <is>
          <t/>
        </is>
      </c>
      <c r="N154" s="77" t="inlineStr">
        <is>
          <t/>
        </is>
      </c>
      <c r="O154" s="77" t="inlineStr">
        <is>
          <t/>
        </is>
      </c>
      <c r="P154" s="77" t="inlineStr">
        <is>
          <t/>
        </is>
      </c>
      <c r="Q154" s="77" t="inlineStr">
        <is>
          <t/>
        </is>
      </c>
      <c r="R154" s="77" t="inlineStr">
        <is>
          <t/>
        </is>
      </c>
      <c r="S154" s="77" t="inlineStr">
        <is>
          <t>-1</t>
        </is>
      </c>
      <c r="T154" s="77" t="inlineStr">
        <is>
          <t>-1</t>
        </is>
      </c>
      <c r="U154" s="77" t="inlineStr">
        <is>
          <t>-1</t>
        </is>
      </c>
      <c r="V154" s="77" t="inlineStr">
        <is>
          <t>-1</t>
        </is>
      </c>
      <c r="W154" s="77" t="inlineStr">
        <is>
          <t>-1</t>
        </is>
      </c>
      <c r="X154" s="77" t="inlineStr">
        <is>
          <t>-1</t>
        </is>
      </c>
      <c r="Y154" s="77" t="inlineStr">
        <is>
          <t/>
        </is>
      </c>
      <c r="Z154" s="77" t="inlineStr">
        <is>
          <t>-1</t>
        </is>
      </c>
      <c r="AA154" s="77" t="inlineStr">
        <is>
          <t>-1</t>
        </is>
      </c>
      <c r="AB154" s="77" t="inlineStr">
        <is>
          <t>a</t>
        </is>
      </c>
      <c r="AC154" s="77" t="inlineStr">
        <is>
          <t>-1</t>
        </is>
      </c>
      <c r="AD154" s="77" t="inlineStr">
        <is>
          <t>a</t>
        </is>
      </c>
      <c r="AE154" s="77" t="inlineStr">
        <is>
          <t>-1</t>
        </is>
      </c>
      <c r="AF154" s="77" t="inlineStr">
        <is>
          <t>a</t>
        </is>
      </c>
      <c r="AG154" s="77" t="inlineStr">
        <is>
          <t>a</t>
        </is>
      </c>
      <c r="AH154" s="77" t="inlineStr">
        <is>
          <t>a</t>
        </is>
      </c>
      <c r="AI154" s="77" t="inlineStr">
        <is>
          <t>ab</t>
        </is>
      </c>
      <c r="AJ154" s="77" t="inlineStr">
        <is>
          <t>a</t>
        </is>
      </c>
      <c r="AK154">
        <v>75</v>
      </c>
      <c r="AL154" s="74" t="inlineStr">
        <is>
          <t/>
        </is>
      </c>
      <c r="AM154" s="74" t="inlineStr">
        <is>
          <t/>
        </is>
      </c>
      <c r="AN154" s="76" t="inlineStr">
        <is>
          <t/>
        </is>
      </c>
    </row>
    <row r="155">
      <c r="A155" t="inlineStr">
        <is>
          <t>BON</t>
        </is>
      </c>
      <c r="B155" t="inlineStr">
        <is>
          <t>ATL</t>
        </is>
      </c>
      <c r="C155" t="inlineStr">
        <is>
          <t>CP</t>
        </is>
      </c>
      <c r="D155" t="inlineStr">
        <is>
          <t>EU-Portugal</t>
        </is>
      </c>
      <c r="E155" t="inlineStr">
        <is>
          <t>TW</t>
        </is>
      </c>
      <c r="F155" t="inlineStr">
        <is>
          <t>t1</t>
        </is>
      </c>
      <c r="G155" s="77" t="inlineStr">
        <is>
          <t/>
        </is>
      </c>
      <c r="H155" s="77" t="inlineStr">
        <is>
          <t/>
        </is>
      </c>
      <c r="I155" s="77" t="inlineStr">
        <is>
          <t/>
        </is>
      </c>
      <c r="J155" s="77" t="inlineStr">
        <is>
          <t/>
        </is>
      </c>
      <c r="K155" s="77" t="inlineStr">
        <is>
          <t/>
        </is>
      </c>
      <c r="L155" s="77" t="inlineStr">
        <is>
          <t/>
        </is>
      </c>
      <c r="M155" s="77" t="inlineStr">
        <is>
          <t/>
        </is>
      </c>
      <c r="N155" s="77" t="inlineStr">
        <is>
          <t/>
        </is>
      </c>
      <c r="O155" s="77" t="inlineStr">
        <is>
          <t/>
        </is>
      </c>
      <c r="P155" s="77" t="inlineStr">
        <is>
          <t/>
        </is>
      </c>
      <c r="Q155" s="77" t="inlineStr">
        <is>
          <t/>
        </is>
      </c>
      <c r="R155" s="77" t="inlineStr">
        <is>
          <t/>
        </is>
      </c>
      <c r="S155" s="77" t="inlineStr">
        <is>
          <t/>
        </is>
      </c>
      <c r="T155" s="77" t="inlineStr">
        <is>
          <t/>
        </is>
      </c>
      <c r="U155" s="77" t="inlineStr">
        <is>
          <t/>
        </is>
      </c>
      <c r="V155" s="77" t="inlineStr">
        <is>
          <t/>
        </is>
      </c>
      <c r="W155" s="77" t="inlineStr">
        <is>
          <t/>
        </is>
      </c>
      <c r="X155" s="77" t="inlineStr">
        <is>
          <t/>
        </is>
      </c>
      <c r="Y155" s="77" t="inlineStr">
        <is>
          <t/>
        </is>
      </c>
      <c r="Z155" s="77" t="inlineStr">
        <is>
          <t/>
        </is>
      </c>
      <c r="AA155" s="77" t="inlineStr">
        <is>
          <t/>
        </is>
      </c>
      <c r="AB155" s="77" t="inlineStr">
        <is>
          <t/>
        </is>
      </c>
      <c r="AC155" s="77">
        <v>3.569</v>
      </c>
      <c r="AD155" s="77">
        <v>2.576</v>
      </c>
      <c r="AE155" s="77">
        <v>1.34</v>
      </c>
      <c r="AF155" s="77">
        <v>0.593</v>
      </c>
      <c r="AG155" s="77">
        <v>10.29</v>
      </c>
      <c r="AH155" s="77">
        <v>7.459</v>
      </c>
      <c r="AI155" s="77">
        <v>12.16</v>
      </c>
      <c r="AJ155" s="77">
        <v>5.185</v>
      </c>
      <c r="AK155">
        <v>76</v>
      </c>
      <c r="AL155" s="74">
        <v>0.01</v>
      </c>
      <c r="AM155" s="74">
        <v>99.9</v>
      </c>
      <c r="AN155" s="76">
        <v>43.173</v>
      </c>
    </row>
    <row r="156">
      <c r="A156" t="inlineStr">
        <is>
          <t>BON</t>
        </is>
      </c>
      <c r="B156" t="inlineStr">
        <is>
          <t>ATL</t>
        </is>
      </c>
      <c r="C156" t="inlineStr">
        <is>
          <t>CP</t>
        </is>
      </c>
      <c r="D156" t="inlineStr">
        <is>
          <t>EU-Portugal</t>
        </is>
      </c>
      <c r="E156" t="inlineStr">
        <is>
          <t>TW</t>
        </is>
      </c>
      <c r="F156" t="inlineStr">
        <is>
          <t>t2</t>
        </is>
      </c>
      <c r="G156" s="77" t="inlineStr">
        <is>
          <t/>
        </is>
      </c>
      <c r="H156" s="77" t="inlineStr">
        <is>
          <t/>
        </is>
      </c>
      <c r="I156" s="77" t="inlineStr">
        <is>
          <t/>
        </is>
      </c>
      <c r="J156" s="77" t="inlineStr">
        <is>
          <t/>
        </is>
      </c>
      <c r="K156" s="77" t="inlineStr">
        <is>
          <t/>
        </is>
      </c>
      <c r="L156" s="77" t="inlineStr">
        <is>
          <t/>
        </is>
      </c>
      <c r="M156" s="77" t="inlineStr">
        <is>
          <t/>
        </is>
      </c>
      <c r="N156" s="77" t="inlineStr">
        <is>
          <t/>
        </is>
      </c>
      <c r="O156" s="77" t="inlineStr">
        <is>
          <t/>
        </is>
      </c>
      <c r="P156" s="77" t="inlineStr">
        <is>
          <t/>
        </is>
      </c>
      <c r="Q156" s="77" t="inlineStr">
        <is>
          <t/>
        </is>
      </c>
      <c r="R156" s="77" t="inlineStr">
        <is>
          <t/>
        </is>
      </c>
      <c r="S156" s="77" t="inlineStr">
        <is>
          <t/>
        </is>
      </c>
      <c r="T156" s="77" t="inlineStr">
        <is>
          <t/>
        </is>
      </c>
      <c r="U156" s="77" t="inlineStr">
        <is>
          <t/>
        </is>
      </c>
      <c r="V156" s="77" t="inlineStr">
        <is>
          <t/>
        </is>
      </c>
      <c r="W156" s="77" t="inlineStr">
        <is>
          <t/>
        </is>
      </c>
      <c r="X156" s="77" t="inlineStr">
        <is>
          <t/>
        </is>
      </c>
      <c r="Y156" s="77" t="inlineStr">
        <is>
          <t/>
        </is>
      </c>
      <c r="Z156" s="77" t="inlineStr">
        <is>
          <t/>
        </is>
      </c>
      <c r="AA156" s="77" t="inlineStr">
        <is>
          <t/>
        </is>
      </c>
      <c r="AB156" s="77" t="inlineStr">
        <is>
          <t/>
        </is>
      </c>
      <c r="AC156" s="77" t="inlineStr">
        <is>
          <t>a</t>
        </is>
      </c>
      <c r="AD156" s="77" t="inlineStr">
        <is>
          <t>a</t>
        </is>
      </c>
      <c r="AE156" s="77" t="inlineStr">
        <is>
          <t>a</t>
        </is>
      </c>
      <c r="AF156" s="77" t="inlineStr">
        <is>
          <t>a</t>
        </is>
      </c>
      <c r="AG156" s="77" t="inlineStr">
        <is>
          <t>a</t>
        </is>
      </c>
      <c r="AH156" s="77" t="inlineStr">
        <is>
          <t>a</t>
        </is>
      </c>
      <c r="AI156" s="77" t="inlineStr">
        <is>
          <t>a</t>
        </is>
      </c>
      <c r="AJ156" s="77" t="inlineStr">
        <is>
          <t>a</t>
        </is>
      </c>
      <c r="AK156">
        <v>76</v>
      </c>
      <c r="AL156" s="74" t="inlineStr">
        <is>
          <t/>
        </is>
      </c>
      <c r="AM156" s="74" t="inlineStr">
        <is>
          <t/>
        </is>
      </c>
      <c r="AN156" s="76" t="inlineStr">
        <is>
          <t/>
        </is>
      </c>
    </row>
    <row r="157">
      <c r="A157" t="inlineStr">
        <is>
          <t>BON</t>
        </is>
      </c>
      <c r="B157" t="inlineStr">
        <is>
          <t>ATL</t>
        </is>
      </c>
      <c r="C157" t="inlineStr">
        <is>
          <t>NCO</t>
        </is>
      </c>
      <c r="D157" t="inlineStr">
        <is>
          <t>Dominica</t>
        </is>
      </c>
      <c r="E157" t="inlineStr">
        <is>
          <t>HL</t>
        </is>
      </c>
      <c r="F157" t="inlineStr">
        <is>
          <t>t1</t>
        </is>
      </c>
      <c r="G157" s="77" t="inlineStr">
        <is>
          <t/>
        </is>
      </c>
      <c r="H157" s="77" t="inlineStr">
        <is>
          <t/>
        </is>
      </c>
      <c r="I157" s="77" t="inlineStr">
        <is>
          <t/>
        </is>
      </c>
      <c r="J157" s="77" t="inlineStr">
        <is>
          <t/>
        </is>
      </c>
      <c r="K157" s="77" t="inlineStr">
        <is>
          <t/>
        </is>
      </c>
      <c r="L157" s="77" t="inlineStr">
        <is>
          <t/>
        </is>
      </c>
      <c r="M157" s="77" t="inlineStr">
        <is>
          <t/>
        </is>
      </c>
      <c r="N157" s="77" t="inlineStr">
        <is>
          <t/>
        </is>
      </c>
      <c r="O157" s="77" t="inlineStr">
        <is>
          <t/>
        </is>
      </c>
      <c r="P157" s="77" t="inlineStr">
        <is>
          <t/>
        </is>
      </c>
      <c r="Q157" s="77">
        <v>13.826</v>
      </c>
      <c r="R157" s="77">
        <v>7.339</v>
      </c>
      <c r="S157" s="77">
        <v>8.393</v>
      </c>
      <c r="T157" s="77">
        <v>1.043</v>
      </c>
      <c r="U157" s="77" t="inlineStr">
        <is>
          <t/>
        </is>
      </c>
      <c r="V157" s="77">
        <v>0.003</v>
      </c>
      <c r="W157" s="77" t="inlineStr">
        <is>
          <t/>
        </is>
      </c>
      <c r="X157" s="77" t="inlineStr">
        <is>
          <t/>
        </is>
      </c>
      <c r="Y157" s="77">
        <v>0.537</v>
      </c>
      <c r="Z157" s="77">
        <v>1.053</v>
      </c>
      <c r="AA157" s="77">
        <v>3.812</v>
      </c>
      <c r="AB157" s="77">
        <v>1.029</v>
      </c>
      <c r="AC157" s="77">
        <v>0.225</v>
      </c>
      <c r="AD157" s="77">
        <v>1.849</v>
      </c>
      <c r="AE157" s="77">
        <v>0.812</v>
      </c>
      <c r="AF157" s="77" t="inlineStr">
        <is>
          <t/>
        </is>
      </c>
      <c r="AG157" s="77" t="inlineStr">
        <is>
          <t/>
        </is>
      </c>
      <c r="AH157" s="77" t="inlineStr">
        <is>
          <t/>
        </is>
      </c>
      <c r="AI157" s="77" t="inlineStr">
        <is>
          <t/>
        </is>
      </c>
      <c r="AJ157" s="77" t="inlineStr">
        <is>
          <t/>
        </is>
      </c>
      <c r="AK157">
        <v>77</v>
      </c>
      <c r="AL157" s="74">
        <v>0.01</v>
      </c>
      <c r="AM157" s="74">
        <v>99.91</v>
      </c>
      <c r="AN157" s="76">
        <v>39.921</v>
      </c>
    </row>
    <row r="158">
      <c r="A158" t="inlineStr">
        <is>
          <t>BON</t>
        </is>
      </c>
      <c r="B158" t="inlineStr">
        <is>
          <t>ATL</t>
        </is>
      </c>
      <c r="C158" t="inlineStr">
        <is>
          <t>NCO</t>
        </is>
      </c>
      <c r="D158" t="inlineStr">
        <is>
          <t>Dominica</t>
        </is>
      </c>
      <c r="E158" t="inlineStr">
        <is>
          <t>HL</t>
        </is>
      </c>
      <c r="F158" t="inlineStr">
        <is>
          <t>t2</t>
        </is>
      </c>
      <c r="G158" s="77" t="inlineStr">
        <is>
          <t/>
        </is>
      </c>
      <c r="H158" s="77" t="inlineStr">
        <is>
          <t/>
        </is>
      </c>
      <c r="I158" s="77" t="inlineStr">
        <is>
          <t/>
        </is>
      </c>
      <c r="J158" s="77" t="inlineStr">
        <is>
          <t/>
        </is>
      </c>
      <c r="K158" s="77" t="inlineStr">
        <is>
          <t/>
        </is>
      </c>
      <c r="L158" s="77" t="inlineStr">
        <is>
          <t/>
        </is>
      </c>
      <c r="M158" s="77" t="inlineStr">
        <is>
          <t/>
        </is>
      </c>
      <c r="N158" s="77" t="inlineStr">
        <is>
          <t/>
        </is>
      </c>
      <c r="O158" s="77" t="inlineStr">
        <is>
          <t/>
        </is>
      </c>
      <c r="P158" s="77" t="inlineStr">
        <is>
          <t/>
        </is>
      </c>
      <c r="Q158" s="77" t="inlineStr">
        <is>
          <t>a</t>
        </is>
      </c>
      <c r="R158" s="77" t="inlineStr">
        <is>
          <t>a</t>
        </is>
      </c>
      <c r="S158" s="77" t="inlineStr">
        <is>
          <t>a</t>
        </is>
      </c>
      <c r="T158" s="77" t="inlineStr">
        <is>
          <t>a</t>
        </is>
      </c>
      <c r="U158" s="77" t="inlineStr">
        <is>
          <t/>
        </is>
      </c>
      <c r="V158" s="77" t="inlineStr">
        <is>
          <t>a</t>
        </is>
      </c>
      <c r="W158" s="77" t="inlineStr">
        <is>
          <t/>
        </is>
      </c>
      <c r="X158" s="77" t="inlineStr">
        <is>
          <t/>
        </is>
      </c>
      <c r="Y158" s="77" t="inlineStr">
        <is>
          <t>-1</t>
        </is>
      </c>
      <c r="Z158" s="77" t="inlineStr">
        <is>
          <t>-1</t>
        </is>
      </c>
      <c r="AA158" s="77" t="inlineStr">
        <is>
          <t>-1</t>
        </is>
      </c>
      <c r="AB158" s="77" t="inlineStr">
        <is>
          <t>a</t>
        </is>
      </c>
      <c r="AC158" s="77" t="inlineStr">
        <is>
          <t>a</t>
        </is>
      </c>
      <c r="AD158" s="77" t="inlineStr">
        <is>
          <t>a</t>
        </is>
      </c>
      <c r="AE158" s="77" t="inlineStr">
        <is>
          <t>a</t>
        </is>
      </c>
      <c r="AF158" s="77" t="inlineStr">
        <is>
          <t/>
        </is>
      </c>
      <c r="AG158" s="77" t="inlineStr">
        <is>
          <t/>
        </is>
      </c>
      <c r="AH158" s="77" t="inlineStr">
        <is>
          <t/>
        </is>
      </c>
      <c r="AI158" s="77" t="inlineStr">
        <is>
          <t/>
        </is>
      </c>
      <c r="AJ158" s="77" t="inlineStr">
        <is>
          <t/>
        </is>
      </c>
      <c r="AK158">
        <v>77</v>
      </c>
      <c r="AL158" s="74" t="inlineStr">
        <is>
          <t/>
        </is>
      </c>
      <c r="AM158" s="74" t="inlineStr">
        <is>
          <t/>
        </is>
      </c>
      <c r="AN158" s="76" t="inlineStr">
        <is>
          <t/>
        </is>
      </c>
    </row>
    <row r="159">
      <c r="A159" t="inlineStr">
        <is>
          <t>BON</t>
        </is>
      </c>
      <c r="B159" t="inlineStr">
        <is>
          <t>ATL</t>
        </is>
      </c>
      <c r="C159" t="inlineStr">
        <is>
          <t>CP</t>
        </is>
      </c>
      <c r="D159" t="inlineStr">
        <is>
          <t>USA</t>
        </is>
      </c>
      <c r="E159" t="inlineStr">
        <is>
          <t>TW</t>
        </is>
      </c>
      <c r="F159" t="inlineStr">
        <is>
          <t>t1</t>
        </is>
      </c>
      <c r="G159" s="77">
        <v>0.16</v>
      </c>
      <c r="H159" s="77">
        <v>0.27</v>
      </c>
      <c r="I159" s="77">
        <v>0.18</v>
      </c>
      <c r="J159" s="77">
        <v>0.19</v>
      </c>
      <c r="K159" s="77">
        <v>3</v>
      </c>
      <c r="L159" s="77">
        <v>1.8</v>
      </c>
      <c r="M159" s="77">
        <v>1.07</v>
      </c>
      <c r="N159" s="77">
        <v>1.01</v>
      </c>
      <c r="O159" s="77">
        <v>2.122</v>
      </c>
      <c r="P159" s="77" t="inlineStr">
        <is>
          <t/>
        </is>
      </c>
      <c r="Q159" s="77">
        <v>0.672</v>
      </c>
      <c r="R159" s="77">
        <v>0.308</v>
      </c>
      <c r="S159" s="77">
        <v>0.469</v>
      </c>
      <c r="T159" s="77">
        <v>1.764</v>
      </c>
      <c r="U159" s="77">
        <v>1.157</v>
      </c>
      <c r="V159" s="77">
        <v>1.505</v>
      </c>
      <c r="W159" s="77">
        <v>0.976</v>
      </c>
      <c r="X159" s="77">
        <v>1.627</v>
      </c>
      <c r="Y159" s="77">
        <v>0.87</v>
      </c>
      <c r="Z159" s="77">
        <v>0.338</v>
      </c>
      <c r="AA159" s="77">
        <v>10.912</v>
      </c>
      <c r="AB159" s="77">
        <v>2.597</v>
      </c>
      <c r="AC159" s="77">
        <v>0.788</v>
      </c>
      <c r="AD159" s="77">
        <v>1.655</v>
      </c>
      <c r="AE159" s="77">
        <v>0.999</v>
      </c>
      <c r="AF159" s="77">
        <v>0.556</v>
      </c>
      <c r="AG159" s="77">
        <v>0.267</v>
      </c>
      <c r="AH159" s="77">
        <v>0.166</v>
      </c>
      <c r="AI159" s="77">
        <v>0.371</v>
      </c>
      <c r="AJ159" s="77">
        <v>1.451</v>
      </c>
      <c r="AK159">
        <v>78</v>
      </c>
      <c r="AL159" s="74">
        <v>0.01</v>
      </c>
      <c r="AM159" s="74">
        <v>99.92</v>
      </c>
      <c r="AN159" s="76">
        <v>39.25</v>
      </c>
    </row>
    <row r="160">
      <c r="A160" t="inlineStr">
        <is>
          <t>BON</t>
        </is>
      </c>
      <c r="B160" t="inlineStr">
        <is>
          <t>ATL</t>
        </is>
      </c>
      <c r="C160" t="inlineStr">
        <is>
          <t>CP</t>
        </is>
      </c>
      <c r="D160" t="inlineStr">
        <is>
          <t>USA</t>
        </is>
      </c>
      <c r="E160" t="inlineStr">
        <is>
          <t>TW</t>
        </is>
      </c>
      <c r="F160" t="inlineStr">
        <is>
          <t>t2</t>
        </is>
      </c>
      <c r="G160" s="77" t="inlineStr">
        <is>
          <t>-1</t>
        </is>
      </c>
      <c r="H160" s="77" t="inlineStr">
        <is>
          <t>-1</t>
        </is>
      </c>
      <c r="I160" s="77" t="inlineStr">
        <is>
          <t>-1</t>
        </is>
      </c>
      <c r="J160" s="77" t="inlineStr">
        <is>
          <t>-1</t>
        </is>
      </c>
      <c r="K160" s="77" t="inlineStr">
        <is>
          <t>-1</t>
        </is>
      </c>
      <c r="L160" s="77" t="inlineStr">
        <is>
          <t>-1</t>
        </is>
      </c>
      <c r="M160" s="77" t="inlineStr">
        <is>
          <t>-1</t>
        </is>
      </c>
      <c r="N160" s="77" t="inlineStr">
        <is>
          <t>-1</t>
        </is>
      </c>
      <c r="O160" s="77" t="inlineStr">
        <is>
          <t>-1</t>
        </is>
      </c>
      <c r="P160" s="77" t="inlineStr">
        <is>
          <t/>
        </is>
      </c>
      <c r="Q160" s="77" t="inlineStr">
        <is>
          <t>-1</t>
        </is>
      </c>
      <c r="R160" s="77" t="inlineStr">
        <is>
          <t>-1</t>
        </is>
      </c>
      <c r="S160" s="77" t="inlineStr">
        <is>
          <t>-1</t>
        </is>
      </c>
      <c r="T160" s="77" t="inlineStr">
        <is>
          <t>-1</t>
        </is>
      </c>
      <c r="U160" s="77" t="inlineStr">
        <is>
          <t>-1</t>
        </is>
      </c>
      <c r="V160" s="77" t="inlineStr">
        <is>
          <t>-1</t>
        </is>
      </c>
      <c r="W160" s="77" t="inlineStr">
        <is>
          <t>-1</t>
        </is>
      </c>
      <c r="X160" s="77" t="inlineStr">
        <is>
          <t>-1</t>
        </is>
      </c>
      <c r="Y160" s="77" t="inlineStr">
        <is>
          <t>-1</t>
        </is>
      </c>
      <c r="Z160" s="77" t="inlineStr">
        <is>
          <t>-1</t>
        </is>
      </c>
      <c r="AA160" s="77" t="inlineStr">
        <is>
          <t>-1</t>
        </is>
      </c>
      <c r="AB160" s="77" t="inlineStr">
        <is>
          <t>-1</t>
        </is>
      </c>
      <c r="AC160" s="77" t="inlineStr">
        <is>
          <t>-1</t>
        </is>
      </c>
      <c r="AD160" s="77" t="inlineStr">
        <is>
          <t>-1</t>
        </is>
      </c>
      <c r="AE160" s="77" t="inlineStr">
        <is>
          <t>-1</t>
        </is>
      </c>
      <c r="AF160" s="77" t="inlineStr">
        <is>
          <t>-1</t>
        </is>
      </c>
      <c r="AG160" s="77" t="inlineStr">
        <is>
          <t>-1</t>
        </is>
      </c>
      <c r="AH160" s="77" t="inlineStr">
        <is>
          <t>-1</t>
        </is>
      </c>
      <c r="AI160" s="77" t="inlineStr">
        <is>
          <t>-1</t>
        </is>
      </c>
      <c r="AJ160" s="77" t="inlineStr">
        <is>
          <t>-1</t>
        </is>
      </c>
      <c r="AK160">
        <v>78</v>
      </c>
      <c r="AL160" s="74" t="inlineStr">
        <is>
          <t/>
        </is>
      </c>
      <c r="AM160" s="74" t="inlineStr">
        <is>
          <t/>
        </is>
      </c>
      <c r="AN160" s="76" t="inlineStr">
        <is>
          <t/>
        </is>
      </c>
    </row>
    <row r="161">
      <c r="A161" t="inlineStr">
        <is>
          <t>BON</t>
        </is>
      </c>
      <c r="B161" t="inlineStr">
        <is>
          <t>ATL</t>
        </is>
      </c>
      <c r="C161" t="inlineStr">
        <is>
          <t>CP</t>
        </is>
      </c>
      <c r="D161" t="inlineStr">
        <is>
          <t>USA</t>
        </is>
      </c>
      <c r="E161" t="inlineStr">
        <is>
          <t>LL</t>
        </is>
      </c>
      <c r="F161" t="inlineStr">
        <is>
          <t>t1</t>
        </is>
      </c>
      <c r="G161" s="77">
        <v>0.18</v>
      </c>
      <c r="H161" s="77">
        <v>10.05</v>
      </c>
      <c r="I161" s="77">
        <v>1.07</v>
      </c>
      <c r="J161" s="77">
        <v>4.02</v>
      </c>
      <c r="K161" s="77">
        <v>2.86</v>
      </c>
      <c r="L161" s="77">
        <v>3.78</v>
      </c>
      <c r="M161" s="77">
        <v>0.24</v>
      </c>
      <c r="N161" s="77">
        <v>0.22</v>
      </c>
      <c r="O161" s="77">
        <v>0.152</v>
      </c>
      <c r="P161" s="77">
        <v>0.94</v>
      </c>
      <c r="Q161" s="77">
        <v>2.019</v>
      </c>
      <c r="R161" s="77">
        <v>1.31</v>
      </c>
      <c r="S161" s="77">
        <v>0.396</v>
      </c>
      <c r="T161" s="77">
        <v>0.472</v>
      </c>
      <c r="U161" s="77">
        <v>1.112</v>
      </c>
      <c r="V161" s="77">
        <v>1.64</v>
      </c>
      <c r="W161" s="77">
        <v>0.716</v>
      </c>
      <c r="X161" s="77">
        <v>0.14</v>
      </c>
      <c r="Y161" s="77">
        <v>0.803</v>
      </c>
      <c r="Z161" s="77">
        <v>0.165</v>
      </c>
      <c r="AA161" s="77">
        <v>0.061</v>
      </c>
      <c r="AB161" s="77">
        <v>1.022</v>
      </c>
      <c r="AC161" s="77">
        <v>0.044</v>
      </c>
      <c r="AD161" s="77">
        <v>0.019</v>
      </c>
      <c r="AE161" s="77">
        <v>0.018</v>
      </c>
      <c r="AF161" s="77">
        <v>0.024</v>
      </c>
      <c r="AG161" s="77">
        <v>0.059</v>
      </c>
      <c r="AH161" s="77">
        <v>0.062</v>
      </c>
      <c r="AI161" s="77">
        <v>0.049</v>
      </c>
      <c r="AJ161" s="77">
        <v>0.021</v>
      </c>
      <c r="AK161">
        <v>79</v>
      </c>
      <c r="AL161" s="74">
        <v>0.01</v>
      </c>
      <c r="AM161" s="74">
        <v>99.93</v>
      </c>
      <c r="AN161" s="76">
        <v>33.664</v>
      </c>
    </row>
    <row r="162">
      <c r="A162" t="inlineStr">
        <is>
          <t>BON</t>
        </is>
      </c>
      <c r="B162" t="inlineStr">
        <is>
          <t>ATL</t>
        </is>
      </c>
      <c r="C162" t="inlineStr">
        <is>
          <t>CP</t>
        </is>
      </c>
      <c r="D162" t="inlineStr">
        <is>
          <t>USA</t>
        </is>
      </c>
      <c r="E162" t="inlineStr">
        <is>
          <t>LL</t>
        </is>
      </c>
      <c r="F162" t="inlineStr">
        <is>
          <t>t2</t>
        </is>
      </c>
      <c r="G162" s="77" t="inlineStr">
        <is>
          <t>a</t>
        </is>
      </c>
      <c r="H162" s="77" t="inlineStr">
        <is>
          <t>ab</t>
        </is>
      </c>
      <c r="I162" s="77" t="inlineStr">
        <is>
          <t>ab</t>
        </is>
      </c>
      <c r="J162" s="77" t="inlineStr">
        <is>
          <t>ab</t>
        </is>
      </c>
      <c r="K162" s="77" t="inlineStr">
        <is>
          <t>ab</t>
        </is>
      </c>
      <c r="L162" s="77" t="inlineStr">
        <is>
          <t>a</t>
        </is>
      </c>
      <c r="M162" s="77" t="inlineStr">
        <is>
          <t>ab</t>
        </is>
      </c>
      <c r="N162" s="77" t="inlineStr">
        <is>
          <t>a</t>
        </is>
      </c>
      <c r="O162" s="77" t="inlineStr">
        <is>
          <t>ab</t>
        </is>
      </c>
      <c r="P162" s="77" t="inlineStr">
        <is>
          <t>ab</t>
        </is>
      </c>
      <c r="Q162" s="77" t="inlineStr">
        <is>
          <t>a</t>
        </is>
      </c>
      <c r="R162" s="77" t="inlineStr">
        <is>
          <t>a</t>
        </is>
      </c>
      <c r="S162" s="77" t="inlineStr">
        <is>
          <t>ab</t>
        </is>
      </c>
      <c r="T162" s="77" t="inlineStr">
        <is>
          <t>a</t>
        </is>
      </c>
      <c r="U162" s="77" t="inlineStr">
        <is>
          <t>-1</t>
        </is>
      </c>
      <c r="V162" s="77" t="inlineStr">
        <is>
          <t>ab</t>
        </is>
      </c>
      <c r="W162" s="77" t="inlineStr">
        <is>
          <t>ab</t>
        </is>
      </c>
      <c r="X162" s="77" t="inlineStr">
        <is>
          <t>ab</t>
        </is>
      </c>
      <c r="Y162" s="77" t="inlineStr">
        <is>
          <t>ab</t>
        </is>
      </c>
      <c r="Z162" s="77" t="inlineStr">
        <is>
          <t>ab</t>
        </is>
      </c>
      <c r="AA162" s="77" t="inlineStr">
        <is>
          <t>ab</t>
        </is>
      </c>
      <c r="AB162" s="77" t="inlineStr">
        <is>
          <t>a</t>
        </is>
      </c>
      <c r="AC162" s="77" t="inlineStr">
        <is>
          <t>ab</t>
        </is>
      </c>
      <c r="AD162" s="77" t="inlineStr">
        <is>
          <t>ab</t>
        </is>
      </c>
      <c r="AE162" s="77" t="inlineStr">
        <is>
          <t>ab</t>
        </is>
      </c>
      <c r="AF162" s="77" t="inlineStr">
        <is>
          <t>ab</t>
        </is>
      </c>
      <c r="AG162" s="77" t="inlineStr">
        <is>
          <t>ab</t>
        </is>
      </c>
      <c r="AH162" s="77" t="inlineStr">
        <is>
          <t>ab</t>
        </is>
      </c>
      <c r="AI162" s="77" t="inlineStr">
        <is>
          <t>ab</t>
        </is>
      </c>
      <c r="AJ162" s="77" t="inlineStr">
        <is>
          <t>ab</t>
        </is>
      </c>
      <c r="AK162">
        <v>79</v>
      </c>
      <c r="AL162" s="74" t="inlineStr">
        <is>
          <t/>
        </is>
      </c>
      <c r="AM162" s="74" t="inlineStr">
        <is>
          <t/>
        </is>
      </c>
      <c r="AN162" s="76" t="inlineStr">
        <is>
          <t/>
        </is>
      </c>
    </row>
    <row r="163">
      <c r="A163" t="inlineStr">
        <is>
          <t>BON</t>
        </is>
      </c>
      <c r="B163" t="inlineStr">
        <is>
          <t>ATL</t>
        </is>
      </c>
      <c r="C163" t="inlineStr">
        <is>
          <t>CP</t>
        </is>
      </c>
      <c r="D163" t="inlineStr">
        <is>
          <t>Angola</t>
        </is>
      </c>
      <c r="E163" t="inlineStr">
        <is>
          <t>BB</t>
        </is>
      </c>
      <c r="F163" t="inlineStr">
        <is>
          <t>t1</t>
        </is>
      </c>
      <c r="G163" s="77">
        <v>29</v>
      </c>
      <c r="H163" s="77">
        <v>1</v>
      </c>
      <c r="I163" s="77" t="inlineStr">
        <is>
          <t/>
        </is>
      </c>
      <c r="J163" s="77" t="inlineStr">
        <is>
          <t/>
        </is>
      </c>
      <c r="K163" s="77" t="inlineStr">
        <is>
          <t/>
        </is>
      </c>
      <c r="L163" s="77" t="inlineStr">
        <is>
          <t/>
        </is>
      </c>
      <c r="M163" s="77" t="inlineStr">
        <is>
          <t/>
        </is>
      </c>
      <c r="N163" s="77" t="inlineStr">
        <is>
          <t/>
        </is>
      </c>
      <c r="O163" s="77" t="inlineStr">
        <is>
          <t/>
        </is>
      </c>
      <c r="P163" s="77" t="inlineStr">
        <is>
          <t/>
        </is>
      </c>
      <c r="Q163" s="77" t="inlineStr">
        <is>
          <t/>
        </is>
      </c>
      <c r="R163" s="77" t="inlineStr">
        <is>
          <t/>
        </is>
      </c>
      <c r="S163" s="77" t="inlineStr">
        <is>
          <t/>
        </is>
      </c>
      <c r="T163" s="77" t="inlineStr">
        <is>
          <t/>
        </is>
      </c>
      <c r="U163" s="77" t="inlineStr">
        <is>
          <t/>
        </is>
      </c>
      <c r="V163" s="77" t="inlineStr">
        <is>
          <t/>
        </is>
      </c>
      <c r="W163" s="77" t="inlineStr">
        <is>
          <t/>
        </is>
      </c>
      <c r="X163" s="77" t="inlineStr">
        <is>
          <t/>
        </is>
      </c>
      <c r="Y163" s="77" t="inlineStr">
        <is>
          <t/>
        </is>
      </c>
      <c r="Z163" s="77" t="inlineStr">
        <is>
          <t/>
        </is>
      </c>
      <c r="AA163" s="77" t="inlineStr">
        <is>
          <t/>
        </is>
      </c>
      <c r="AB163" s="77" t="inlineStr">
        <is>
          <t/>
        </is>
      </c>
      <c r="AC163" s="77" t="inlineStr">
        <is>
          <t/>
        </is>
      </c>
      <c r="AD163" s="77" t="inlineStr">
        <is>
          <t/>
        </is>
      </c>
      <c r="AE163" s="77" t="inlineStr">
        <is>
          <t/>
        </is>
      </c>
      <c r="AF163" s="77" t="inlineStr">
        <is>
          <t/>
        </is>
      </c>
      <c r="AG163" s="77" t="inlineStr">
        <is>
          <t/>
        </is>
      </c>
      <c r="AH163" s="77" t="inlineStr">
        <is>
          <t/>
        </is>
      </c>
      <c r="AI163" s="77" t="inlineStr">
        <is>
          <t/>
        </is>
      </c>
      <c r="AJ163" s="77" t="inlineStr">
        <is>
          <t/>
        </is>
      </c>
      <c r="AK163">
        <v>80</v>
      </c>
      <c r="AL163" s="74">
        <v>0.01</v>
      </c>
      <c r="AM163" s="74">
        <v>99.94</v>
      </c>
      <c r="AN163" s="76">
        <v>30</v>
      </c>
    </row>
    <row r="164">
      <c r="A164" t="inlineStr">
        <is>
          <t>BON</t>
        </is>
      </c>
      <c r="B164" t="inlineStr">
        <is>
          <t>ATL</t>
        </is>
      </c>
      <c r="C164" t="inlineStr">
        <is>
          <t>CP</t>
        </is>
      </c>
      <c r="D164" t="inlineStr">
        <is>
          <t>Angola</t>
        </is>
      </c>
      <c r="E164" t="inlineStr">
        <is>
          <t>BB</t>
        </is>
      </c>
      <c r="F164" t="inlineStr">
        <is>
          <t>t2</t>
        </is>
      </c>
      <c r="G164" s="77" t="inlineStr">
        <is>
          <t>ab</t>
        </is>
      </c>
      <c r="H164" s="77" t="inlineStr">
        <is>
          <t>ab</t>
        </is>
      </c>
      <c r="I164" s="77" t="inlineStr">
        <is>
          <t/>
        </is>
      </c>
      <c r="J164" s="77" t="inlineStr">
        <is>
          <t/>
        </is>
      </c>
      <c r="K164" s="77" t="inlineStr">
        <is>
          <t/>
        </is>
      </c>
      <c r="L164" s="77" t="inlineStr">
        <is>
          <t/>
        </is>
      </c>
      <c r="M164" s="77" t="inlineStr">
        <is>
          <t/>
        </is>
      </c>
      <c r="N164" s="77" t="inlineStr">
        <is>
          <t/>
        </is>
      </c>
      <c r="O164" s="77" t="inlineStr">
        <is>
          <t/>
        </is>
      </c>
      <c r="P164" s="77" t="inlineStr">
        <is>
          <t/>
        </is>
      </c>
      <c r="Q164" s="77" t="inlineStr">
        <is>
          <t/>
        </is>
      </c>
      <c r="R164" s="77" t="inlineStr">
        <is>
          <t/>
        </is>
      </c>
      <c r="S164" s="77" t="inlineStr">
        <is>
          <t/>
        </is>
      </c>
      <c r="T164" s="77" t="inlineStr">
        <is>
          <t/>
        </is>
      </c>
      <c r="U164" s="77" t="inlineStr">
        <is>
          <t/>
        </is>
      </c>
      <c r="V164" s="77" t="inlineStr">
        <is>
          <t/>
        </is>
      </c>
      <c r="W164" s="77" t="inlineStr">
        <is>
          <t/>
        </is>
      </c>
      <c r="X164" s="77" t="inlineStr">
        <is>
          <t/>
        </is>
      </c>
      <c r="Y164" s="77" t="inlineStr">
        <is>
          <t/>
        </is>
      </c>
      <c r="Z164" s="77" t="inlineStr">
        <is>
          <t/>
        </is>
      </c>
      <c r="AA164" s="77" t="inlineStr">
        <is>
          <t/>
        </is>
      </c>
      <c r="AB164" s="77" t="inlineStr">
        <is>
          <t/>
        </is>
      </c>
      <c r="AC164" s="77" t="inlineStr">
        <is>
          <t/>
        </is>
      </c>
      <c r="AD164" s="77" t="inlineStr">
        <is>
          <t/>
        </is>
      </c>
      <c r="AE164" s="77" t="inlineStr">
        <is>
          <t/>
        </is>
      </c>
      <c r="AF164" s="77" t="inlineStr">
        <is>
          <t/>
        </is>
      </c>
      <c r="AG164" s="77" t="inlineStr">
        <is>
          <t/>
        </is>
      </c>
      <c r="AH164" s="77" t="inlineStr">
        <is>
          <t/>
        </is>
      </c>
      <c r="AI164" s="77" t="inlineStr">
        <is>
          <t/>
        </is>
      </c>
      <c r="AJ164" s="77" t="inlineStr">
        <is>
          <t/>
        </is>
      </c>
      <c r="AK164">
        <v>80</v>
      </c>
      <c r="AL164" s="74" t="inlineStr">
        <is>
          <t/>
        </is>
      </c>
      <c r="AM164" s="74" t="inlineStr">
        <is>
          <t/>
        </is>
      </c>
      <c r="AN164" s="76" t="inlineStr">
        <is>
          <t/>
        </is>
      </c>
    </row>
    <row r="165">
      <c r="A165" t="inlineStr">
        <is>
          <t>BON</t>
        </is>
      </c>
      <c r="B165" t="inlineStr">
        <is>
          <t>ATL</t>
        </is>
      </c>
      <c r="C165" t="inlineStr">
        <is>
          <t>CP</t>
        </is>
      </c>
      <c r="D165" t="inlineStr">
        <is>
          <t>EU-France</t>
        </is>
      </c>
      <c r="E165" t="inlineStr">
        <is>
          <t>HL</t>
        </is>
      </c>
      <c r="F165" t="inlineStr">
        <is>
          <t>t1</t>
        </is>
      </c>
      <c r="G165" s="77" t="inlineStr">
        <is>
          <t/>
        </is>
      </c>
      <c r="H165" s="77" t="inlineStr">
        <is>
          <t/>
        </is>
      </c>
      <c r="I165" s="77" t="inlineStr">
        <is>
          <t/>
        </is>
      </c>
      <c r="J165" s="77" t="inlineStr">
        <is>
          <t/>
        </is>
      </c>
      <c r="K165" s="77" t="inlineStr">
        <is>
          <t/>
        </is>
      </c>
      <c r="L165" s="77" t="inlineStr">
        <is>
          <t/>
        </is>
      </c>
      <c r="M165" s="77" t="inlineStr">
        <is>
          <t/>
        </is>
      </c>
      <c r="N165" s="77" t="inlineStr">
        <is>
          <t/>
        </is>
      </c>
      <c r="O165" s="77" t="inlineStr">
        <is>
          <t/>
        </is>
      </c>
      <c r="P165" s="77" t="inlineStr">
        <is>
          <t/>
        </is>
      </c>
      <c r="Q165" s="77" t="inlineStr">
        <is>
          <t/>
        </is>
      </c>
      <c r="R165" s="77" t="inlineStr">
        <is>
          <t/>
        </is>
      </c>
      <c r="S165" s="77" t="inlineStr">
        <is>
          <t/>
        </is>
      </c>
      <c r="T165" s="77" t="inlineStr">
        <is>
          <t/>
        </is>
      </c>
      <c r="U165" s="77">
        <v>0.048</v>
      </c>
      <c r="V165" s="77">
        <v>0.126</v>
      </c>
      <c r="W165" s="77">
        <v>0.005</v>
      </c>
      <c r="X165" s="77">
        <v>0.095</v>
      </c>
      <c r="Y165" s="77">
        <v>0.027</v>
      </c>
      <c r="Z165" s="77">
        <v>2.213</v>
      </c>
      <c r="AA165" s="77">
        <v>9.815</v>
      </c>
      <c r="AB165" s="77">
        <v>0.436</v>
      </c>
      <c r="AC165" s="77">
        <v>0.077</v>
      </c>
      <c r="AD165" s="77">
        <v>1.678</v>
      </c>
      <c r="AE165" s="77">
        <v>0.433</v>
      </c>
      <c r="AF165" s="77">
        <v>1.564</v>
      </c>
      <c r="AG165" s="77">
        <v>0.669</v>
      </c>
      <c r="AH165" s="77">
        <v>1.714</v>
      </c>
      <c r="AI165" s="77">
        <v>7.112</v>
      </c>
      <c r="AJ165" s="77">
        <v>1.578</v>
      </c>
      <c r="AK165">
        <v>81</v>
      </c>
      <c r="AL165" s="74">
        <v>0.01</v>
      </c>
      <c r="AM165" s="74">
        <v>99.94</v>
      </c>
      <c r="AN165" s="76">
        <v>27.591</v>
      </c>
    </row>
    <row r="166">
      <c r="A166" t="inlineStr">
        <is>
          <t>BON</t>
        </is>
      </c>
      <c r="B166" t="inlineStr">
        <is>
          <t>ATL</t>
        </is>
      </c>
      <c r="C166" t="inlineStr">
        <is>
          <t>CP</t>
        </is>
      </c>
      <c r="D166" t="inlineStr">
        <is>
          <t>EU-France</t>
        </is>
      </c>
      <c r="E166" t="inlineStr">
        <is>
          <t>HL</t>
        </is>
      </c>
      <c r="F166" t="inlineStr">
        <is>
          <t>t2</t>
        </is>
      </c>
      <c r="G166" s="77" t="inlineStr">
        <is>
          <t/>
        </is>
      </c>
      <c r="H166" s="77" t="inlineStr">
        <is>
          <t/>
        </is>
      </c>
      <c r="I166" s="77" t="inlineStr">
        <is>
          <t/>
        </is>
      </c>
      <c r="J166" s="77" t="inlineStr">
        <is>
          <t/>
        </is>
      </c>
      <c r="K166" s="77" t="inlineStr">
        <is>
          <t/>
        </is>
      </c>
      <c r="L166" s="77" t="inlineStr">
        <is>
          <t/>
        </is>
      </c>
      <c r="M166" s="77" t="inlineStr">
        <is>
          <t/>
        </is>
      </c>
      <c r="N166" s="77" t="inlineStr">
        <is>
          <t/>
        </is>
      </c>
      <c r="O166" s="77" t="inlineStr">
        <is>
          <t/>
        </is>
      </c>
      <c r="P166" s="77" t="inlineStr">
        <is>
          <t/>
        </is>
      </c>
      <c r="Q166" s="77" t="inlineStr">
        <is>
          <t/>
        </is>
      </c>
      <c r="R166" s="77" t="inlineStr">
        <is>
          <t/>
        </is>
      </c>
      <c r="S166" s="77" t="inlineStr">
        <is>
          <t/>
        </is>
      </c>
      <c r="T166" s="77" t="inlineStr">
        <is>
          <t/>
        </is>
      </c>
      <c r="U166" s="77" t="inlineStr">
        <is>
          <t>-1</t>
        </is>
      </c>
      <c r="V166" s="77" t="inlineStr">
        <is>
          <t>-1</t>
        </is>
      </c>
      <c r="W166" s="77" t="inlineStr">
        <is>
          <t>-1</t>
        </is>
      </c>
      <c r="X166" s="77" t="inlineStr">
        <is>
          <t>-1</t>
        </is>
      </c>
      <c r="Y166" s="77" t="inlineStr">
        <is>
          <t>a</t>
        </is>
      </c>
      <c r="Z166" s="77" t="inlineStr">
        <is>
          <t>-1</t>
        </is>
      </c>
      <c r="AA166" s="77" t="inlineStr">
        <is>
          <t>-1</t>
        </is>
      </c>
      <c r="AB166" s="77" t="inlineStr">
        <is>
          <t>a</t>
        </is>
      </c>
      <c r="AC166" s="77" t="inlineStr">
        <is>
          <t>-1</t>
        </is>
      </c>
      <c r="AD166" s="77" t="inlineStr">
        <is>
          <t>a</t>
        </is>
      </c>
      <c r="AE166" s="77" t="inlineStr">
        <is>
          <t>-1</t>
        </is>
      </c>
      <c r="AF166" s="77" t="inlineStr">
        <is>
          <t>a</t>
        </is>
      </c>
      <c r="AG166" s="77" t="inlineStr">
        <is>
          <t>ab</t>
        </is>
      </c>
      <c r="AH166" s="77" t="inlineStr">
        <is>
          <t>a</t>
        </is>
      </c>
      <c r="AI166" s="77" t="inlineStr">
        <is>
          <t>a</t>
        </is>
      </c>
      <c r="AJ166" s="77" t="inlineStr">
        <is>
          <t>a</t>
        </is>
      </c>
      <c r="AK166">
        <v>81</v>
      </c>
      <c r="AL166" s="74" t="inlineStr">
        <is>
          <t/>
        </is>
      </c>
      <c r="AM166" s="74" t="inlineStr">
        <is>
          <t/>
        </is>
      </c>
      <c r="AN166" s="76" t="inlineStr">
        <is>
          <t/>
        </is>
      </c>
    </row>
    <row r="167">
      <c r="A167" t="inlineStr">
        <is>
          <t>BON</t>
        </is>
      </c>
      <c r="B167" t="inlineStr">
        <is>
          <t>ATL</t>
        </is>
      </c>
      <c r="C167" t="inlineStr">
        <is>
          <t>CP</t>
        </is>
      </c>
      <c r="D167" t="inlineStr">
        <is>
          <t>EU-España</t>
        </is>
      </c>
      <c r="E167" t="inlineStr">
        <is>
          <t>PS</t>
        </is>
      </c>
      <c r="F167" t="inlineStr">
        <is>
          <t>t1</t>
        </is>
      </c>
      <c r="G167" s="77" t="inlineStr">
        <is>
          <t/>
        </is>
      </c>
      <c r="H167" s="77" t="inlineStr">
        <is>
          <t/>
        </is>
      </c>
      <c r="I167" s="77" t="inlineStr">
        <is>
          <t/>
        </is>
      </c>
      <c r="J167" s="77" t="inlineStr">
        <is>
          <t/>
        </is>
      </c>
      <c r="K167" s="77" t="inlineStr">
        <is>
          <t/>
        </is>
      </c>
      <c r="L167" s="77" t="inlineStr">
        <is>
          <t/>
        </is>
      </c>
      <c r="M167" s="77" t="inlineStr">
        <is>
          <t/>
        </is>
      </c>
      <c r="N167" s="77" t="inlineStr">
        <is>
          <t/>
        </is>
      </c>
      <c r="O167" s="77" t="inlineStr">
        <is>
          <t/>
        </is>
      </c>
      <c r="P167" s="77" t="inlineStr">
        <is>
          <t/>
        </is>
      </c>
      <c r="Q167" s="77" t="inlineStr">
        <is>
          <t/>
        </is>
      </c>
      <c r="R167" s="77" t="inlineStr">
        <is>
          <t/>
        </is>
      </c>
      <c r="S167" s="77" t="inlineStr">
        <is>
          <t/>
        </is>
      </c>
      <c r="T167" s="77" t="inlineStr">
        <is>
          <t/>
        </is>
      </c>
      <c r="U167" s="77" t="inlineStr">
        <is>
          <t/>
        </is>
      </c>
      <c r="V167" s="77" t="inlineStr">
        <is>
          <t/>
        </is>
      </c>
      <c r="W167" s="77" t="inlineStr">
        <is>
          <t/>
        </is>
      </c>
      <c r="X167" s="77" t="inlineStr">
        <is>
          <t/>
        </is>
      </c>
      <c r="Y167" s="77" t="inlineStr">
        <is>
          <t/>
        </is>
      </c>
      <c r="Z167" s="77">
        <v>7.538</v>
      </c>
      <c r="AA167" s="77">
        <v>10.999</v>
      </c>
      <c r="AB167" s="77">
        <v>3.902</v>
      </c>
      <c r="AC167" s="77">
        <v>0.668</v>
      </c>
      <c r="AD167" s="77" t="inlineStr">
        <is>
          <t/>
        </is>
      </c>
      <c r="AE167" s="77" t="inlineStr">
        <is>
          <t/>
        </is>
      </c>
      <c r="AF167" s="77">
        <v>0.114</v>
      </c>
      <c r="AG167" s="77">
        <v>0.441</v>
      </c>
      <c r="AH167" s="77" t="inlineStr">
        <is>
          <t/>
        </is>
      </c>
      <c r="AI167" s="77" t="inlineStr">
        <is>
          <t/>
        </is>
      </c>
      <c r="AJ167" s="77">
        <v>3.382</v>
      </c>
      <c r="AK167">
        <v>82</v>
      </c>
      <c r="AL167" s="74">
        <v>0.01</v>
      </c>
      <c r="AM167" s="74">
        <v>99.95</v>
      </c>
      <c r="AN167" s="76">
        <v>27.044</v>
      </c>
    </row>
    <row r="168">
      <c r="A168" t="inlineStr">
        <is>
          <t>BON</t>
        </is>
      </c>
      <c r="B168" t="inlineStr">
        <is>
          <t>ATL</t>
        </is>
      </c>
      <c r="C168" t="inlineStr">
        <is>
          <t>CP</t>
        </is>
      </c>
      <c r="D168" t="inlineStr">
        <is>
          <t>EU-España</t>
        </is>
      </c>
      <c r="E168" t="inlineStr">
        <is>
          <t>PS</t>
        </is>
      </c>
      <c r="F168" t="inlineStr">
        <is>
          <t>t2</t>
        </is>
      </c>
      <c r="G168" s="77" t="inlineStr">
        <is>
          <t/>
        </is>
      </c>
      <c r="H168" s="77" t="inlineStr">
        <is>
          <t/>
        </is>
      </c>
      <c r="I168" s="77" t="inlineStr">
        <is>
          <t/>
        </is>
      </c>
      <c r="J168" s="77" t="inlineStr">
        <is>
          <t/>
        </is>
      </c>
      <c r="K168" s="77" t="inlineStr">
        <is>
          <t/>
        </is>
      </c>
      <c r="L168" s="77" t="inlineStr">
        <is>
          <t/>
        </is>
      </c>
      <c r="M168" s="77" t="inlineStr">
        <is>
          <t/>
        </is>
      </c>
      <c r="N168" s="77" t="inlineStr">
        <is>
          <t/>
        </is>
      </c>
      <c r="O168" s="77" t="inlineStr">
        <is>
          <t/>
        </is>
      </c>
      <c r="P168" s="77" t="inlineStr">
        <is>
          <t/>
        </is>
      </c>
      <c r="Q168" s="77" t="inlineStr">
        <is>
          <t/>
        </is>
      </c>
      <c r="R168" s="77" t="inlineStr">
        <is>
          <t/>
        </is>
      </c>
      <c r="S168" s="77" t="inlineStr">
        <is>
          <t/>
        </is>
      </c>
      <c r="T168" s="77" t="inlineStr">
        <is>
          <t/>
        </is>
      </c>
      <c r="U168" s="77" t="inlineStr">
        <is>
          <t/>
        </is>
      </c>
      <c r="V168" s="77" t="inlineStr">
        <is>
          <t/>
        </is>
      </c>
      <c r="W168" s="77" t="inlineStr">
        <is>
          <t/>
        </is>
      </c>
      <c r="X168" s="77" t="inlineStr">
        <is>
          <t/>
        </is>
      </c>
      <c r="Y168" s="77" t="inlineStr">
        <is>
          <t/>
        </is>
      </c>
      <c r="Z168" s="77" t="inlineStr">
        <is>
          <t>b</t>
        </is>
      </c>
      <c r="AA168" s="77" t="inlineStr">
        <is>
          <t>-1</t>
        </is>
      </c>
      <c r="AB168" s="77" t="inlineStr">
        <is>
          <t>-1</t>
        </is>
      </c>
      <c r="AC168" s="77" t="inlineStr">
        <is>
          <t>-1</t>
        </is>
      </c>
      <c r="AD168" s="77" t="inlineStr">
        <is>
          <t/>
        </is>
      </c>
      <c r="AE168" s="77" t="inlineStr">
        <is>
          <t/>
        </is>
      </c>
      <c r="AF168" s="77" t="inlineStr">
        <is>
          <t>a</t>
        </is>
      </c>
      <c r="AG168" s="77" t="inlineStr">
        <is>
          <t>a</t>
        </is>
      </c>
      <c r="AH168" s="77" t="inlineStr">
        <is>
          <t>a</t>
        </is>
      </c>
      <c r="AI168" s="77" t="inlineStr">
        <is>
          <t>a</t>
        </is>
      </c>
      <c r="AJ168" s="77" t="inlineStr">
        <is>
          <t>ab</t>
        </is>
      </c>
      <c r="AK168">
        <v>82</v>
      </c>
      <c r="AL168" s="74" t="inlineStr">
        <is>
          <t/>
        </is>
      </c>
      <c r="AM168" s="74" t="inlineStr">
        <is>
          <t/>
        </is>
      </c>
      <c r="AN168" s="76" t="inlineStr">
        <is>
          <t/>
        </is>
      </c>
    </row>
    <row r="169">
      <c r="A169" t="inlineStr">
        <is>
          <t>BON</t>
        </is>
      </c>
      <c r="B169" t="inlineStr">
        <is>
          <t>ATL</t>
        </is>
      </c>
      <c r="C169" t="inlineStr">
        <is>
          <t>NCO</t>
        </is>
      </c>
      <c r="D169" t="inlineStr">
        <is>
          <t>Dominica</t>
        </is>
      </c>
      <c r="E169" t="inlineStr">
        <is>
          <t>TR</t>
        </is>
      </c>
      <c r="F169" t="inlineStr">
        <is>
          <t>t1</t>
        </is>
      </c>
      <c r="G169" s="77" t="inlineStr">
        <is>
          <t/>
        </is>
      </c>
      <c r="H169" s="77" t="inlineStr">
        <is>
          <t/>
        </is>
      </c>
      <c r="I169" s="77" t="inlineStr">
        <is>
          <t/>
        </is>
      </c>
      <c r="J169" s="77" t="inlineStr">
        <is>
          <t/>
        </is>
      </c>
      <c r="K169" s="77" t="inlineStr">
        <is>
          <t/>
        </is>
      </c>
      <c r="L169" s="77" t="inlineStr">
        <is>
          <t/>
        </is>
      </c>
      <c r="M169" s="77" t="inlineStr">
        <is>
          <t/>
        </is>
      </c>
      <c r="N169" s="77" t="inlineStr">
        <is>
          <t/>
        </is>
      </c>
      <c r="O169" s="77" t="inlineStr">
        <is>
          <t/>
        </is>
      </c>
      <c r="P169" s="77">
        <v>5.9</v>
      </c>
      <c r="Q169" s="77">
        <v>1.573</v>
      </c>
      <c r="R169" s="77">
        <v>8.258</v>
      </c>
      <c r="S169" s="77">
        <v>0.613</v>
      </c>
      <c r="T169" s="77">
        <v>2.622</v>
      </c>
      <c r="U169" s="77" t="inlineStr">
        <is>
          <t/>
        </is>
      </c>
      <c r="V169" s="77" t="inlineStr">
        <is>
          <t/>
        </is>
      </c>
      <c r="W169" s="77" t="inlineStr">
        <is>
          <t/>
        </is>
      </c>
      <c r="X169" s="77" t="inlineStr">
        <is>
          <t/>
        </is>
      </c>
      <c r="Y169" s="77">
        <v>0.18</v>
      </c>
      <c r="Z169" s="77">
        <v>1.112</v>
      </c>
      <c r="AA169" s="77">
        <v>2.457</v>
      </c>
      <c r="AB169" s="77">
        <v>0.131</v>
      </c>
      <c r="AC169" s="77">
        <v>0.218</v>
      </c>
      <c r="AD169" s="77">
        <v>0.149</v>
      </c>
      <c r="AE169" s="77">
        <v>0.398</v>
      </c>
      <c r="AF169" s="77" t="inlineStr">
        <is>
          <t/>
        </is>
      </c>
      <c r="AG169" s="77" t="inlineStr">
        <is>
          <t/>
        </is>
      </c>
      <c r="AH169" s="77" t="inlineStr">
        <is>
          <t/>
        </is>
      </c>
      <c r="AI169" s="77" t="inlineStr">
        <is>
          <t/>
        </is>
      </c>
      <c r="AJ169" s="77" t="inlineStr">
        <is>
          <t/>
        </is>
      </c>
      <c r="AK169">
        <v>83</v>
      </c>
      <c r="AL169" s="74">
        <v>0.01</v>
      </c>
      <c r="AM169" s="74">
        <v>99.95</v>
      </c>
      <c r="AN169" s="76">
        <v>23.611</v>
      </c>
    </row>
    <row r="170">
      <c r="A170" t="inlineStr">
        <is>
          <t>BON</t>
        </is>
      </c>
      <c r="B170" t="inlineStr">
        <is>
          <t>ATL</t>
        </is>
      </c>
      <c r="C170" t="inlineStr">
        <is>
          <t>NCO</t>
        </is>
      </c>
      <c r="D170" t="inlineStr">
        <is>
          <t>Dominica</t>
        </is>
      </c>
      <c r="E170" t="inlineStr">
        <is>
          <t>TR</t>
        </is>
      </c>
      <c r="F170" t="inlineStr">
        <is>
          <t>t2</t>
        </is>
      </c>
      <c r="G170" s="77" t="inlineStr">
        <is>
          <t/>
        </is>
      </c>
      <c r="H170" s="77" t="inlineStr">
        <is>
          <t/>
        </is>
      </c>
      <c r="I170" s="77" t="inlineStr">
        <is>
          <t/>
        </is>
      </c>
      <c r="J170" s="77" t="inlineStr">
        <is>
          <t/>
        </is>
      </c>
      <c r="K170" s="77" t="inlineStr">
        <is>
          <t/>
        </is>
      </c>
      <c r="L170" s="77" t="inlineStr">
        <is>
          <t/>
        </is>
      </c>
      <c r="M170" s="77" t="inlineStr">
        <is>
          <t/>
        </is>
      </c>
      <c r="N170" s="77" t="inlineStr">
        <is>
          <t/>
        </is>
      </c>
      <c r="O170" s="77" t="inlineStr">
        <is>
          <t/>
        </is>
      </c>
      <c r="P170" s="77" t="inlineStr">
        <is>
          <t>-1</t>
        </is>
      </c>
      <c r="Q170" s="77" t="inlineStr">
        <is>
          <t>a</t>
        </is>
      </c>
      <c r="R170" s="77" t="inlineStr">
        <is>
          <t>a</t>
        </is>
      </c>
      <c r="S170" s="77" t="inlineStr">
        <is>
          <t>a</t>
        </is>
      </c>
      <c r="T170" s="77" t="inlineStr">
        <is>
          <t>a</t>
        </is>
      </c>
      <c r="U170" s="77" t="inlineStr">
        <is>
          <t/>
        </is>
      </c>
      <c r="V170" s="77" t="inlineStr">
        <is>
          <t/>
        </is>
      </c>
      <c r="W170" s="77" t="inlineStr">
        <is>
          <t/>
        </is>
      </c>
      <c r="X170" s="77" t="inlineStr">
        <is>
          <t/>
        </is>
      </c>
      <c r="Y170" s="77" t="inlineStr">
        <is>
          <t>-1</t>
        </is>
      </c>
      <c r="Z170" s="77" t="inlineStr">
        <is>
          <t>-1</t>
        </is>
      </c>
      <c r="AA170" s="77" t="inlineStr">
        <is>
          <t>-1</t>
        </is>
      </c>
      <c r="AB170" s="77" t="inlineStr">
        <is>
          <t>a</t>
        </is>
      </c>
      <c r="AC170" s="77" t="inlineStr">
        <is>
          <t>a</t>
        </is>
      </c>
      <c r="AD170" s="77" t="inlineStr">
        <is>
          <t>a</t>
        </is>
      </c>
      <c r="AE170" s="77" t="inlineStr">
        <is>
          <t>a</t>
        </is>
      </c>
      <c r="AF170" s="77" t="inlineStr">
        <is>
          <t/>
        </is>
      </c>
      <c r="AG170" s="77" t="inlineStr">
        <is>
          <t/>
        </is>
      </c>
      <c r="AH170" s="77" t="inlineStr">
        <is>
          <t/>
        </is>
      </c>
      <c r="AI170" s="77" t="inlineStr">
        <is>
          <t/>
        </is>
      </c>
      <c r="AJ170" s="77" t="inlineStr">
        <is>
          <t/>
        </is>
      </c>
      <c r="AK170">
        <v>83</v>
      </c>
      <c r="AL170" s="74" t="inlineStr">
        <is>
          <t/>
        </is>
      </c>
      <c r="AM170" s="74" t="inlineStr">
        <is>
          <t/>
        </is>
      </c>
      <c r="AN170" s="76" t="inlineStr">
        <is>
          <t/>
        </is>
      </c>
    </row>
    <row r="171">
      <c r="A171" t="inlineStr">
        <is>
          <t>BON</t>
        </is>
      </c>
      <c r="B171" t="inlineStr">
        <is>
          <t>ATL</t>
        </is>
      </c>
      <c r="C171" t="inlineStr">
        <is>
          <t>CP</t>
        </is>
      </c>
      <c r="D171" t="inlineStr">
        <is>
          <t>EU-Portugal</t>
        </is>
      </c>
      <c r="E171" t="inlineStr">
        <is>
          <t>HL</t>
        </is>
      </c>
      <c r="F171" t="inlineStr">
        <is>
          <t>t1</t>
        </is>
      </c>
      <c r="G171" s="77" t="inlineStr">
        <is>
          <t/>
        </is>
      </c>
      <c r="H171" s="77" t="inlineStr">
        <is>
          <t/>
        </is>
      </c>
      <c r="I171" s="77" t="inlineStr">
        <is>
          <t/>
        </is>
      </c>
      <c r="J171" s="77" t="inlineStr">
        <is>
          <t/>
        </is>
      </c>
      <c r="K171" s="77" t="inlineStr">
        <is>
          <t/>
        </is>
      </c>
      <c r="L171" s="77" t="inlineStr">
        <is>
          <t/>
        </is>
      </c>
      <c r="M171" s="77" t="inlineStr">
        <is>
          <t/>
        </is>
      </c>
      <c r="N171" s="77" t="inlineStr">
        <is>
          <t/>
        </is>
      </c>
      <c r="O171" s="77" t="inlineStr">
        <is>
          <t/>
        </is>
      </c>
      <c r="P171" s="77" t="inlineStr">
        <is>
          <t/>
        </is>
      </c>
      <c r="Q171" s="77" t="inlineStr">
        <is>
          <t/>
        </is>
      </c>
      <c r="R171" s="77" t="inlineStr">
        <is>
          <t/>
        </is>
      </c>
      <c r="S171" s="77" t="inlineStr">
        <is>
          <t/>
        </is>
      </c>
      <c r="T171" s="77" t="inlineStr">
        <is>
          <t/>
        </is>
      </c>
      <c r="U171" s="77" t="inlineStr">
        <is>
          <t/>
        </is>
      </c>
      <c r="V171" s="77" t="inlineStr">
        <is>
          <t/>
        </is>
      </c>
      <c r="W171" s="77" t="inlineStr">
        <is>
          <t/>
        </is>
      </c>
      <c r="X171" s="77">
        <v>0.021</v>
      </c>
      <c r="Y171" s="77">
        <v>0.005</v>
      </c>
      <c r="Z171" s="77" t="inlineStr">
        <is>
          <t/>
        </is>
      </c>
      <c r="AA171" s="77" t="inlineStr">
        <is>
          <t/>
        </is>
      </c>
      <c r="AB171" s="77" t="inlineStr">
        <is>
          <t/>
        </is>
      </c>
      <c r="AC171" s="77" t="inlineStr">
        <is>
          <t/>
        </is>
      </c>
      <c r="AD171" s="77" t="inlineStr">
        <is>
          <t/>
        </is>
      </c>
      <c r="AE171" s="77">
        <v>4.41</v>
      </c>
      <c r="AF171" s="77">
        <v>3.302</v>
      </c>
      <c r="AG171" s="77">
        <v>3.521</v>
      </c>
      <c r="AH171" s="77">
        <v>2.635</v>
      </c>
      <c r="AI171" s="77">
        <v>0.973</v>
      </c>
      <c r="AJ171" s="77">
        <v>1.327</v>
      </c>
      <c r="AK171">
        <v>84</v>
      </c>
      <c r="AL171" s="74">
        <v>0</v>
      </c>
      <c r="AM171" s="74">
        <v>99.96</v>
      </c>
      <c r="AN171" s="76">
        <v>16.193</v>
      </c>
    </row>
    <row r="172">
      <c r="A172" t="inlineStr">
        <is>
          <t>BON</t>
        </is>
      </c>
      <c r="B172" t="inlineStr">
        <is>
          <t>ATL</t>
        </is>
      </c>
      <c r="C172" t="inlineStr">
        <is>
          <t>CP</t>
        </is>
      </c>
      <c r="D172" t="inlineStr">
        <is>
          <t>EU-Portugal</t>
        </is>
      </c>
      <c r="E172" t="inlineStr">
        <is>
          <t>HL</t>
        </is>
      </c>
      <c r="F172" t="inlineStr">
        <is>
          <t>t2</t>
        </is>
      </c>
      <c r="G172" s="77" t="inlineStr">
        <is>
          <t/>
        </is>
      </c>
      <c r="H172" s="77" t="inlineStr">
        <is>
          <t/>
        </is>
      </c>
      <c r="I172" s="77" t="inlineStr">
        <is>
          <t/>
        </is>
      </c>
      <c r="J172" s="77" t="inlineStr">
        <is>
          <t/>
        </is>
      </c>
      <c r="K172" s="77" t="inlineStr">
        <is>
          <t/>
        </is>
      </c>
      <c r="L172" s="77" t="inlineStr">
        <is>
          <t/>
        </is>
      </c>
      <c r="M172" s="77" t="inlineStr">
        <is>
          <t/>
        </is>
      </c>
      <c r="N172" s="77" t="inlineStr">
        <is>
          <t/>
        </is>
      </c>
      <c r="O172" s="77" t="inlineStr">
        <is>
          <t/>
        </is>
      </c>
      <c r="P172" s="77" t="inlineStr">
        <is>
          <t/>
        </is>
      </c>
      <c r="Q172" s="77" t="inlineStr">
        <is>
          <t/>
        </is>
      </c>
      <c r="R172" s="77" t="inlineStr">
        <is>
          <t/>
        </is>
      </c>
      <c r="S172" s="77" t="inlineStr">
        <is>
          <t/>
        </is>
      </c>
      <c r="T172" s="77" t="inlineStr">
        <is>
          <t/>
        </is>
      </c>
      <c r="U172" s="77" t="inlineStr">
        <is>
          <t/>
        </is>
      </c>
      <c r="V172" s="77" t="inlineStr">
        <is>
          <t/>
        </is>
      </c>
      <c r="W172" s="77" t="inlineStr">
        <is>
          <t/>
        </is>
      </c>
      <c r="X172" s="77" t="inlineStr">
        <is>
          <t>a</t>
        </is>
      </c>
      <c r="Y172" s="77" t="inlineStr">
        <is>
          <t>a</t>
        </is>
      </c>
      <c r="Z172" s="77" t="inlineStr">
        <is>
          <t/>
        </is>
      </c>
      <c r="AA172" s="77" t="inlineStr">
        <is>
          <t/>
        </is>
      </c>
      <c r="AB172" s="77" t="inlineStr">
        <is>
          <t/>
        </is>
      </c>
      <c r="AC172" s="77" t="inlineStr">
        <is>
          <t/>
        </is>
      </c>
      <c r="AD172" s="77" t="inlineStr">
        <is>
          <t/>
        </is>
      </c>
      <c r="AE172" s="77" t="inlineStr">
        <is>
          <t>a</t>
        </is>
      </c>
      <c r="AF172" s="77" t="inlineStr">
        <is>
          <t>a</t>
        </is>
      </c>
      <c r="AG172" s="77" t="inlineStr">
        <is>
          <t>a</t>
        </is>
      </c>
      <c r="AH172" s="77" t="inlineStr">
        <is>
          <t>a</t>
        </is>
      </c>
      <c r="AI172" s="77" t="inlineStr">
        <is>
          <t>a</t>
        </is>
      </c>
      <c r="AJ172" s="77" t="inlineStr">
        <is>
          <t>a</t>
        </is>
      </c>
      <c r="AK172">
        <v>84</v>
      </c>
      <c r="AL172" s="74" t="inlineStr">
        <is>
          <t/>
        </is>
      </c>
      <c r="AM172" s="74" t="inlineStr">
        <is>
          <t/>
        </is>
      </c>
      <c r="AN172" s="76" t="inlineStr">
        <is>
          <t/>
        </is>
      </c>
    </row>
    <row r="173">
      <c r="A173" t="inlineStr">
        <is>
          <t>BON</t>
        </is>
      </c>
      <c r="B173" t="inlineStr">
        <is>
          <t>ATL</t>
        </is>
      </c>
      <c r="C173" t="inlineStr">
        <is>
          <t>CP</t>
        </is>
      </c>
      <c r="D173" t="inlineStr">
        <is>
          <t>Senegal</t>
        </is>
      </c>
      <c r="E173" t="inlineStr">
        <is>
          <t>UN</t>
        </is>
      </c>
      <c r="F173" t="inlineStr">
        <is>
          <t>t1</t>
        </is>
      </c>
      <c r="G173" s="77" t="inlineStr">
        <is>
          <t/>
        </is>
      </c>
      <c r="H173" s="77">
        <v>0.82</v>
      </c>
      <c r="I173" s="77">
        <v>0.11</v>
      </c>
      <c r="J173" s="77">
        <v>1.57</v>
      </c>
      <c r="K173" s="77">
        <v>0.68</v>
      </c>
      <c r="L173" s="77">
        <v>0.43</v>
      </c>
      <c r="M173" s="77">
        <v>0.97</v>
      </c>
      <c r="N173" s="77">
        <v>0.2</v>
      </c>
      <c r="O173" s="77">
        <v>0.97</v>
      </c>
      <c r="P173" s="77" t="inlineStr">
        <is>
          <t/>
        </is>
      </c>
      <c r="Q173" s="77" t="inlineStr">
        <is>
          <t/>
        </is>
      </c>
      <c r="R173" s="77" t="inlineStr">
        <is>
          <t/>
        </is>
      </c>
      <c r="S173" s="77">
        <v>8.187</v>
      </c>
      <c r="T173" s="77">
        <v>0.08</v>
      </c>
      <c r="U173" s="77">
        <v>0.85</v>
      </c>
      <c r="V173" s="77" t="inlineStr">
        <is>
          <t/>
        </is>
      </c>
      <c r="W173" s="77" t="inlineStr">
        <is>
          <t/>
        </is>
      </c>
      <c r="X173" s="77" t="inlineStr">
        <is>
          <t/>
        </is>
      </c>
      <c r="Y173" s="77">
        <v>0.02</v>
      </c>
      <c r="Z173" s="77" t="inlineStr">
        <is>
          <t/>
        </is>
      </c>
      <c r="AA173" s="77" t="inlineStr">
        <is>
          <t/>
        </is>
      </c>
      <c r="AB173" s="77" t="inlineStr">
        <is>
          <t/>
        </is>
      </c>
      <c r="AC173" s="77" t="inlineStr">
        <is>
          <t/>
        </is>
      </c>
      <c r="AD173" s="77" t="inlineStr">
        <is>
          <t/>
        </is>
      </c>
      <c r="AE173" s="77">
        <v>0.713</v>
      </c>
      <c r="AF173" s="77" t="inlineStr">
        <is>
          <t/>
        </is>
      </c>
      <c r="AG173" s="77" t="inlineStr">
        <is>
          <t/>
        </is>
      </c>
      <c r="AH173" s="77" t="inlineStr">
        <is>
          <t/>
        </is>
      </c>
      <c r="AI173" s="77">
        <v>0.461</v>
      </c>
      <c r="AJ173" s="77" t="inlineStr">
        <is>
          <t/>
        </is>
      </c>
      <c r="AK173">
        <v>85</v>
      </c>
      <c r="AL173" s="74">
        <v>0</v>
      </c>
      <c r="AM173" s="74">
        <v>99.96</v>
      </c>
      <c r="AN173" s="76">
        <v>16.062</v>
      </c>
    </row>
    <row r="174">
      <c r="A174" t="inlineStr">
        <is>
          <t>BON</t>
        </is>
      </c>
      <c r="B174" t="inlineStr">
        <is>
          <t>ATL</t>
        </is>
      </c>
      <c r="C174" t="inlineStr">
        <is>
          <t>CP</t>
        </is>
      </c>
      <c r="D174" t="inlineStr">
        <is>
          <t>Senegal</t>
        </is>
      </c>
      <c r="E174" t="inlineStr">
        <is>
          <t>UN</t>
        </is>
      </c>
      <c r="F174" t="inlineStr">
        <is>
          <t>t2</t>
        </is>
      </c>
      <c r="G174" s="77" t="inlineStr">
        <is>
          <t/>
        </is>
      </c>
      <c r="H174" s="77" t="inlineStr">
        <is>
          <t>a</t>
        </is>
      </c>
      <c r="I174" s="77" t="inlineStr">
        <is>
          <t>a</t>
        </is>
      </c>
      <c r="J174" s="77" t="inlineStr">
        <is>
          <t>a</t>
        </is>
      </c>
      <c r="K174" s="77" t="inlineStr">
        <is>
          <t>-1</t>
        </is>
      </c>
      <c r="L174" s="77" t="inlineStr">
        <is>
          <t>a</t>
        </is>
      </c>
      <c r="M174" s="77" t="inlineStr">
        <is>
          <t>a</t>
        </is>
      </c>
      <c r="N174" s="77" t="inlineStr">
        <is>
          <t>a</t>
        </is>
      </c>
      <c r="O174" s="77" t="inlineStr">
        <is>
          <t>a</t>
        </is>
      </c>
      <c r="P174" s="77" t="inlineStr">
        <is>
          <t>a</t>
        </is>
      </c>
      <c r="Q174" s="77" t="inlineStr">
        <is>
          <t/>
        </is>
      </c>
      <c r="R174" s="77" t="inlineStr">
        <is>
          <t/>
        </is>
      </c>
      <c r="S174" s="77" t="inlineStr">
        <is>
          <t>-1</t>
        </is>
      </c>
      <c r="T174" s="77" t="inlineStr">
        <is>
          <t>a</t>
        </is>
      </c>
      <c r="U174" s="77" t="inlineStr">
        <is>
          <t>ab</t>
        </is>
      </c>
      <c r="V174" s="77" t="inlineStr">
        <is>
          <t/>
        </is>
      </c>
      <c r="W174" s="77" t="inlineStr">
        <is>
          <t>a</t>
        </is>
      </c>
      <c r="X174" s="77" t="inlineStr">
        <is>
          <t/>
        </is>
      </c>
      <c r="Y174" s="77" t="inlineStr">
        <is>
          <t>a</t>
        </is>
      </c>
      <c r="Z174" s="77" t="inlineStr">
        <is>
          <t/>
        </is>
      </c>
      <c r="AA174" s="77" t="inlineStr">
        <is>
          <t/>
        </is>
      </c>
      <c r="AB174" s="77" t="inlineStr">
        <is>
          <t/>
        </is>
      </c>
      <c r="AC174" s="77" t="inlineStr">
        <is>
          <t/>
        </is>
      </c>
      <c r="AD174" s="77" t="inlineStr">
        <is>
          <t/>
        </is>
      </c>
      <c r="AE174" s="77" t="inlineStr">
        <is>
          <t>-1</t>
        </is>
      </c>
      <c r="AF174" s="77" t="inlineStr">
        <is>
          <t/>
        </is>
      </c>
      <c r="AG174" s="77" t="inlineStr">
        <is>
          <t/>
        </is>
      </c>
      <c r="AH174" s="77" t="inlineStr">
        <is>
          <t/>
        </is>
      </c>
      <c r="AI174" s="77" t="inlineStr">
        <is>
          <t>-1</t>
        </is>
      </c>
      <c r="AJ174" s="77" t="inlineStr">
        <is>
          <t/>
        </is>
      </c>
      <c r="AK174">
        <v>85</v>
      </c>
      <c r="AL174" s="74" t="inlineStr">
        <is>
          <t/>
        </is>
      </c>
      <c r="AM174" s="74" t="inlineStr">
        <is>
          <t/>
        </is>
      </c>
      <c r="AN174" s="76" t="inlineStr">
        <is>
          <t/>
        </is>
      </c>
    </row>
    <row r="175">
      <c r="A175" t="inlineStr">
        <is>
          <t>BON</t>
        </is>
      </c>
      <c r="B175" t="inlineStr">
        <is>
          <t>ATL</t>
        </is>
      </c>
      <c r="C175" t="inlineStr">
        <is>
          <t>CP</t>
        </is>
      </c>
      <c r="D175" t="inlineStr">
        <is>
          <t>Brazil</t>
        </is>
      </c>
      <c r="E175" t="inlineStr">
        <is>
          <t>BB</t>
        </is>
      </c>
      <c r="F175" t="inlineStr">
        <is>
          <t>t1</t>
        </is>
      </c>
      <c r="G175" s="77" t="inlineStr">
        <is>
          <t/>
        </is>
      </c>
      <c r="H175" s="77" t="inlineStr">
        <is>
          <t/>
        </is>
      </c>
      <c r="I175" s="77" t="inlineStr">
        <is>
          <t/>
        </is>
      </c>
      <c r="J175" s="77" t="inlineStr">
        <is>
          <t/>
        </is>
      </c>
      <c r="K175" s="77" t="inlineStr">
        <is>
          <t/>
        </is>
      </c>
      <c r="L175" s="77" t="inlineStr">
        <is>
          <t/>
        </is>
      </c>
      <c r="M175" s="77" t="inlineStr">
        <is>
          <t/>
        </is>
      </c>
      <c r="N175" s="77" t="inlineStr">
        <is>
          <t/>
        </is>
      </c>
      <c r="O175" s="77" t="inlineStr">
        <is>
          <t/>
        </is>
      </c>
      <c r="P175" s="77" t="inlineStr">
        <is>
          <t/>
        </is>
      </c>
      <c r="Q175" s="77" t="inlineStr">
        <is>
          <t/>
        </is>
      </c>
      <c r="R175" s="77" t="inlineStr">
        <is>
          <t/>
        </is>
      </c>
      <c r="S175" s="77" t="inlineStr">
        <is>
          <t/>
        </is>
      </c>
      <c r="T175" s="77" t="inlineStr">
        <is>
          <t/>
        </is>
      </c>
      <c r="U175" s="77" t="inlineStr">
        <is>
          <t/>
        </is>
      </c>
      <c r="V175" s="77" t="inlineStr">
        <is>
          <t/>
        </is>
      </c>
      <c r="W175" s="77" t="inlineStr">
        <is>
          <t/>
        </is>
      </c>
      <c r="X175" s="77" t="inlineStr">
        <is>
          <t/>
        </is>
      </c>
      <c r="Y175" s="77" t="inlineStr">
        <is>
          <t/>
        </is>
      </c>
      <c r="Z175" s="77" t="inlineStr">
        <is>
          <t/>
        </is>
      </c>
      <c r="AA175" s="77" t="inlineStr">
        <is>
          <t/>
        </is>
      </c>
      <c r="AB175" s="77" t="inlineStr">
        <is>
          <t/>
        </is>
      </c>
      <c r="AC175" s="77" t="inlineStr">
        <is>
          <t/>
        </is>
      </c>
      <c r="AD175" s="77">
        <v>15.41</v>
      </c>
      <c r="AE175" s="77" t="inlineStr">
        <is>
          <t/>
        </is>
      </c>
      <c r="AF175" s="77" t="inlineStr">
        <is>
          <t/>
        </is>
      </c>
      <c r="AG175" s="77" t="inlineStr">
        <is>
          <t/>
        </is>
      </c>
      <c r="AH175" s="77" t="inlineStr">
        <is>
          <t/>
        </is>
      </c>
      <c r="AI175" s="77" t="inlineStr">
        <is>
          <t/>
        </is>
      </c>
      <c r="AJ175" s="77" t="inlineStr">
        <is>
          <t/>
        </is>
      </c>
      <c r="AK175">
        <v>86</v>
      </c>
      <c r="AL175" s="74">
        <v>0</v>
      </c>
      <c r="AM175" s="74">
        <v>99.96</v>
      </c>
      <c r="AN175" s="76">
        <v>15.41</v>
      </c>
    </row>
    <row r="176">
      <c r="A176" t="inlineStr">
        <is>
          <t>BON</t>
        </is>
      </c>
      <c r="B176" t="inlineStr">
        <is>
          <t>ATL</t>
        </is>
      </c>
      <c r="C176" t="inlineStr">
        <is>
          <t>CP</t>
        </is>
      </c>
      <c r="D176" t="inlineStr">
        <is>
          <t>Brazil</t>
        </is>
      </c>
      <c r="E176" t="inlineStr">
        <is>
          <t>BB</t>
        </is>
      </c>
      <c r="F176" t="inlineStr">
        <is>
          <t>t2</t>
        </is>
      </c>
      <c r="G176" s="77" t="inlineStr">
        <is>
          <t/>
        </is>
      </c>
      <c r="H176" s="77" t="inlineStr">
        <is>
          <t/>
        </is>
      </c>
      <c r="I176" s="77" t="inlineStr">
        <is>
          <t/>
        </is>
      </c>
      <c r="J176" s="77" t="inlineStr">
        <is>
          <t/>
        </is>
      </c>
      <c r="K176" s="77" t="inlineStr">
        <is>
          <t/>
        </is>
      </c>
      <c r="L176" s="77" t="inlineStr">
        <is>
          <t/>
        </is>
      </c>
      <c r="M176" s="77" t="inlineStr">
        <is>
          <t/>
        </is>
      </c>
      <c r="N176" s="77" t="inlineStr">
        <is>
          <t/>
        </is>
      </c>
      <c r="O176" s="77" t="inlineStr">
        <is>
          <t/>
        </is>
      </c>
      <c r="P176" s="77" t="inlineStr">
        <is>
          <t/>
        </is>
      </c>
      <c r="Q176" s="77" t="inlineStr">
        <is>
          <t/>
        </is>
      </c>
      <c r="R176" s="77" t="inlineStr">
        <is>
          <t/>
        </is>
      </c>
      <c r="S176" s="77" t="inlineStr">
        <is>
          <t/>
        </is>
      </c>
      <c r="T176" s="77" t="inlineStr">
        <is>
          <t/>
        </is>
      </c>
      <c r="U176" s="77" t="inlineStr">
        <is>
          <t/>
        </is>
      </c>
      <c r="V176" s="77" t="inlineStr">
        <is>
          <t/>
        </is>
      </c>
      <c r="W176" s="77" t="inlineStr">
        <is>
          <t/>
        </is>
      </c>
      <c r="X176" s="77" t="inlineStr">
        <is>
          <t/>
        </is>
      </c>
      <c r="Y176" s="77" t="inlineStr">
        <is>
          <t/>
        </is>
      </c>
      <c r="Z176" s="77" t="inlineStr">
        <is>
          <t/>
        </is>
      </c>
      <c r="AA176" s="77" t="inlineStr">
        <is>
          <t/>
        </is>
      </c>
      <c r="AB176" s="77" t="inlineStr">
        <is>
          <t/>
        </is>
      </c>
      <c r="AC176" s="77" t="inlineStr">
        <is>
          <t/>
        </is>
      </c>
      <c r="AD176" s="77" t="inlineStr">
        <is>
          <t>-1</t>
        </is>
      </c>
      <c r="AE176" s="77" t="inlineStr">
        <is>
          <t/>
        </is>
      </c>
      <c r="AF176" s="77" t="inlineStr">
        <is>
          <t/>
        </is>
      </c>
      <c r="AG176" s="77" t="inlineStr">
        <is>
          <t/>
        </is>
      </c>
      <c r="AH176" s="77" t="inlineStr">
        <is>
          <t/>
        </is>
      </c>
      <c r="AI176" s="77" t="inlineStr">
        <is>
          <t/>
        </is>
      </c>
      <c r="AJ176" s="77" t="inlineStr">
        <is>
          <t/>
        </is>
      </c>
      <c r="AK176">
        <v>86</v>
      </c>
      <c r="AL176" s="74" t="inlineStr">
        <is>
          <t/>
        </is>
      </c>
      <c r="AM176" s="74" t="inlineStr">
        <is>
          <t/>
        </is>
      </c>
      <c r="AN176" s="76" t="inlineStr">
        <is>
          <t/>
        </is>
      </c>
    </row>
    <row r="177">
      <c r="A177" t="inlineStr">
        <is>
          <t>BON</t>
        </is>
      </c>
      <c r="B177" t="inlineStr">
        <is>
          <t>ATL</t>
        </is>
      </c>
      <c r="C177" t="inlineStr">
        <is>
          <t>CP</t>
        </is>
      </c>
      <c r="D177" t="inlineStr">
        <is>
          <t>Guinea Ecuatorial</t>
        </is>
      </c>
      <c r="E177" t="inlineStr">
        <is>
          <t>LL</t>
        </is>
      </c>
      <c r="F177" t="inlineStr">
        <is>
          <t>t1</t>
        </is>
      </c>
      <c r="G177" s="77" t="inlineStr">
        <is>
          <t/>
        </is>
      </c>
      <c r="H177" s="77" t="inlineStr">
        <is>
          <t/>
        </is>
      </c>
      <c r="I177" s="77" t="inlineStr">
        <is>
          <t/>
        </is>
      </c>
      <c r="J177" s="77" t="inlineStr">
        <is>
          <t/>
        </is>
      </c>
      <c r="K177" s="77" t="inlineStr">
        <is>
          <t/>
        </is>
      </c>
      <c r="L177" s="77" t="inlineStr">
        <is>
          <t/>
        </is>
      </c>
      <c r="M177" s="77" t="inlineStr">
        <is>
          <t/>
        </is>
      </c>
      <c r="N177" s="77" t="inlineStr">
        <is>
          <t/>
        </is>
      </c>
      <c r="O177" s="77" t="inlineStr">
        <is>
          <t/>
        </is>
      </c>
      <c r="P177" s="77" t="inlineStr">
        <is>
          <t/>
        </is>
      </c>
      <c r="Q177" s="77" t="inlineStr">
        <is>
          <t/>
        </is>
      </c>
      <c r="R177" s="77" t="inlineStr">
        <is>
          <t/>
        </is>
      </c>
      <c r="S177" s="77" t="inlineStr">
        <is>
          <t/>
        </is>
      </c>
      <c r="T177" s="77" t="inlineStr">
        <is>
          <t/>
        </is>
      </c>
      <c r="U177" s="77" t="inlineStr">
        <is>
          <t/>
        </is>
      </c>
      <c r="V177" s="77" t="inlineStr">
        <is>
          <t/>
        </is>
      </c>
      <c r="W177" s="77" t="inlineStr">
        <is>
          <t/>
        </is>
      </c>
      <c r="X177" s="77" t="inlineStr">
        <is>
          <t/>
        </is>
      </c>
      <c r="Y177" s="77" t="inlineStr">
        <is>
          <t/>
        </is>
      </c>
      <c r="Z177" s="77" t="inlineStr">
        <is>
          <t/>
        </is>
      </c>
      <c r="AA177" s="77" t="inlineStr">
        <is>
          <t/>
        </is>
      </c>
      <c r="AB177" s="77" t="inlineStr">
        <is>
          <t/>
        </is>
      </c>
      <c r="AC177" s="77" t="inlineStr">
        <is>
          <t/>
        </is>
      </c>
      <c r="AD177" s="77" t="inlineStr">
        <is>
          <t/>
        </is>
      </c>
      <c r="AE177" s="77" t="inlineStr">
        <is>
          <t/>
        </is>
      </c>
      <c r="AF177" s="77" t="inlineStr">
        <is>
          <t/>
        </is>
      </c>
      <c r="AG177" s="77" t="inlineStr">
        <is>
          <t/>
        </is>
      </c>
      <c r="AH177" s="77" t="inlineStr">
        <is>
          <t/>
        </is>
      </c>
      <c r="AI177" s="77">
        <v>14.102</v>
      </c>
      <c r="AJ177" s="77" t="inlineStr">
        <is>
          <t/>
        </is>
      </c>
      <c r="AK177">
        <v>87</v>
      </c>
      <c r="AL177" s="74">
        <v>0</v>
      </c>
      <c r="AM177" s="74">
        <v>99.97</v>
      </c>
      <c r="AN177" s="76">
        <v>14.102</v>
      </c>
    </row>
    <row r="178">
      <c r="A178" t="inlineStr">
        <is>
          <t>BON</t>
        </is>
      </c>
      <c r="B178" t="inlineStr">
        <is>
          <t>ATL</t>
        </is>
      </c>
      <c r="C178" t="inlineStr">
        <is>
          <t>CP</t>
        </is>
      </c>
      <c r="D178" t="inlineStr">
        <is>
          <t>Guinea Ecuatorial</t>
        </is>
      </c>
      <c r="E178" t="inlineStr">
        <is>
          <t>LL</t>
        </is>
      </c>
      <c r="F178" t="inlineStr">
        <is>
          <t>t2</t>
        </is>
      </c>
      <c r="G178" s="77" t="inlineStr">
        <is>
          <t/>
        </is>
      </c>
      <c r="H178" s="77" t="inlineStr">
        <is>
          <t/>
        </is>
      </c>
      <c r="I178" s="77" t="inlineStr">
        <is>
          <t/>
        </is>
      </c>
      <c r="J178" s="77" t="inlineStr">
        <is>
          <t/>
        </is>
      </c>
      <c r="K178" s="77" t="inlineStr">
        <is>
          <t/>
        </is>
      </c>
      <c r="L178" s="77" t="inlineStr">
        <is>
          <t/>
        </is>
      </c>
      <c r="M178" s="77" t="inlineStr">
        <is>
          <t/>
        </is>
      </c>
      <c r="N178" s="77" t="inlineStr">
        <is>
          <t/>
        </is>
      </c>
      <c r="O178" s="77" t="inlineStr">
        <is>
          <t/>
        </is>
      </c>
      <c r="P178" s="77" t="inlineStr">
        <is>
          <t/>
        </is>
      </c>
      <c r="Q178" s="77" t="inlineStr">
        <is>
          <t/>
        </is>
      </c>
      <c r="R178" s="77" t="inlineStr">
        <is>
          <t/>
        </is>
      </c>
      <c r="S178" s="77" t="inlineStr">
        <is>
          <t/>
        </is>
      </c>
      <c r="T178" s="77" t="inlineStr">
        <is>
          <t/>
        </is>
      </c>
      <c r="U178" s="77" t="inlineStr">
        <is>
          <t/>
        </is>
      </c>
      <c r="V178" s="77" t="inlineStr">
        <is>
          <t/>
        </is>
      </c>
      <c r="W178" s="77" t="inlineStr">
        <is>
          <t/>
        </is>
      </c>
      <c r="X178" s="77" t="inlineStr">
        <is>
          <t/>
        </is>
      </c>
      <c r="Y178" s="77" t="inlineStr">
        <is>
          <t/>
        </is>
      </c>
      <c r="Z178" s="77" t="inlineStr">
        <is>
          <t/>
        </is>
      </c>
      <c r="AA178" s="77" t="inlineStr">
        <is>
          <t/>
        </is>
      </c>
      <c r="AB178" s="77" t="inlineStr">
        <is>
          <t/>
        </is>
      </c>
      <c r="AC178" s="77" t="inlineStr">
        <is>
          <t/>
        </is>
      </c>
      <c r="AD178" s="77" t="inlineStr">
        <is>
          <t/>
        </is>
      </c>
      <c r="AE178" s="77" t="inlineStr">
        <is>
          <t/>
        </is>
      </c>
      <c r="AF178" s="77" t="inlineStr">
        <is>
          <t/>
        </is>
      </c>
      <c r="AG178" s="77" t="inlineStr">
        <is>
          <t/>
        </is>
      </c>
      <c r="AH178" s="77" t="inlineStr">
        <is>
          <t/>
        </is>
      </c>
      <c r="AI178" s="77" t="inlineStr">
        <is>
          <t>-1</t>
        </is>
      </c>
      <c r="AJ178" s="77" t="inlineStr">
        <is>
          <t/>
        </is>
      </c>
      <c r="AK178">
        <v>87</v>
      </c>
      <c r="AL178" s="74" t="inlineStr">
        <is>
          <t/>
        </is>
      </c>
      <c r="AM178" s="74" t="inlineStr">
        <is>
          <t/>
        </is>
      </c>
      <c r="AN178" s="76" t="inlineStr">
        <is>
          <t/>
        </is>
      </c>
    </row>
    <row r="179">
      <c r="A179" t="inlineStr">
        <is>
          <t>BON</t>
        </is>
      </c>
      <c r="B179" t="inlineStr">
        <is>
          <t>ATL</t>
        </is>
      </c>
      <c r="C179" t="inlineStr">
        <is>
          <t>CP</t>
        </is>
      </c>
      <c r="D179" t="inlineStr">
        <is>
          <t>Brazil</t>
        </is>
      </c>
      <c r="E179" t="inlineStr">
        <is>
          <t>LL</t>
        </is>
      </c>
      <c r="F179" t="inlineStr">
        <is>
          <t>t1</t>
        </is>
      </c>
      <c r="G179" s="77" t="inlineStr">
        <is>
          <t/>
        </is>
      </c>
      <c r="H179" s="77" t="inlineStr">
        <is>
          <t/>
        </is>
      </c>
      <c r="I179" s="77" t="inlineStr">
        <is>
          <t/>
        </is>
      </c>
      <c r="J179" s="77" t="inlineStr">
        <is>
          <t/>
        </is>
      </c>
      <c r="K179" s="77" t="inlineStr">
        <is>
          <t/>
        </is>
      </c>
      <c r="L179" s="77" t="inlineStr">
        <is>
          <t/>
        </is>
      </c>
      <c r="M179" s="77" t="inlineStr">
        <is>
          <t/>
        </is>
      </c>
      <c r="N179" s="77" t="inlineStr">
        <is>
          <t/>
        </is>
      </c>
      <c r="O179" s="77" t="inlineStr">
        <is>
          <t/>
        </is>
      </c>
      <c r="P179" s="77" t="inlineStr">
        <is>
          <t/>
        </is>
      </c>
      <c r="Q179" s="77" t="inlineStr">
        <is>
          <t/>
        </is>
      </c>
      <c r="R179" s="77" t="inlineStr">
        <is>
          <t/>
        </is>
      </c>
      <c r="S179" s="77" t="inlineStr">
        <is>
          <t/>
        </is>
      </c>
      <c r="T179" s="77" t="inlineStr">
        <is>
          <t/>
        </is>
      </c>
      <c r="U179" s="77" t="inlineStr">
        <is>
          <t/>
        </is>
      </c>
      <c r="V179" s="77" t="inlineStr">
        <is>
          <t/>
        </is>
      </c>
      <c r="W179" s="77" t="inlineStr">
        <is>
          <t/>
        </is>
      </c>
      <c r="X179" s="77">
        <v>2.789</v>
      </c>
      <c r="Y179" s="77" t="inlineStr">
        <is>
          <t/>
        </is>
      </c>
      <c r="Z179" s="77">
        <v>1.261</v>
      </c>
      <c r="AA179" s="77">
        <v>1.52</v>
      </c>
      <c r="AB179" s="77">
        <v>1.039</v>
      </c>
      <c r="AC179" s="77">
        <v>1.631</v>
      </c>
      <c r="AD179" s="77">
        <v>0.06</v>
      </c>
      <c r="AE179" s="77">
        <v>0.015</v>
      </c>
      <c r="AF179" s="77" t="inlineStr">
        <is>
          <t/>
        </is>
      </c>
      <c r="AG179" s="77" t="inlineStr">
        <is>
          <t/>
        </is>
      </c>
      <c r="AH179" s="77">
        <v>5</v>
      </c>
      <c r="AI179" s="77" t="inlineStr">
        <is>
          <t/>
        </is>
      </c>
      <c r="AJ179" s="77" t="inlineStr">
        <is>
          <t/>
        </is>
      </c>
      <c r="AK179">
        <v>88</v>
      </c>
      <c r="AL179" s="74">
        <v>0</v>
      </c>
      <c r="AM179" s="74">
        <v>99.97</v>
      </c>
      <c r="AN179" s="76">
        <v>13.315</v>
      </c>
    </row>
    <row r="180">
      <c r="A180" t="inlineStr">
        <is>
          <t>BON</t>
        </is>
      </c>
      <c r="B180" t="inlineStr">
        <is>
          <t>ATL</t>
        </is>
      </c>
      <c r="C180" t="inlineStr">
        <is>
          <t>CP</t>
        </is>
      </c>
      <c r="D180" t="inlineStr">
        <is>
          <t>Brazil</t>
        </is>
      </c>
      <c r="E180" t="inlineStr">
        <is>
          <t>LL</t>
        </is>
      </c>
      <c r="F180" t="inlineStr">
        <is>
          <t>t2</t>
        </is>
      </c>
      <c r="G180" s="77" t="inlineStr">
        <is>
          <t/>
        </is>
      </c>
      <c r="H180" s="77" t="inlineStr">
        <is>
          <t/>
        </is>
      </c>
      <c r="I180" s="77" t="inlineStr">
        <is>
          <t/>
        </is>
      </c>
      <c r="J180" s="77" t="inlineStr">
        <is>
          <t/>
        </is>
      </c>
      <c r="K180" s="77" t="inlineStr">
        <is>
          <t/>
        </is>
      </c>
      <c r="L180" s="77" t="inlineStr">
        <is>
          <t/>
        </is>
      </c>
      <c r="M180" s="77" t="inlineStr">
        <is>
          <t/>
        </is>
      </c>
      <c r="N180" s="77" t="inlineStr">
        <is>
          <t/>
        </is>
      </c>
      <c r="O180" s="77" t="inlineStr">
        <is>
          <t/>
        </is>
      </c>
      <c r="P180" s="77" t="inlineStr">
        <is>
          <t/>
        </is>
      </c>
      <c r="Q180" s="77" t="inlineStr">
        <is>
          <t/>
        </is>
      </c>
      <c r="R180" s="77" t="inlineStr">
        <is>
          <t/>
        </is>
      </c>
      <c r="S180" s="77" t="inlineStr">
        <is>
          <t/>
        </is>
      </c>
      <c r="T180" s="77" t="inlineStr">
        <is>
          <t/>
        </is>
      </c>
      <c r="U180" s="77" t="inlineStr">
        <is>
          <t/>
        </is>
      </c>
      <c r="V180" s="77" t="inlineStr">
        <is>
          <t/>
        </is>
      </c>
      <c r="W180" s="77" t="inlineStr">
        <is>
          <t/>
        </is>
      </c>
      <c r="X180" s="77" t="inlineStr">
        <is>
          <t>-1</t>
        </is>
      </c>
      <c r="Y180" s="77" t="inlineStr">
        <is>
          <t/>
        </is>
      </c>
      <c r="Z180" s="77" t="inlineStr">
        <is>
          <t>-1</t>
        </is>
      </c>
      <c r="AA180" s="77" t="inlineStr">
        <is>
          <t>-1</t>
        </is>
      </c>
      <c r="AB180" s="77" t="inlineStr">
        <is>
          <t>-1</t>
        </is>
      </c>
      <c r="AC180" s="77" t="inlineStr">
        <is>
          <t>-1</t>
        </is>
      </c>
      <c r="AD180" s="77" t="inlineStr">
        <is>
          <t>-1</t>
        </is>
      </c>
      <c r="AE180" s="77" t="inlineStr">
        <is>
          <t>-1</t>
        </is>
      </c>
      <c r="AF180" s="77" t="inlineStr">
        <is>
          <t/>
        </is>
      </c>
      <c r="AG180" s="77" t="inlineStr">
        <is>
          <t/>
        </is>
      </c>
      <c r="AH180" s="77" t="inlineStr">
        <is>
          <t>-1</t>
        </is>
      </c>
      <c r="AI180" s="77" t="inlineStr">
        <is>
          <t>a</t>
        </is>
      </c>
      <c r="AJ180" s="77" t="inlineStr">
        <is>
          <t/>
        </is>
      </c>
      <c r="AK180">
        <v>88</v>
      </c>
      <c r="AL180" s="74" t="inlineStr">
        <is>
          <t/>
        </is>
      </c>
      <c r="AM180" s="74" t="inlineStr">
        <is>
          <t/>
        </is>
      </c>
      <c r="AN180" s="76" t="inlineStr">
        <is>
          <t/>
        </is>
      </c>
    </row>
    <row r="181">
      <c r="A181" t="inlineStr">
        <is>
          <t>BON</t>
        </is>
      </c>
      <c r="B181" t="inlineStr">
        <is>
          <t>ATL</t>
        </is>
      </c>
      <c r="C181" t="inlineStr">
        <is>
          <t>CP</t>
        </is>
      </c>
      <c r="D181" t="inlineStr">
        <is>
          <t>Belize</t>
        </is>
      </c>
      <c r="E181" t="inlineStr">
        <is>
          <t>LL</t>
        </is>
      </c>
      <c r="F181" t="inlineStr">
        <is>
          <t>t1</t>
        </is>
      </c>
      <c r="G181" s="77" t="inlineStr">
        <is>
          <t/>
        </is>
      </c>
      <c r="H181" s="77" t="inlineStr">
        <is>
          <t/>
        </is>
      </c>
      <c r="I181" s="77" t="inlineStr">
        <is>
          <t/>
        </is>
      </c>
      <c r="J181" s="77" t="inlineStr">
        <is>
          <t/>
        </is>
      </c>
      <c r="K181" s="77" t="inlineStr">
        <is>
          <t/>
        </is>
      </c>
      <c r="L181" s="77" t="inlineStr">
        <is>
          <t/>
        </is>
      </c>
      <c r="M181" s="77" t="inlineStr">
        <is>
          <t/>
        </is>
      </c>
      <c r="N181" s="77" t="inlineStr">
        <is>
          <t/>
        </is>
      </c>
      <c r="O181" s="77" t="inlineStr">
        <is>
          <t/>
        </is>
      </c>
      <c r="P181" s="77" t="inlineStr">
        <is>
          <t/>
        </is>
      </c>
      <c r="Q181" s="77" t="inlineStr">
        <is>
          <t/>
        </is>
      </c>
      <c r="R181" s="77" t="inlineStr">
        <is>
          <t/>
        </is>
      </c>
      <c r="S181" s="77" t="inlineStr">
        <is>
          <t/>
        </is>
      </c>
      <c r="T181" s="77" t="inlineStr">
        <is>
          <t/>
        </is>
      </c>
      <c r="U181" s="77" t="inlineStr">
        <is>
          <t/>
        </is>
      </c>
      <c r="V181" s="77" t="inlineStr">
        <is>
          <t/>
        </is>
      </c>
      <c r="W181" s="77" t="inlineStr">
        <is>
          <t/>
        </is>
      </c>
      <c r="X181" s="77" t="inlineStr">
        <is>
          <t/>
        </is>
      </c>
      <c r="Y181" s="77" t="inlineStr">
        <is>
          <t/>
        </is>
      </c>
      <c r="Z181" s="77" t="inlineStr">
        <is>
          <t/>
        </is>
      </c>
      <c r="AA181" s="77">
        <v>2.426</v>
      </c>
      <c r="AB181" s="77">
        <v>0.475</v>
      </c>
      <c r="AC181" s="77">
        <v>9.717</v>
      </c>
      <c r="AD181" s="77" t="inlineStr">
        <is>
          <t/>
        </is>
      </c>
      <c r="AE181" s="77" t="inlineStr">
        <is>
          <t/>
        </is>
      </c>
      <c r="AF181" s="77" t="inlineStr">
        <is>
          <t/>
        </is>
      </c>
      <c r="AG181" s="77" t="inlineStr">
        <is>
          <t/>
        </is>
      </c>
      <c r="AH181" s="77" t="inlineStr">
        <is>
          <t/>
        </is>
      </c>
      <c r="AI181" s="77" t="inlineStr">
        <is>
          <t/>
        </is>
      </c>
      <c r="AJ181" s="77" t="inlineStr">
        <is>
          <t/>
        </is>
      </c>
      <c r="AK181">
        <v>89</v>
      </c>
      <c r="AL181" s="74">
        <v>0</v>
      </c>
      <c r="AM181" s="74">
        <v>99.97</v>
      </c>
      <c r="AN181" s="76">
        <v>12.618</v>
      </c>
    </row>
    <row r="182">
      <c r="A182" t="inlineStr">
        <is>
          <t>BON</t>
        </is>
      </c>
      <c r="B182" t="inlineStr">
        <is>
          <t>ATL</t>
        </is>
      </c>
      <c r="C182" t="inlineStr">
        <is>
          <t>CP</t>
        </is>
      </c>
      <c r="D182" t="inlineStr">
        <is>
          <t>Belize</t>
        </is>
      </c>
      <c r="E182" t="inlineStr">
        <is>
          <t>LL</t>
        </is>
      </c>
      <c r="F182" t="inlineStr">
        <is>
          <t>t2</t>
        </is>
      </c>
      <c r="G182" s="77" t="inlineStr">
        <is>
          <t/>
        </is>
      </c>
      <c r="H182" s="77" t="inlineStr">
        <is>
          <t/>
        </is>
      </c>
      <c r="I182" s="77" t="inlineStr">
        <is>
          <t/>
        </is>
      </c>
      <c r="J182" s="77" t="inlineStr">
        <is>
          <t/>
        </is>
      </c>
      <c r="K182" s="77" t="inlineStr">
        <is>
          <t/>
        </is>
      </c>
      <c r="L182" s="77" t="inlineStr">
        <is>
          <t/>
        </is>
      </c>
      <c r="M182" s="77" t="inlineStr">
        <is>
          <t/>
        </is>
      </c>
      <c r="N182" s="77" t="inlineStr">
        <is>
          <t/>
        </is>
      </c>
      <c r="O182" s="77" t="inlineStr">
        <is>
          <t/>
        </is>
      </c>
      <c r="P182" s="77" t="inlineStr">
        <is>
          <t/>
        </is>
      </c>
      <c r="Q182" s="77" t="inlineStr">
        <is>
          <t/>
        </is>
      </c>
      <c r="R182" s="77" t="inlineStr">
        <is>
          <t/>
        </is>
      </c>
      <c r="S182" s="77" t="inlineStr">
        <is>
          <t/>
        </is>
      </c>
      <c r="T182" s="77" t="inlineStr">
        <is>
          <t/>
        </is>
      </c>
      <c r="U182" s="77" t="inlineStr">
        <is>
          <t/>
        </is>
      </c>
      <c r="V182" s="77" t="inlineStr">
        <is>
          <t/>
        </is>
      </c>
      <c r="W182" s="77" t="inlineStr">
        <is>
          <t/>
        </is>
      </c>
      <c r="X182" s="77" t="inlineStr">
        <is>
          <t/>
        </is>
      </c>
      <c r="Y182" s="77" t="inlineStr">
        <is>
          <t/>
        </is>
      </c>
      <c r="Z182" s="77" t="inlineStr">
        <is>
          <t/>
        </is>
      </c>
      <c r="AA182" s="77" t="inlineStr">
        <is>
          <t>-1</t>
        </is>
      </c>
      <c r="AB182" s="77" t="inlineStr">
        <is>
          <t>-1</t>
        </is>
      </c>
      <c r="AC182" s="77" t="inlineStr">
        <is>
          <t>-1</t>
        </is>
      </c>
      <c r="AD182" s="77" t="inlineStr">
        <is>
          <t/>
        </is>
      </c>
      <c r="AE182" s="77" t="inlineStr">
        <is>
          <t/>
        </is>
      </c>
      <c r="AF182" s="77" t="inlineStr">
        <is>
          <t/>
        </is>
      </c>
      <c r="AG182" s="77" t="inlineStr">
        <is>
          <t/>
        </is>
      </c>
      <c r="AH182" s="77" t="inlineStr">
        <is>
          <t/>
        </is>
      </c>
      <c r="AI182" s="77" t="inlineStr">
        <is>
          <t/>
        </is>
      </c>
      <c r="AJ182" s="77" t="inlineStr">
        <is>
          <t/>
        </is>
      </c>
      <c r="AK182">
        <v>89</v>
      </c>
      <c r="AL182" s="74" t="inlineStr">
        <is>
          <t/>
        </is>
      </c>
      <c r="AM182" s="74" t="inlineStr">
        <is>
          <t/>
        </is>
      </c>
      <c r="AN182" s="76" t="inlineStr">
        <is>
          <t/>
        </is>
      </c>
    </row>
    <row r="183">
      <c r="A183" t="inlineStr">
        <is>
          <t>BON</t>
        </is>
      </c>
      <c r="B183" t="inlineStr">
        <is>
          <t>ATL</t>
        </is>
      </c>
      <c r="C183" t="inlineStr">
        <is>
          <t>CP</t>
        </is>
      </c>
      <c r="D183" t="inlineStr">
        <is>
          <t>Senegal</t>
        </is>
      </c>
      <c r="E183" t="inlineStr">
        <is>
          <t>LL</t>
        </is>
      </c>
      <c r="F183" t="inlineStr">
        <is>
          <t>t1</t>
        </is>
      </c>
      <c r="G183" s="77" t="inlineStr">
        <is>
          <t/>
        </is>
      </c>
      <c r="H183" s="77" t="inlineStr">
        <is>
          <t/>
        </is>
      </c>
      <c r="I183" s="77" t="inlineStr">
        <is>
          <t/>
        </is>
      </c>
      <c r="J183" s="77" t="inlineStr">
        <is>
          <t/>
        </is>
      </c>
      <c r="K183" s="77" t="inlineStr">
        <is>
          <t/>
        </is>
      </c>
      <c r="L183" s="77" t="inlineStr">
        <is>
          <t/>
        </is>
      </c>
      <c r="M183" s="77" t="inlineStr">
        <is>
          <t/>
        </is>
      </c>
      <c r="N183" s="77" t="inlineStr">
        <is>
          <t/>
        </is>
      </c>
      <c r="O183" s="77" t="inlineStr">
        <is>
          <t/>
        </is>
      </c>
      <c r="P183" s="77" t="inlineStr">
        <is>
          <t/>
        </is>
      </c>
      <c r="Q183" s="77" t="inlineStr">
        <is>
          <t/>
        </is>
      </c>
      <c r="R183" s="77" t="inlineStr">
        <is>
          <t/>
        </is>
      </c>
      <c r="S183" s="77" t="inlineStr">
        <is>
          <t/>
        </is>
      </c>
      <c r="T183" s="77" t="inlineStr">
        <is>
          <t/>
        </is>
      </c>
      <c r="U183" s="77" t="inlineStr">
        <is>
          <t/>
        </is>
      </c>
      <c r="V183" s="77" t="inlineStr">
        <is>
          <t/>
        </is>
      </c>
      <c r="W183" s="77" t="inlineStr">
        <is>
          <t/>
        </is>
      </c>
      <c r="X183" s="77" t="inlineStr">
        <is>
          <t/>
        </is>
      </c>
      <c r="Y183" s="77" t="inlineStr">
        <is>
          <t/>
        </is>
      </c>
      <c r="Z183" s="77" t="inlineStr">
        <is>
          <t/>
        </is>
      </c>
      <c r="AA183" s="77" t="inlineStr">
        <is>
          <t/>
        </is>
      </c>
      <c r="AB183" s="77" t="inlineStr">
        <is>
          <t/>
        </is>
      </c>
      <c r="AC183" s="77" t="inlineStr">
        <is>
          <t/>
        </is>
      </c>
      <c r="AD183" s="77" t="inlineStr">
        <is>
          <t/>
        </is>
      </c>
      <c r="AE183" s="77">
        <v>0.022</v>
      </c>
      <c r="AF183" s="77">
        <v>3.552</v>
      </c>
      <c r="AG183" s="77" t="inlineStr">
        <is>
          <t/>
        </is>
      </c>
      <c r="AH183" s="77" t="inlineStr">
        <is>
          <t/>
        </is>
      </c>
      <c r="AI183" s="77">
        <v>8.769</v>
      </c>
      <c r="AJ183" s="77" t="inlineStr">
        <is>
          <t/>
        </is>
      </c>
      <c r="AK183">
        <v>90</v>
      </c>
      <c r="AL183" s="74">
        <v>0</v>
      </c>
      <c r="AM183" s="74">
        <v>99.98</v>
      </c>
      <c r="AN183" s="76">
        <v>12.343</v>
      </c>
    </row>
    <row r="184">
      <c r="A184" t="inlineStr">
        <is>
          <t>BON</t>
        </is>
      </c>
      <c r="B184" t="inlineStr">
        <is>
          <t>ATL</t>
        </is>
      </c>
      <c r="C184" t="inlineStr">
        <is>
          <t>CP</t>
        </is>
      </c>
      <c r="D184" t="inlineStr">
        <is>
          <t>Senegal</t>
        </is>
      </c>
      <c r="E184" t="inlineStr">
        <is>
          <t>LL</t>
        </is>
      </c>
      <c r="F184" t="inlineStr">
        <is>
          <t>t2</t>
        </is>
      </c>
      <c r="G184" s="77" t="inlineStr">
        <is>
          <t/>
        </is>
      </c>
      <c r="H184" s="77" t="inlineStr">
        <is>
          <t/>
        </is>
      </c>
      <c r="I184" s="77" t="inlineStr">
        <is>
          <t/>
        </is>
      </c>
      <c r="J184" s="77" t="inlineStr">
        <is>
          <t/>
        </is>
      </c>
      <c r="K184" s="77" t="inlineStr">
        <is>
          <t/>
        </is>
      </c>
      <c r="L184" s="77" t="inlineStr">
        <is>
          <t/>
        </is>
      </c>
      <c r="M184" s="77" t="inlineStr">
        <is>
          <t/>
        </is>
      </c>
      <c r="N184" s="77" t="inlineStr">
        <is>
          <t/>
        </is>
      </c>
      <c r="O184" s="77" t="inlineStr">
        <is>
          <t/>
        </is>
      </c>
      <c r="P184" s="77" t="inlineStr">
        <is>
          <t/>
        </is>
      </c>
      <c r="Q184" s="77" t="inlineStr">
        <is>
          <t/>
        </is>
      </c>
      <c r="R184" s="77" t="inlineStr">
        <is>
          <t/>
        </is>
      </c>
      <c r="S184" s="77" t="inlineStr">
        <is>
          <t/>
        </is>
      </c>
      <c r="T184" s="77" t="inlineStr">
        <is>
          <t/>
        </is>
      </c>
      <c r="U184" s="77" t="inlineStr">
        <is>
          <t/>
        </is>
      </c>
      <c r="V184" s="77" t="inlineStr">
        <is>
          <t/>
        </is>
      </c>
      <c r="W184" s="77" t="inlineStr">
        <is>
          <t/>
        </is>
      </c>
      <c r="X184" s="77" t="inlineStr">
        <is>
          <t/>
        </is>
      </c>
      <c r="Y184" s="77" t="inlineStr">
        <is>
          <t/>
        </is>
      </c>
      <c r="Z184" s="77" t="inlineStr">
        <is>
          <t/>
        </is>
      </c>
      <c r="AA184" s="77" t="inlineStr">
        <is>
          <t/>
        </is>
      </c>
      <c r="AB184" s="77" t="inlineStr">
        <is>
          <t/>
        </is>
      </c>
      <c r="AC184" s="77" t="inlineStr">
        <is>
          <t/>
        </is>
      </c>
      <c r="AD184" s="77" t="inlineStr">
        <is>
          <t/>
        </is>
      </c>
      <c r="AE184" s="77" t="inlineStr">
        <is>
          <t>-1</t>
        </is>
      </c>
      <c r="AF184" s="77" t="inlineStr">
        <is>
          <t>-1</t>
        </is>
      </c>
      <c r="AG184" s="77" t="inlineStr">
        <is>
          <t/>
        </is>
      </c>
      <c r="AH184" s="77" t="inlineStr">
        <is>
          <t/>
        </is>
      </c>
      <c r="AI184" s="77" t="inlineStr">
        <is>
          <t>-1</t>
        </is>
      </c>
      <c r="AJ184" s="77" t="inlineStr">
        <is>
          <t/>
        </is>
      </c>
      <c r="AK184">
        <v>90</v>
      </c>
      <c r="AL184" s="74" t="inlineStr">
        <is>
          <t/>
        </is>
      </c>
      <c r="AM184" s="74" t="inlineStr">
        <is>
          <t/>
        </is>
      </c>
      <c r="AN184" s="76" t="inlineStr">
        <is>
          <t/>
        </is>
      </c>
    </row>
    <row r="185">
      <c r="A185" t="inlineStr">
        <is>
          <t>BON</t>
        </is>
      </c>
      <c r="B185" t="inlineStr">
        <is>
          <t>ATL</t>
        </is>
      </c>
      <c r="C185" t="inlineStr">
        <is>
          <t>CP</t>
        </is>
      </c>
      <c r="D185" t="inlineStr">
        <is>
          <t>EU-France</t>
        </is>
      </c>
      <c r="E185" t="inlineStr">
        <is>
          <t>TP</t>
        </is>
      </c>
      <c r="F185" t="inlineStr">
        <is>
          <t>t1</t>
        </is>
      </c>
      <c r="G185" s="77" t="inlineStr">
        <is>
          <t/>
        </is>
      </c>
      <c r="H185" s="77" t="inlineStr">
        <is>
          <t/>
        </is>
      </c>
      <c r="I185" s="77" t="inlineStr">
        <is>
          <t/>
        </is>
      </c>
      <c r="J185" s="77" t="inlineStr">
        <is>
          <t/>
        </is>
      </c>
      <c r="K185" s="77" t="inlineStr">
        <is>
          <t/>
        </is>
      </c>
      <c r="L185" s="77" t="inlineStr">
        <is>
          <t/>
        </is>
      </c>
      <c r="M185" s="77" t="inlineStr">
        <is>
          <t/>
        </is>
      </c>
      <c r="N185" s="77" t="inlineStr">
        <is>
          <t/>
        </is>
      </c>
      <c r="O185" s="77" t="inlineStr">
        <is>
          <t/>
        </is>
      </c>
      <c r="P185" s="77" t="inlineStr">
        <is>
          <t/>
        </is>
      </c>
      <c r="Q185" s="77" t="inlineStr">
        <is>
          <t/>
        </is>
      </c>
      <c r="R185" s="77" t="inlineStr">
        <is>
          <t/>
        </is>
      </c>
      <c r="S185" s="77" t="inlineStr">
        <is>
          <t/>
        </is>
      </c>
      <c r="T185" s="77" t="inlineStr">
        <is>
          <t/>
        </is>
      </c>
      <c r="U185" s="77">
        <v>0.121</v>
      </c>
      <c r="V185" s="77">
        <v>0.393</v>
      </c>
      <c r="W185" s="77">
        <v>0.659</v>
      </c>
      <c r="X185" s="77">
        <v>3.402</v>
      </c>
      <c r="Y185" s="77" t="inlineStr">
        <is>
          <t/>
        </is>
      </c>
      <c r="Z185" s="77" t="inlineStr">
        <is>
          <t/>
        </is>
      </c>
      <c r="AA185" s="77" t="inlineStr">
        <is>
          <t/>
        </is>
      </c>
      <c r="AB185" s="77" t="inlineStr">
        <is>
          <t/>
        </is>
      </c>
      <c r="AC185" s="77" t="inlineStr">
        <is>
          <t/>
        </is>
      </c>
      <c r="AD185" s="77" t="inlineStr">
        <is>
          <t/>
        </is>
      </c>
      <c r="AE185" s="77">
        <v>0.157</v>
      </c>
      <c r="AF185" s="77">
        <v>0.146</v>
      </c>
      <c r="AG185" s="77">
        <v>0.128</v>
      </c>
      <c r="AH185" s="77">
        <v>3.171</v>
      </c>
      <c r="AI185" s="77">
        <v>0.913</v>
      </c>
      <c r="AJ185" s="77">
        <v>0.045</v>
      </c>
      <c r="AK185">
        <v>91</v>
      </c>
      <c r="AL185" s="74">
        <v>0</v>
      </c>
      <c r="AM185" s="74">
        <v>99.98</v>
      </c>
      <c r="AN185" s="76">
        <v>9.136</v>
      </c>
    </row>
    <row r="186">
      <c r="A186" t="inlineStr">
        <is>
          <t>BON</t>
        </is>
      </c>
      <c r="B186" t="inlineStr">
        <is>
          <t>ATL</t>
        </is>
      </c>
      <c r="C186" t="inlineStr">
        <is>
          <t>CP</t>
        </is>
      </c>
      <c r="D186" t="inlineStr">
        <is>
          <t>EU-France</t>
        </is>
      </c>
      <c r="E186" t="inlineStr">
        <is>
          <t>TP</t>
        </is>
      </c>
      <c r="F186" t="inlineStr">
        <is>
          <t>t2</t>
        </is>
      </c>
      <c r="G186" s="77" t="inlineStr">
        <is>
          <t/>
        </is>
      </c>
      <c r="H186" s="77" t="inlineStr">
        <is>
          <t/>
        </is>
      </c>
      <c r="I186" s="77" t="inlineStr">
        <is>
          <t/>
        </is>
      </c>
      <c r="J186" s="77" t="inlineStr">
        <is>
          <t/>
        </is>
      </c>
      <c r="K186" s="77" t="inlineStr">
        <is>
          <t/>
        </is>
      </c>
      <c r="L186" s="77" t="inlineStr">
        <is>
          <t/>
        </is>
      </c>
      <c r="M186" s="77" t="inlineStr">
        <is>
          <t/>
        </is>
      </c>
      <c r="N186" s="77" t="inlineStr">
        <is>
          <t/>
        </is>
      </c>
      <c r="O186" s="77" t="inlineStr">
        <is>
          <t/>
        </is>
      </c>
      <c r="P186" s="77" t="inlineStr">
        <is>
          <t/>
        </is>
      </c>
      <c r="Q186" s="77" t="inlineStr">
        <is>
          <t/>
        </is>
      </c>
      <c r="R186" s="77" t="inlineStr">
        <is>
          <t/>
        </is>
      </c>
      <c r="S186" s="77" t="inlineStr">
        <is>
          <t/>
        </is>
      </c>
      <c r="T186" s="77" t="inlineStr">
        <is>
          <t/>
        </is>
      </c>
      <c r="U186" s="77" t="inlineStr">
        <is>
          <t>-1</t>
        </is>
      </c>
      <c r="V186" s="77" t="inlineStr">
        <is>
          <t>-1</t>
        </is>
      </c>
      <c r="W186" s="77" t="inlineStr">
        <is>
          <t>-1</t>
        </is>
      </c>
      <c r="X186" s="77" t="inlineStr">
        <is>
          <t>-1</t>
        </is>
      </c>
      <c r="Y186" s="77" t="inlineStr">
        <is>
          <t/>
        </is>
      </c>
      <c r="Z186" s="77" t="inlineStr">
        <is>
          <t/>
        </is>
      </c>
      <c r="AA186" s="77" t="inlineStr">
        <is>
          <t/>
        </is>
      </c>
      <c r="AB186" s="77" t="inlineStr">
        <is>
          <t/>
        </is>
      </c>
      <c r="AC186" s="77" t="inlineStr">
        <is>
          <t/>
        </is>
      </c>
      <c r="AD186" s="77" t="inlineStr">
        <is>
          <t/>
        </is>
      </c>
      <c r="AE186" s="77" t="inlineStr">
        <is>
          <t>-1</t>
        </is>
      </c>
      <c r="AF186" s="77" t="inlineStr">
        <is>
          <t>a</t>
        </is>
      </c>
      <c r="AG186" s="77" t="inlineStr">
        <is>
          <t>a</t>
        </is>
      </c>
      <c r="AH186" s="77" t="inlineStr">
        <is>
          <t>a</t>
        </is>
      </c>
      <c r="AI186" s="77" t="inlineStr">
        <is>
          <t>a</t>
        </is>
      </c>
      <c r="AJ186" s="77" t="inlineStr">
        <is>
          <t>a</t>
        </is>
      </c>
      <c r="AK186">
        <v>91</v>
      </c>
      <c r="AL186" s="74" t="inlineStr">
        <is>
          <t/>
        </is>
      </c>
      <c r="AM186" s="74" t="inlineStr">
        <is>
          <t/>
        </is>
      </c>
      <c r="AN186" s="76" t="inlineStr">
        <is>
          <t/>
        </is>
      </c>
    </row>
    <row r="187">
      <c r="A187" t="inlineStr">
        <is>
          <t>BON</t>
        </is>
      </c>
      <c r="B187" t="inlineStr">
        <is>
          <t>ATL</t>
        </is>
      </c>
      <c r="C187" t="inlineStr">
        <is>
          <t>CP</t>
        </is>
      </c>
      <c r="D187" t="inlineStr">
        <is>
          <t>EU-España</t>
        </is>
      </c>
      <c r="E187" t="inlineStr">
        <is>
          <t>TP</t>
        </is>
      </c>
      <c r="F187" t="inlineStr">
        <is>
          <t>t1</t>
        </is>
      </c>
      <c r="G187" s="77">
        <v>2</v>
      </c>
      <c r="H187" s="77">
        <v>1</v>
      </c>
      <c r="I187" s="77">
        <v>0.2</v>
      </c>
      <c r="J187" s="77">
        <v>1</v>
      </c>
      <c r="K187" s="77">
        <v>0.4</v>
      </c>
      <c r="L187" s="77">
        <v>2</v>
      </c>
      <c r="M187" s="77">
        <v>1.2</v>
      </c>
      <c r="N187" s="77" t="inlineStr">
        <is>
          <t/>
        </is>
      </c>
      <c r="O187" s="77" t="inlineStr">
        <is>
          <t/>
        </is>
      </c>
      <c r="P187" s="77">
        <v>0.219</v>
      </c>
      <c r="Q187" s="77" t="inlineStr">
        <is>
          <t/>
        </is>
      </c>
      <c r="R187" s="77" t="inlineStr">
        <is>
          <t/>
        </is>
      </c>
      <c r="S187" s="77" t="inlineStr">
        <is>
          <t/>
        </is>
      </c>
      <c r="T187" s="77">
        <v>0.1</v>
      </c>
      <c r="U187" s="77" t="inlineStr">
        <is>
          <t/>
        </is>
      </c>
      <c r="V187" s="77" t="inlineStr">
        <is>
          <t/>
        </is>
      </c>
      <c r="W187" s="77" t="inlineStr">
        <is>
          <t/>
        </is>
      </c>
      <c r="X187" s="77" t="inlineStr">
        <is>
          <t/>
        </is>
      </c>
      <c r="Y187" s="77" t="inlineStr">
        <is>
          <t/>
        </is>
      </c>
      <c r="Z187" s="77" t="inlineStr">
        <is>
          <t/>
        </is>
      </c>
      <c r="AA187" s="77" t="inlineStr">
        <is>
          <t/>
        </is>
      </c>
      <c r="AB187" s="77" t="inlineStr">
        <is>
          <t/>
        </is>
      </c>
      <c r="AC187" s="77" t="inlineStr">
        <is>
          <t/>
        </is>
      </c>
      <c r="AD187" s="77" t="inlineStr">
        <is>
          <t/>
        </is>
      </c>
      <c r="AE187" s="77" t="inlineStr">
        <is>
          <t/>
        </is>
      </c>
      <c r="AF187" s="77" t="inlineStr">
        <is>
          <t/>
        </is>
      </c>
      <c r="AG187" s="77" t="inlineStr">
        <is>
          <t/>
        </is>
      </c>
      <c r="AH187" s="77" t="inlineStr">
        <is>
          <t/>
        </is>
      </c>
      <c r="AI187" s="77" t="inlineStr">
        <is>
          <t/>
        </is>
      </c>
      <c r="AJ187" s="77" t="inlineStr">
        <is>
          <t/>
        </is>
      </c>
      <c r="AK187">
        <v>92</v>
      </c>
      <c r="AL187" s="74">
        <v>0</v>
      </c>
      <c r="AM187" s="74">
        <v>99.98</v>
      </c>
      <c r="AN187" s="76">
        <v>8.119</v>
      </c>
    </row>
    <row r="188">
      <c r="A188" t="inlineStr">
        <is>
          <t>BON</t>
        </is>
      </c>
      <c r="B188" t="inlineStr">
        <is>
          <t>ATL</t>
        </is>
      </c>
      <c r="C188" t="inlineStr">
        <is>
          <t>CP</t>
        </is>
      </c>
      <c r="D188" t="inlineStr">
        <is>
          <t>EU-España</t>
        </is>
      </c>
      <c r="E188" t="inlineStr">
        <is>
          <t>TP</t>
        </is>
      </c>
      <c r="F188" t="inlineStr">
        <is>
          <t>t2</t>
        </is>
      </c>
      <c r="G188" s="77" t="inlineStr">
        <is>
          <t>a</t>
        </is>
      </c>
      <c r="H188" s="77" t="inlineStr">
        <is>
          <t>a</t>
        </is>
      </c>
      <c r="I188" s="77" t="inlineStr">
        <is>
          <t>a</t>
        </is>
      </c>
      <c r="J188" s="77" t="inlineStr">
        <is>
          <t>-1</t>
        </is>
      </c>
      <c r="K188" s="77" t="inlineStr">
        <is>
          <t>a</t>
        </is>
      </c>
      <c r="L188" s="77" t="inlineStr">
        <is>
          <t>a</t>
        </is>
      </c>
      <c r="M188" s="77" t="inlineStr">
        <is>
          <t>a</t>
        </is>
      </c>
      <c r="N188" s="77" t="inlineStr">
        <is>
          <t/>
        </is>
      </c>
      <c r="O188" s="77" t="inlineStr">
        <is>
          <t/>
        </is>
      </c>
      <c r="P188" s="77" t="inlineStr">
        <is>
          <t>-1</t>
        </is>
      </c>
      <c r="Q188" s="77" t="inlineStr">
        <is>
          <t/>
        </is>
      </c>
      <c r="R188" s="77" t="inlineStr">
        <is>
          <t>a</t>
        </is>
      </c>
      <c r="S188" s="77" t="inlineStr">
        <is>
          <t/>
        </is>
      </c>
      <c r="T188" s="77" t="inlineStr">
        <is>
          <t>a</t>
        </is>
      </c>
      <c r="U188" s="77" t="inlineStr">
        <is>
          <t/>
        </is>
      </c>
      <c r="V188" s="77" t="inlineStr">
        <is>
          <t/>
        </is>
      </c>
      <c r="W188" s="77" t="inlineStr">
        <is>
          <t>abc</t>
        </is>
      </c>
      <c r="X188" s="77" t="inlineStr">
        <is>
          <t>ab</t>
        </is>
      </c>
      <c r="Y188" s="77" t="inlineStr">
        <is>
          <t>ab</t>
        </is>
      </c>
      <c r="Z188" s="77" t="inlineStr">
        <is>
          <t>ab</t>
        </is>
      </c>
      <c r="AA188" s="77" t="inlineStr">
        <is>
          <t>ab</t>
        </is>
      </c>
      <c r="AB188" s="77" t="inlineStr">
        <is>
          <t>b</t>
        </is>
      </c>
      <c r="AC188" s="77" t="inlineStr">
        <is>
          <t>b</t>
        </is>
      </c>
      <c r="AD188" s="77" t="inlineStr">
        <is>
          <t/>
        </is>
      </c>
      <c r="AE188" s="77" t="inlineStr">
        <is>
          <t/>
        </is>
      </c>
      <c r="AF188" s="77" t="inlineStr">
        <is>
          <t>b</t>
        </is>
      </c>
      <c r="AG188" s="77" t="inlineStr">
        <is>
          <t>ab</t>
        </is>
      </c>
      <c r="AH188" s="77" t="inlineStr">
        <is>
          <t>a</t>
        </is>
      </c>
      <c r="AI188" s="77" t="inlineStr">
        <is>
          <t>a</t>
        </is>
      </c>
      <c r="AJ188" s="77" t="inlineStr">
        <is>
          <t/>
        </is>
      </c>
      <c r="AK188">
        <v>92</v>
      </c>
      <c r="AL188" s="74" t="inlineStr">
        <is>
          <t/>
        </is>
      </c>
      <c r="AM188" s="74" t="inlineStr">
        <is>
          <t/>
        </is>
      </c>
      <c r="AN188" s="76" t="inlineStr">
        <is>
          <t/>
        </is>
      </c>
    </row>
    <row r="189">
      <c r="A189" t="inlineStr">
        <is>
          <t>BON</t>
        </is>
      </c>
      <c r="B189" t="inlineStr">
        <is>
          <t>ATL</t>
        </is>
      </c>
      <c r="C189" t="inlineStr">
        <is>
          <t>CP</t>
        </is>
      </c>
      <c r="D189" t="inlineStr">
        <is>
          <t>USA</t>
        </is>
      </c>
      <c r="E189" t="inlineStr">
        <is>
          <t>TR</t>
        </is>
      </c>
      <c r="F189" t="inlineStr">
        <is>
          <t>t1</t>
        </is>
      </c>
      <c r="G189" s="77">
        <v>3.19</v>
      </c>
      <c r="H189" s="77">
        <v>2</v>
      </c>
      <c r="I189" s="77">
        <v>2</v>
      </c>
      <c r="J189" s="77" t="inlineStr">
        <is>
          <t/>
        </is>
      </c>
      <c r="K189" s="77" t="inlineStr">
        <is>
          <t/>
        </is>
      </c>
      <c r="L189" s="77" t="inlineStr">
        <is>
          <t/>
        </is>
      </c>
      <c r="M189" s="77" t="inlineStr">
        <is>
          <t/>
        </is>
      </c>
      <c r="N189" s="77" t="inlineStr">
        <is>
          <t/>
        </is>
      </c>
      <c r="O189" s="77" t="inlineStr">
        <is>
          <t/>
        </is>
      </c>
      <c r="P189" s="77">
        <v>0.755</v>
      </c>
      <c r="Q189" s="77" t="inlineStr">
        <is>
          <t/>
        </is>
      </c>
      <c r="R189" s="77" t="inlineStr">
        <is>
          <t/>
        </is>
      </c>
      <c r="S189" s="77" t="inlineStr">
        <is>
          <t/>
        </is>
      </c>
      <c r="T189" s="77">
        <v>0.101</v>
      </c>
      <c r="U189" s="77" t="inlineStr">
        <is>
          <t/>
        </is>
      </c>
      <c r="V189" s="77" t="inlineStr">
        <is>
          <t/>
        </is>
      </c>
      <c r="W189" s="77" t="inlineStr">
        <is>
          <t/>
        </is>
      </c>
      <c r="X189" s="77" t="inlineStr">
        <is>
          <t/>
        </is>
      </c>
      <c r="Y189" s="77" t="inlineStr">
        <is>
          <t/>
        </is>
      </c>
      <c r="Z189" s="77" t="inlineStr">
        <is>
          <t/>
        </is>
      </c>
      <c r="AA189" s="77" t="inlineStr">
        <is>
          <t/>
        </is>
      </c>
      <c r="AB189" s="77" t="inlineStr">
        <is>
          <t/>
        </is>
      </c>
      <c r="AC189" s="77" t="inlineStr">
        <is>
          <t/>
        </is>
      </c>
      <c r="AD189" s="77" t="inlineStr">
        <is>
          <t/>
        </is>
      </c>
      <c r="AE189" s="77" t="inlineStr">
        <is>
          <t/>
        </is>
      </c>
      <c r="AF189" s="77" t="inlineStr">
        <is>
          <t/>
        </is>
      </c>
      <c r="AG189" s="77" t="inlineStr">
        <is>
          <t/>
        </is>
      </c>
      <c r="AH189" s="77" t="inlineStr">
        <is>
          <t/>
        </is>
      </c>
      <c r="AI189" s="77" t="inlineStr">
        <is>
          <t/>
        </is>
      </c>
      <c r="AJ189" s="77" t="inlineStr">
        <is>
          <t/>
        </is>
      </c>
      <c r="AK189">
        <v>93</v>
      </c>
      <c r="AL189" s="74">
        <v>0</v>
      </c>
      <c r="AM189" s="74">
        <v>99.98</v>
      </c>
      <c r="AN189" s="76">
        <v>8.046</v>
      </c>
    </row>
    <row r="190">
      <c r="A190" t="inlineStr">
        <is>
          <t>BON</t>
        </is>
      </c>
      <c r="B190" t="inlineStr">
        <is>
          <t>ATL</t>
        </is>
      </c>
      <c r="C190" t="inlineStr">
        <is>
          <t>CP</t>
        </is>
      </c>
      <c r="D190" t="inlineStr">
        <is>
          <t>USA</t>
        </is>
      </c>
      <c r="E190" t="inlineStr">
        <is>
          <t>TR</t>
        </is>
      </c>
      <c r="F190" t="inlineStr">
        <is>
          <t>t2</t>
        </is>
      </c>
      <c r="G190" s="77" t="inlineStr">
        <is>
          <t>-1</t>
        </is>
      </c>
      <c r="H190" s="77" t="inlineStr">
        <is>
          <t>-1</t>
        </is>
      </c>
      <c r="I190" s="77" t="inlineStr">
        <is>
          <t>-1</t>
        </is>
      </c>
      <c r="J190" s="77" t="inlineStr">
        <is>
          <t/>
        </is>
      </c>
      <c r="K190" s="77" t="inlineStr">
        <is>
          <t/>
        </is>
      </c>
      <c r="L190" s="77" t="inlineStr">
        <is>
          <t/>
        </is>
      </c>
      <c r="M190" s="77" t="inlineStr">
        <is>
          <t/>
        </is>
      </c>
      <c r="N190" s="77" t="inlineStr">
        <is>
          <t/>
        </is>
      </c>
      <c r="O190" s="77" t="inlineStr">
        <is>
          <t/>
        </is>
      </c>
      <c r="P190" s="77" t="inlineStr">
        <is>
          <t>-1</t>
        </is>
      </c>
      <c r="Q190" s="77" t="inlineStr">
        <is>
          <t/>
        </is>
      </c>
      <c r="R190" s="77" t="inlineStr">
        <is>
          <t/>
        </is>
      </c>
      <c r="S190" s="77" t="inlineStr">
        <is>
          <t/>
        </is>
      </c>
      <c r="T190" s="77" t="inlineStr">
        <is>
          <t>-1</t>
        </is>
      </c>
      <c r="U190" s="77" t="inlineStr">
        <is>
          <t/>
        </is>
      </c>
      <c r="V190" s="77" t="inlineStr">
        <is>
          <t/>
        </is>
      </c>
      <c r="W190" s="77" t="inlineStr">
        <is>
          <t/>
        </is>
      </c>
      <c r="X190" s="77" t="inlineStr">
        <is>
          <t/>
        </is>
      </c>
      <c r="Y190" s="77" t="inlineStr">
        <is>
          <t/>
        </is>
      </c>
      <c r="Z190" s="77" t="inlineStr">
        <is>
          <t/>
        </is>
      </c>
      <c r="AA190" s="77" t="inlineStr">
        <is>
          <t/>
        </is>
      </c>
      <c r="AB190" s="77" t="inlineStr">
        <is>
          <t/>
        </is>
      </c>
      <c r="AC190" s="77" t="inlineStr">
        <is>
          <t/>
        </is>
      </c>
      <c r="AD190" s="77" t="inlineStr">
        <is>
          <t/>
        </is>
      </c>
      <c r="AE190" s="77" t="inlineStr">
        <is>
          <t/>
        </is>
      </c>
      <c r="AF190" s="77" t="inlineStr">
        <is>
          <t/>
        </is>
      </c>
      <c r="AG190" s="77" t="inlineStr">
        <is>
          <t>b</t>
        </is>
      </c>
      <c r="AH190" s="77" t="inlineStr">
        <is>
          <t/>
        </is>
      </c>
      <c r="AI190" s="77" t="inlineStr">
        <is>
          <t/>
        </is>
      </c>
      <c r="AJ190" s="77" t="inlineStr">
        <is>
          <t/>
        </is>
      </c>
      <c r="AK190">
        <v>93</v>
      </c>
      <c r="AL190" s="74" t="inlineStr">
        <is>
          <t/>
        </is>
      </c>
      <c r="AM190" s="74" t="inlineStr">
        <is>
          <t/>
        </is>
      </c>
      <c r="AN190" s="76" t="inlineStr">
        <is>
          <t/>
        </is>
      </c>
    </row>
    <row r="191">
      <c r="A191" t="inlineStr">
        <is>
          <t>BON</t>
        </is>
      </c>
      <c r="B191" t="inlineStr">
        <is>
          <t>ATL</t>
        </is>
      </c>
      <c r="C191" t="inlineStr">
        <is>
          <t>NCO</t>
        </is>
      </c>
      <c r="D191" t="inlineStr">
        <is>
          <t>Jamaica</t>
        </is>
      </c>
      <c r="E191" t="inlineStr">
        <is>
          <t>UN</t>
        </is>
      </c>
      <c r="F191" t="inlineStr">
        <is>
          <t>t1</t>
        </is>
      </c>
      <c r="G191" s="77">
        <v>8</v>
      </c>
      <c r="H191" s="77" t="inlineStr">
        <is>
          <t/>
        </is>
      </c>
      <c r="I191" s="77" t="inlineStr">
        <is>
          <t/>
        </is>
      </c>
      <c r="J191" s="77" t="inlineStr">
        <is>
          <t/>
        </is>
      </c>
      <c r="K191" s="77" t="inlineStr">
        <is>
          <t/>
        </is>
      </c>
      <c r="L191" s="77" t="inlineStr">
        <is>
          <t/>
        </is>
      </c>
      <c r="M191" s="77" t="inlineStr">
        <is>
          <t/>
        </is>
      </c>
      <c r="N191" s="77" t="inlineStr">
        <is>
          <t/>
        </is>
      </c>
      <c r="O191" s="77" t="inlineStr">
        <is>
          <t/>
        </is>
      </c>
      <c r="P191" s="77" t="inlineStr">
        <is>
          <t/>
        </is>
      </c>
      <c r="Q191" s="77" t="inlineStr">
        <is>
          <t/>
        </is>
      </c>
      <c r="R191" s="77" t="inlineStr">
        <is>
          <t/>
        </is>
      </c>
      <c r="S191" s="77" t="inlineStr">
        <is>
          <t/>
        </is>
      </c>
      <c r="T191" s="77" t="inlineStr">
        <is>
          <t/>
        </is>
      </c>
      <c r="U191" s="77" t="inlineStr">
        <is>
          <t/>
        </is>
      </c>
      <c r="V191" s="77" t="inlineStr">
        <is>
          <t/>
        </is>
      </c>
      <c r="W191" s="77" t="inlineStr">
        <is>
          <t/>
        </is>
      </c>
      <c r="X191" s="77" t="inlineStr">
        <is>
          <t/>
        </is>
      </c>
      <c r="Y191" s="77" t="inlineStr">
        <is>
          <t/>
        </is>
      </c>
      <c r="Z191" s="77" t="inlineStr">
        <is>
          <t/>
        </is>
      </c>
      <c r="AA191" s="77" t="inlineStr">
        <is>
          <t/>
        </is>
      </c>
      <c r="AB191" s="77" t="inlineStr">
        <is>
          <t/>
        </is>
      </c>
      <c r="AC191" s="77" t="inlineStr">
        <is>
          <t/>
        </is>
      </c>
      <c r="AD191" s="77" t="inlineStr">
        <is>
          <t/>
        </is>
      </c>
      <c r="AE191" s="77" t="inlineStr">
        <is>
          <t/>
        </is>
      </c>
      <c r="AF191" s="77" t="inlineStr">
        <is>
          <t/>
        </is>
      </c>
      <c r="AG191" s="77" t="inlineStr">
        <is>
          <t/>
        </is>
      </c>
      <c r="AH191" s="77" t="inlineStr">
        <is>
          <t/>
        </is>
      </c>
      <c r="AI191" s="77" t="inlineStr">
        <is>
          <t/>
        </is>
      </c>
      <c r="AJ191" s="77" t="inlineStr">
        <is>
          <t/>
        </is>
      </c>
      <c r="AK191">
        <v>94</v>
      </c>
      <c r="AL191" s="74">
        <v>0</v>
      </c>
      <c r="AM191" s="74">
        <v>99.98</v>
      </c>
      <c r="AN191" s="76">
        <v>8</v>
      </c>
    </row>
    <row r="192">
      <c r="A192" t="inlineStr">
        <is>
          <t>BON</t>
        </is>
      </c>
      <c r="B192" t="inlineStr">
        <is>
          <t>ATL</t>
        </is>
      </c>
      <c r="C192" t="inlineStr">
        <is>
          <t>NCO</t>
        </is>
      </c>
      <c r="D192" t="inlineStr">
        <is>
          <t>Jamaica</t>
        </is>
      </c>
      <c r="E192" t="inlineStr">
        <is>
          <t>UN</t>
        </is>
      </c>
      <c r="F192" t="inlineStr">
        <is>
          <t>t2</t>
        </is>
      </c>
      <c r="G192" s="77" t="inlineStr">
        <is>
          <t>-1</t>
        </is>
      </c>
      <c r="H192" s="77" t="inlineStr">
        <is>
          <t/>
        </is>
      </c>
      <c r="I192" s="77" t="inlineStr">
        <is>
          <t/>
        </is>
      </c>
      <c r="J192" s="77" t="inlineStr">
        <is>
          <t/>
        </is>
      </c>
      <c r="K192" s="77" t="inlineStr">
        <is>
          <t/>
        </is>
      </c>
      <c r="L192" s="77" t="inlineStr">
        <is>
          <t/>
        </is>
      </c>
      <c r="M192" s="77" t="inlineStr">
        <is>
          <t/>
        </is>
      </c>
      <c r="N192" s="77" t="inlineStr">
        <is>
          <t/>
        </is>
      </c>
      <c r="O192" s="77" t="inlineStr">
        <is>
          <t/>
        </is>
      </c>
      <c r="P192" s="77" t="inlineStr">
        <is>
          <t/>
        </is>
      </c>
      <c r="Q192" s="77" t="inlineStr">
        <is>
          <t/>
        </is>
      </c>
      <c r="R192" s="77" t="inlineStr">
        <is>
          <t/>
        </is>
      </c>
      <c r="S192" s="77" t="inlineStr">
        <is>
          <t/>
        </is>
      </c>
      <c r="T192" s="77" t="inlineStr">
        <is>
          <t/>
        </is>
      </c>
      <c r="U192" s="77" t="inlineStr">
        <is>
          <t/>
        </is>
      </c>
      <c r="V192" s="77" t="inlineStr">
        <is>
          <t/>
        </is>
      </c>
      <c r="W192" s="77" t="inlineStr">
        <is>
          <t/>
        </is>
      </c>
      <c r="X192" s="77" t="inlineStr">
        <is>
          <t/>
        </is>
      </c>
      <c r="Y192" s="77" t="inlineStr">
        <is>
          <t/>
        </is>
      </c>
      <c r="Z192" s="77" t="inlineStr">
        <is>
          <t/>
        </is>
      </c>
      <c r="AA192" s="77" t="inlineStr">
        <is>
          <t/>
        </is>
      </c>
      <c r="AB192" s="77" t="inlineStr">
        <is>
          <t/>
        </is>
      </c>
      <c r="AC192" s="77" t="inlineStr">
        <is>
          <t/>
        </is>
      </c>
      <c r="AD192" s="77" t="inlineStr">
        <is>
          <t/>
        </is>
      </c>
      <c r="AE192" s="77" t="inlineStr">
        <is>
          <t/>
        </is>
      </c>
      <c r="AF192" s="77" t="inlineStr">
        <is>
          <t/>
        </is>
      </c>
      <c r="AG192" s="77" t="inlineStr">
        <is>
          <t/>
        </is>
      </c>
      <c r="AH192" s="77" t="inlineStr">
        <is>
          <t/>
        </is>
      </c>
      <c r="AI192" s="77" t="inlineStr">
        <is>
          <t/>
        </is>
      </c>
      <c r="AJ192" s="77" t="inlineStr">
        <is>
          <t/>
        </is>
      </c>
      <c r="AK192">
        <v>94</v>
      </c>
      <c r="AL192" s="74" t="inlineStr">
        <is>
          <t/>
        </is>
      </c>
      <c r="AM192" s="74" t="inlineStr">
        <is>
          <t/>
        </is>
      </c>
      <c r="AN192" s="76" t="inlineStr">
        <is>
          <t/>
        </is>
      </c>
    </row>
    <row r="193">
      <c r="A193" t="inlineStr">
        <is>
          <t>BON</t>
        </is>
      </c>
      <c r="B193" t="inlineStr">
        <is>
          <t>ATL</t>
        </is>
      </c>
      <c r="C193" t="inlineStr">
        <is>
          <t>CP</t>
        </is>
      </c>
      <c r="D193" t="inlineStr">
        <is>
          <t>UK-British Virgin Islands</t>
        </is>
      </c>
      <c r="E193" t="inlineStr">
        <is>
          <t>HS</t>
        </is>
      </c>
      <c r="F193" t="inlineStr">
        <is>
          <t>t1</t>
        </is>
      </c>
      <c r="G193" s="77" t="inlineStr">
        <is>
          <t/>
        </is>
      </c>
      <c r="H193" s="77" t="inlineStr">
        <is>
          <t/>
        </is>
      </c>
      <c r="I193" s="77" t="inlineStr">
        <is>
          <t/>
        </is>
      </c>
      <c r="J193" s="77" t="inlineStr">
        <is>
          <t/>
        </is>
      </c>
      <c r="K193" s="77" t="inlineStr">
        <is>
          <t/>
        </is>
      </c>
      <c r="L193" s="77" t="inlineStr">
        <is>
          <t/>
        </is>
      </c>
      <c r="M193" s="77" t="inlineStr">
        <is>
          <t/>
        </is>
      </c>
      <c r="N193" s="77" t="inlineStr">
        <is>
          <t/>
        </is>
      </c>
      <c r="O193" s="77" t="inlineStr">
        <is>
          <t/>
        </is>
      </c>
      <c r="P193" s="77" t="inlineStr">
        <is>
          <t/>
        </is>
      </c>
      <c r="Q193" s="77" t="inlineStr">
        <is>
          <t/>
        </is>
      </c>
      <c r="R193" s="77" t="inlineStr">
        <is>
          <t/>
        </is>
      </c>
      <c r="S193" s="77" t="inlineStr">
        <is>
          <t/>
        </is>
      </c>
      <c r="T193" s="77" t="inlineStr">
        <is>
          <t/>
        </is>
      </c>
      <c r="U193" s="77" t="inlineStr">
        <is>
          <t/>
        </is>
      </c>
      <c r="V193" s="77" t="inlineStr">
        <is>
          <t/>
        </is>
      </c>
      <c r="W193" s="77" t="inlineStr">
        <is>
          <t/>
        </is>
      </c>
      <c r="X193" s="77">
        <v>2.1</v>
      </c>
      <c r="Y193" s="77" t="inlineStr">
        <is>
          <t/>
        </is>
      </c>
      <c r="Z193" s="77" t="inlineStr">
        <is>
          <t/>
        </is>
      </c>
      <c r="AA193" s="77" t="inlineStr">
        <is>
          <t/>
        </is>
      </c>
      <c r="AB193" s="77" t="inlineStr">
        <is>
          <t/>
        </is>
      </c>
      <c r="AC193" s="77" t="inlineStr">
        <is>
          <t/>
        </is>
      </c>
      <c r="AD193" s="77" t="inlineStr">
        <is>
          <t/>
        </is>
      </c>
      <c r="AE193" s="77" t="inlineStr">
        <is>
          <t/>
        </is>
      </c>
      <c r="AF193" s="77">
        <v>0.136</v>
      </c>
      <c r="AG193" s="77">
        <v>2.08</v>
      </c>
      <c r="AH193" s="77">
        <v>2.08</v>
      </c>
      <c r="AI193" s="77">
        <v>1.432</v>
      </c>
      <c r="AJ193" s="77" t="inlineStr">
        <is>
          <t/>
        </is>
      </c>
      <c r="AK193">
        <v>95</v>
      </c>
      <c r="AL193" s="74">
        <v>0</v>
      </c>
      <c r="AM193" s="74">
        <v>99.99</v>
      </c>
      <c r="AN193" s="76">
        <v>7.828</v>
      </c>
    </row>
    <row r="194">
      <c r="A194" t="inlineStr">
        <is>
          <t>BON</t>
        </is>
      </c>
      <c r="B194" t="inlineStr">
        <is>
          <t>ATL</t>
        </is>
      </c>
      <c r="C194" t="inlineStr">
        <is>
          <t>CP</t>
        </is>
      </c>
      <c r="D194" t="inlineStr">
        <is>
          <t>UK-British Virgin Islands</t>
        </is>
      </c>
      <c r="E194" t="inlineStr">
        <is>
          <t>HS</t>
        </is>
      </c>
      <c r="F194" t="inlineStr">
        <is>
          <t>t2</t>
        </is>
      </c>
      <c r="G194" s="77" t="inlineStr">
        <is>
          <t/>
        </is>
      </c>
      <c r="H194" s="77" t="inlineStr">
        <is>
          <t/>
        </is>
      </c>
      <c r="I194" s="77" t="inlineStr">
        <is>
          <t/>
        </is>
      </c>
      <c r="J194" s="77" t="inlineStr">
        <is>
          <t/>
        </is>
      </c>
      <c r="K194" s="77" t="inlineStr">
        <is>
          <t/>
        </is>
      </c>
      <c r="L194" s="77" t="inlineStr">
        <is>
          <t/>
        </is>
      </c>
      <c r="M194" s="77" t="inlineStr">
        <is>
          <t/>
        </is>
      </c>
      <c r="N194" s="77" t="inlineStr">
        <is>
          <t/>
        </is>
      </c>
      <c r="O194" s="77" t="inlineStr">
        <is>
          <t/>
        </is>
      </c>
      <c r="P194" s="77" t="inlineStr">
        <is>
          <t/>
        </is>
      </c>
      <c r="Q194" s="77" t="inlineStr">
        <is>
          <t/>
        </is>
      </c>
      <c r="R194" s="77" t="inlineStr">
        <is>
          <t/>
        </is>
      </c>
      <c r="S194" s="77" t="inlineStr">
        <is>
          <t/>
        </is>
      </c>
      <c r="T194" s="77" t="inlineStr">
        <is>
          <t/>
        </is>
      </c>
      <c r="U194" s="77" t="inlineStr">
        <is>
          <t/>
        </is>
      </c>
      <c r="V194" s="77" t="inlineStr">
        <is>
          <t/>
        </is>
      </c>
      <c r="W194" s="77" t="inlineStr">
        <is>
          <t/>
        </is>
      </c>
      <c r="X194" s="77" t="inlineStr">
        <is>
          <t>a</t>
        </is>
      </c>
      <c r="Y194" s="77" t="inlineStr">
        <is>
          <t/>
        </is>
      </c>
      <c r="Z194" s="77" t="inlineStr">
        <is>
          <t/>
        </is>
      </c>
      <c r="AA194" s="77" t="inlineStr">
        <is>
          <t/>
        </is>
      </c>
      <c r="AB194" s="77" t="inlineStr">
        <is>
          <t/>
        </is>
      </c>
      <c r="AC194" s="77" t="inlineStr">
        <is>
          <t/>
        </is>
      </c>
      <c r="AD194" s="77" t="inlineStr">
        <is>
          <t/>
        </is>
      </c>
      <c r="AE194" s="77" t="inlineStr">
        <is>
          <t/>
        </is>
      </c>
      <c r="AF194" s="77" t="inlineStr">
        <is>
          <t>-1</t>
        </is>
      </c>
      <c r="AG194" s="77" t="inlineStr">
        <is>
          <t>-1</t>
        </is>
      </c>
      <c r="AH194" s="77" t="inlineStr">
        <is>
          <t>-1</t>
        </is>
      </c>
      <c r="AI194" s="77" t="inlineStr">
        <is>
          <t>-1</t>
        </is>
      </c>
      <c r="AJ194" s="77" t="inlineStr">
        <is>
          <t/>
        </is>
      </c>
      <c r="AK194">
        <v>95</v>
      </c>
      <c r="AL194" s="74" t="inlineStr">
        <is>
          <t/>
        </is>
      </c>
      <c r="AM194" s="74" t="inlineStr">
        <is>
          <t/>
        </is>
      </c>
      <c r="AN194" s="76" t="inlineStr">
        <is>
          <t/>
        </is>
      </c>
    </row>
    <row r="195">
      <c r="A195" t="inlineStr">
        <is>
          <t>BON</t>
        </is>
      </c>
      <c r="B195" t="inlineStr">
        <is>
          <t>ATL</t>
        </is>
      </c>
      <c r="C195" t="inlineStr">
        <is>
          <t>CP</t>
        </is>
      </c>
      <c r="D195" t="inlineStr">
        <is>
          <t>Barbados</t>
        </is>
      </c>
      <c r="E195" t="inlineStr">
        <is>
          <t>LL</t>
        </is>
      </c>
      <c r="F195" t="inlineStr">
        <is>
          <t>t1</t>
        </is>
      </c>
      <c r="G195" s="77" t="inlineStr">
        <is>
          <t/>
        </is>
      </c>
      <c r="H195" s="77" t="inlineStr">
        <is>
          <t/>
        </is>
      </c>
      <c r="I195" s="77" t="inlineStr">
        <is>
          <t/>
        </is>
      </c>
      <c r="J195" s="77" t="inlineStr">
        <is>
          <t/>
        </is>
      </c>
      <c r="K195" s="77" t="inlineStr">
        <is>
          <t/>
        </is>
      </c>
      <c r="L195" s="77">
        <v>1</v>
      </c>
      <c r="M195" s="77">
        <v>2.4</v>
      </c>
      <c r="N195" s="77">
        <v>2</v>
      </c>
      <c r="O195" s="77" t="inlineStr">
        <is>
          <t/>
        </is>
      </c>
      <c r="P195" s="77" t="inlineStr">
        <is>
          <t/>
        </is>
      </c>
      <c r="Q195" s="77" t="inlineStr">
        <is>
          <t/>
        </is>
      </c>
      <c r="R195" s="77" t="inlineStr">
        <is>
          <t/>
        </is>
      </c>
      <c r="S195" s="77" t="inlineStr">
        <is>
          <t/>
        </is>
      </c>
      <c r="T195" s="77" t="inlineStr">
        <is>
          <t/>
        </is>
      </c>
      <c r="U195" s="77" t="inlineStr">
        <is>
          <t/>
        </is>
      </c>
      <c r="V195" s="77" t="inlineStr">
        <is>
          <t/>
        </is>
      </c>
      <c r="W195" s="77" t="inlineStr">
        <is>
          <t/>
        </is>
      </c>
      <c r="X195" s="77" t="inlineStr">
        <is>
          <t/>
        </is>
      </c>
      <c r="Y195" s="77" t="inlineStr">
        <is>
          <t/>
        </is>
      </c>
      <c r="Z195" s="77" t="inlineStr">
        <is>
          <t/>
        </is>
      </c>
      <c r="AA195" s="77" t="inlineStr">
        <is>
          <t/>
        </is>
      </c>
      <c r="AB195" s="77" t="inlineStr">
        <is>
          <t/>
        </is>
      </c>
      <c r="AC195" s="77" t="inlineStr">
        <is>
          <t/>
        </is>
      </c>
      <c r="AD195" s="77" t="inlineStr">
        <is>
          <t/>
        </is>
      </c>
      <c r="AE195" s="77" t="inlineStr">
        <is>
          <t/>
        </is>
      </c>
      <c r="AF195" s="77" t="inlineStr">
        <is>
          <t/>
        </is>
      </c>
      <c r="AG195" s="77" t="inlineStr">
        <is>
          <t/>
        </is>
      </c>
      <c r="AH195" s="77" t="inlineStr">
        <is>
          <t/>
        </is>
      </c>
      <c r="AI195" s="77" t="inlineStr">
        <is>
          <t/>
        </is>
      </c>
      <c r="AJ195" s="77" t="inlineStr">
        <is>
          <t/>
        </is>
      </c>
      <c r="AK195">
        <v>96</v>
      </c>
      <c r="AL195" s="74">
        <v>0</v>
      </c>
      <c r="AM195" s="74">
        <v>99.99</v>
      </c>
      <c r="AN195" s="76">
        <v>5.4</v>
      </c>
    </row>
    <row r="196">
      <c r="A196" t="inlineStr">
        <is>
          <t>BON</t>
        </is>
      </c>
      <c r="B196" t="inlineStr">
        <is>
          <t>ATL</t>
        </is>
      </c>
      <c r="C196" t="inlineStr">
        <is>
          <t>CP</t>
        </is>
      </c>
      <c r="D196" t="inlineStr">
        <is>
          <t>Barbados</t>
        </is>
      </c>
      <c r="E196" t="inlineStr">
        <is>
          <t>LL</t>
        </is>
      </c>
      <c r="F196" t="inlineStr">
        <is>
          <t>t2</t>
        </is>
      </c>
      <c r="G196" s="77" t="inlineStr">
        <is>
          <t/>
        </is>
      </c>
      <c r="H196" s="77" t="inlineStr">
        <is>
          <t/>
        </is>
      </c>
      <c r="I196" s="77" t="inlineStr">
        <is>
          <t/>
        </is>
      </c>
      <c r="J196" s="77" t="inlineStr">
        <is>
          <t/>
        </is>
      </c>
      <c r="K196" s="77" t="inlineStr">
        <is>
          <t/>
        </is>
      </c>
      <c r="L196" s="77" t="inlineStr">
        <is>
          <t>-1</t>
        </is>
      </c>
      <c r="M196" s="77" t="inlineStr">
        <is>
          <t>-1</t>
        </is>
      </c>
      <c r="N196" s="77" t="inlineStr">
        <is>
          <t>-1</t>
        </is>
      </c>
      <c r="O196" s="77" t="inlineStr">
        <is>
          <t/>
        </is>
      </c>
      <c r="P196" s="77" t="inlineStr">
        <is>
          <t/>
        </is>
      </c>
      <c r="Q196" s="77" t="inlineStr">
        <is>
          <t/>
        </is>
      </c>
      <c r="R196" s="77" t="inlineStr">
        <is>
          <t/>
        </is>
      </c>
      <c r="S196" s="77" t="inlineStr">
        <is>
          <t/>
        </is>
      </c>
      <c r="T196" s="77" t="inlineStr">
        <is>
          <t/>
        </is>
      </c>
      <c r="U196" s="77" t="inlineStr">
        <is>
          <t/>
        </is>
      </c>
      <c r="V196" s="77" t="inlineStr">
        <is>
          <t/>
        </is>
      </c>
      <c r="W196" s="77" t="inlineStr">
        <is>
          <t/>
        </is>
      </c>
      <c r="X196" s="77" t="inlineStr">
        <is>
          <t/>
        </is>
      </c>
      <c r="Y196" s="77" t="inlineStr">
        <is>
          <t/>
        </is>
      </c>
      <c r="Z196" s="77" t="inlineStr">
        <is>
          <t/>
        </is>
      </c>
      <c r="AA196" s="77" t="inlineStr">
        <is>
          <t/>
        </is>
      </c>
      <c r="AB196" s="77" t="inlineStr">
        <is>
          <t/>
        </is>
      </c>
      <c r="AC196" s="77" t="inlineStr">
        <is>
          <t/>
        </is>
      </c>
      <c r="AD196" s="77" t="inlineStr">
        <is>
          <t/>
        </is>
      </c>
      <c r="AE196" s="77" t="inlineStr">
        <is>
          <t/>
        </is>
      </c>
      <c r="AF196" s="77" t="inlineStr">
        <is>
          <t/>
        </is>
      </c>
      <c r="AG196" s="77" t="inlineStr">
        <is>
          <t/>
        </is>
      </c>
      <c r="AH196" s="77" t="inlineStr">
        <is>
          <t/>
        </is>
      </c>
      <c r="AI196" s="77" t="inlineStr">
        <is>
          <t/>
        </is>
      </c>
      <c r="AJ196" s="77" t="inlineStr">
        <is>
          <t/>
        </is>
      </c>
      <c r="AK196">
        <v>96</v>
      </c>
      <c r="AL196" s="74" t="inlineStr">
        <is>
          <t/>
        </is>
      </c>
      <c r="AM196" s="74" t="inlineStr">
        <is>
          <t/>
        </is>
      </c>
      <c r="AN196" s="76" t="inlineStr">
        <is>
          <t/>
        </is>
      </c>
    </row>
    <row r="197">
      <c r="A197" t="inlineStr">
        <is>
          <t>BON</t>
        </is>
      </c>
      <c r="B197" t="inlineStr">
        <is>
          <t>ATL</t>
        </is>
      </c>
      <c r="C197" t="inlineStr">
        <is>
          <t>CP</t>
        </is>
      </c>
      <c r="D197" t="inlineStr">
        <is>
          <t>Côte d'Ivoire</t>
        </is>
      </c>
      <c r="E197" t="inlineStr">
        <is>
          <t>PS</t>
        </is>
      </c>
      <c r="F197" t="inlineStr">
        <is>
          <t>t1</t>
        </is>
      </c>
      <c r="G197" s="77" t="inlineStr">
        <is>
          <t/>
        </is>
      </c>
      <c r="H197" s="77" t="inlineStr">
        <is>
          <t/>
        </is>
      </c>
      <c r="I197" s="77" t="inlineStr">
        <is>
          <t/>
        </is>
      </c>
      <c r="J197" s="77" t="inlineStr">
        <is>
          <t/>
        </is>
      </c>
      <c r="K197" s="77" t="inlineStr">
        <is>
          <t/>
        </is>
      </c>
      <c r="L197" s="77" t="inlineStr">
        <is>
          <t/>
        </is>
      </c>
      <c r="M197" s="77" t="inlineStr">
        <is>
          <t/>
        </is>
      </c>
      <c r="N197" s="77" t="inlineStr">
        <is>
          <t/>
        </is>
      </c>
      <c r="O197" s="77" t="inlineStr">
        <is>
          <t/>
        </is>
      </c>
      <c r="P197" s="77" t="inlineStr">
        <is>
          <t/>
        </is>
      </c>
      <c r="Q197" s="77" t="inlineStr">
        <is>
          <t/>
        </is>
      </c>
      <c r="R197" s="77" t="inlineStr">
        <is>
          <t/>
        </is>
      </c>
      <c r="S197" s="77" t="inlineStr">
        <is>
          <t/>
        </is>
      </c>
      <c r="T197" s="77" t="inlineStr">
        <is>
          <t/>
        </is>
      </c>
      <c r="U197" s="77" t="inlineStr">
        <is>
          <t/>
        </is>
      </c>
      <c r="V197" s="77" t="inlineStr">
        <is>
          <t/>
        </is>
      </c>
      <c r="W197" s="77" t="inlineStr">
        <is>
          <t/>
        </is>
      </c>
      <c r="X197" s="77">
        <v>5.31</v>
      </c>
      <c r="Y197" s="77" t="inlineStr">
        <is>
          <t/>
        </is>
      </c>
      <c r="Z197" s="77" t="inlineStr">
        <is>
          <t/>
        </is>
      </c>
      <c r="AA197" s="77" t="inlineStr">
        <is>
          <t/>
        </is>
      </c>
      <c r="AB197" s="77" t="inlineStr">
        <is>
          <t/>
        </is>
      </c>
      <c r="AC197" s="77" t="inlineStr">
        <is>
          <t/>
        </is>
      </c>
      <c r="AD197" s="77" t="inlineStr">
        <is>
          <t/>
        </is>
      </c>
      <c r="AE197" s="77" t="inlineStr">
        <is>
          <t/>
        </is>
      </c>
      <c r="AF197" s="77" t="inlineStr">
        <is>
          <t/>
        </is>
      </c>
      <c r="AG197" s="77" t="inlineStr">
        <is>
          <t/>
        </is>
      </c>
      <c r="AH197" s="77" t="inlineStr">
        <is>
          <t/>
        </is>
      </c>
      <c r="AI197" s="77" t="inlineStr">
        <is>
          <t/>
        </is>
      </c>
      <c r="AJ197" s="77" t="inlineStr">
        <is>
          <t/>
        </is>
      </c>
      <c r="AK197">
        <v>97</v>
      </c>
      <c r="AL197" s="74">
        <v>0</v>
      </c>
      <c r="AM197" s="74">
        <v>99.99</v>
      </c>
      <c r="AN197" s="76">
        <v>5.31</v>
      </c>
    </row>
    <row r="198">
      <c r="A198" t="inlineStr">
        <is>
          <t>BON</t>
        </is>
      </c>
      <c r="B198" t="inlineStr">
        <is>
          <t>ATL</t>
        </is>
      </c>
      <c r="C198" t="inlineStr">
        <is>
          <t>CP</t>
        </is>
      </c>
      <c r="D198" t="inlineStr">
        <is>
          <t>Côte d'Ivoire</t>
        </is>
      </c>
      <c r="E198" t="inlineStr">
        <is>
          <t>PS</t>
        </is>
      </c>
      <c r="F198" t="inlineStr">
        <is>
          <t>t2</t>
        </is>
      </c>
      <c r="G198" s="77" t="inlineStr">
        <is>
          <t/>
        </is>
      </c>
      <c r="H198" s="77" t="inlineStr">
        <is>
          <t/>
        </is>
      </c>
      <c r="I198" s="77" t="inlineStr">
        <is>
          <t/>
        </is>
      </c>
      <c r="J198" s="77" t="inlineStr">
        <is>
          <t/>
        </is>
      </c>
      <c r="K198" s="77" t="inlineStr">
        <is>
          <t/>
        </is>
      </c>
      <c r="L198" s="77" t="inlineStr">
        <is>
          <t/>
        </is>
      </c>
      <c r="M198" s="77" t="inlineStr">
        <is>
          <t/>
        </is>
      </c>
      <c r="N198" s="77" t="inlineStr">
        <is>
          <t/>
        </is>
      </c>
      <c r="O198" s="77" t="inlineStr">
        <is>
          <t/>
        </is>
      </c>
      <c r="P198" s="77" t="inlineStr">
        <is>
          <t/>
        </is>
      </c>
      <c r="Q198" s="77" t="inlineStr">
        <is>
          <t/>
        </is>
      </c>
      <c r="R198" s="77" t="inlineStr">
        <is>
          <t/>
        </is>
      </c>
      <c r="S198" s="77" t="inlineStr">
        <is>
          <t/>
        </is>
      </c>
      <c r="T198" s="77" t="inlineStr">
        <is>
          <t/>
        </is>
      </c>
      <c r="U198" s="77" t="inlineStr">
        <is>
          <t/>
        </is>
      </c>
      <c r="V198" s="77" t="inlineStr">
        <is>
          <t/>
        </is>
      </c>
      <c r="W198" s="77" t="inlineStr">
        <is>
          <t/>
        </is>
      </c>
      <c r="X198" s="77" t="inlineStr">
        <is>
          <t>a</t>
        </is>
      </c>
      <c r="Y198" s="77" t="inlineStr">
        <is>
          <t/>
        </is>
      </c>
      <c r="Z198" s="77" t="inlineStr">
        <is>
          <t/>
        </is>
      </c>
      <c r="AA198" s="77" t="inlineStr">
        <is>
          <t/>
        </is>
      </c>
      <c r="AB198" s="77" t="inlineStr">
        <is>
          <t/>
        </is>
      </c>
      <c r="AC198" s="77" t="inlineStr">
        <is>
          <t/>
        </is>
      </c>
      <c r="AD198" s="77" t="inlineStr">
        <is>
          <t/>
        </is>
      </c>
      <c r="AE198" s="77" t="inlineStr">
        <is>
          <t/>
        </is>
      </c>
      <c r="AF198" s="77" t="inlineStr">
        <is>
          <t/>
        </is>
      </c>
      <c r="AG198" s="77" t="inlineStr">
        <is>
          <t/>
        </is>
      </c>
      <c r="AH198" s="77" t="inlineStr">
        <is>
          <t/>
        </is>
      </c>
      <c r="AI198" s="77" t="inlineStr">
        <is>
          <t/>
        </is>
      </c>
      <c r="AJ198" s="77" t="inlineStr">
        <is>
          <t/>
        </is>
      </c>
      <c r="AK198">
        <v>97</v>
      </c>
      <c r="AL198" s="74" t="inlineStr">
        <is>
          <t/>
        </is>
      </c>
      <c r="AM198" s="74" t="inlineStr">
        <is>
          <t/>
        </is>
      </c>
      <c r="AN198" s="76" t="inlineStr">
        <is>
          <t/>
        </is>
      </c>
    </row>
    <row r="199">
      <c r="A199" t="inlineStr">
        <is>
          <t>BON</t>
        </is>
      </c>
      <c r="B199" t="inlineStr">
        <is>
          <t>ATL</t>
        </is>
      </c>
      <c r="C199" t="inlineStr">
        <is>
          <t>NCO</t>
        </is>
      </c>
      <c r="D199" t="inlineStr">
        <is>
          <t>Dominica</t>
        </is>
      </c>
      <c r="E199" t="inlineStr">
        <is>
          <t>GN</t>
        </is>
      </c>
      <c r="F199" t="inlineStr">
        <is>
          <t>t1</t>
        </is>
      </c>
      <c r="G199" s="77" t="inlineStr">
        <is>
          <t/>
        </is>
      </c>
      <c r="H199" s="77" t="inlineStr">
        <is>
          <t/>
        </is>
      </c>
      <c r="I199" s="77" t="inlineStr">
        <is>
          <t/>
        </is>
      </c>
      <c r="J199" s="77" t="inlineStr">
        <is>
          <t/>
        </is>
      </c>
      <c r="K199" s="77" t="inlineStr">
        <is>
          <t/>
        </is>
      </c>
      <c r="L199" s="77" t="inlineStr">
        <is>
          <t/>
        </is>
      </c>
      <c r="M199" s="77" t="inlineStr">
        <is>
          <t/>
        </is>
      </c>
      <c r="N199" s="77" t="inlineStr">
        <is>
          <t/>
        </is>
      </c>
      <c r="O199" s="77" t="inlineStr">
        <is>
          <t/>
        </is>
      </c>
      <c r="P199" s="77" t="inlineStr">
        <is>
          <t/>
        </is>
      </c>
      <c r="Q199" s="77">
        <v>0.017</v>
      </c>
      <c r="R199" s="77" t="inlineStr">
        <is>
          <t/>
        </is>
      </c>
      <c r="S199" s="77" t="inlineStr">
        <is>
          <t/>
        </is>
      </c>
      <c r="T199" s="77">
        <v>0.022</v>
      </c>
      <c r="U199" s="77" t="inlineStr">
        <is>
          <t/>
        </is>
      </c>
      <c r="V199" s="77" t="inlineStr">
        <is>
          <t/>
        </is>
      </c>
      <c r="W199" s="77" t="inlineStr">
        <is>
          <t/>
        </is>
      </c>
      <c r="X199" s="77" t="inlineStr">
        <is>
          <t/>
        </is>
      </c>
      <c r="Y199" s="77">
        <v>0.108</v>
      </c>
      <c r="Z199" s="77" t="inlineStr">
        <is>
          <t/>
        </is>
      </c>
      <c r="AA199" s="77" t="inlineStr">
        <is>
          <t/>
        </is>
      </c>
      <c r="AB199" s="77" t="inlineStr">
        <is>
          <t/>
        </is>
      </c>
      <c r="AC199" s="77" t="inlineStr">
        <is>
          <t/>
        </is>
      </c>
      <c r="AD199" s="77" t="inlineStr">
        <is>
          <t/>
        </is>
      </c>
      <c r="AE199" s="77">
        <v>4.798</v>
      </c>
      <c r="AF199" s="77" t="inlineStr">
        <is>
          <t/>
        </is>
      </c>
      <c r="AG199" s="77" t="inlineStr">
        <is>
          <t/>
        </is>
      </c>
      <c r="AH199" s="77" t="inlineStr">
        <is>
          <t/>
        </is>
      </c>
      <c r="AI199" s="77" t="inlineStr">
        <is>
          <t/>
        </is>
      </c>
      <c r="AJ199" s="77" t="inlineStr">
        <is>
          <t/>
        </is>
      </c>
      <c r="AK199">
        <v>98</v>
      </c>
      <c r="AL199" s="74">
        <v>0</v>
      </c>
      <c r="AM199" s="74">
        <v>99.99</v>
      </c>
      <c r="AN199" s="76">
        <v>4.945</v>
      </c>
    </row>
    <row r="200">
      <c r="A200" t="inlineStr">
        <is>
          <t>BON</t>
        </is>
      </c>
      <c r="B200" t="inlineStr">
        <is>
          <t>ATL</t>
        </is>
      </c>
      <c r="C200" t="inlineStr">
        <is>
          <t>NCO</t>
        </is>
      </c>
      <c r="D200" t="inlineStr">
        <is>
          <t>Dominica</t>
        </is>
      </c>
      <c r="E200" t="inlineStr">
        <is>
          <t>GN</t>
        </is>
      </c>
      <c r="F200" t="inlineStr">
        <is>
          <t>t2</t>
        </is>
      </c>
      <c r="G200" s="77" t="inlineStr">
        <is>
          <t/>
        </is>
      </c>
      <c r="H200" s="77" t="inlineStr">
        <is>
          <t/>
        </is>
      </c>
      <c r="I200" s="77" t="inlineStr">
        <is>
          <t/>
        </is>
      </c>
      <c r="J200" s="77" t="inlineStr">
        <is>
          <t/>
        </is>
      </c>
      <c r="K200" s="77" t="inlineStr">
        <is>
          <t/>
        </is>
      </c>
      <c r="L200" s="77" t="inlineStr">
        <is>
          <t/>
        </is>
      </c>
      <c r="M200" s="77" t="inlineStr">
        <is>
          <t/>
        </is>
      </c>
      <c r="N200" s="77" t="inlineStr">
        <is>
          <t/>
        </is>
      </c>
      <c r="O200" s="77" t="inlineStr">
        <is>
          <t/>
        </is>
      </c>
      <c r="P200" s="77" t="inlineStr">
        <is>
          <t/>
        </is>
      </c>
      <c r="Q200" s="77" t="inlineStr">
        <is>
          <t>a</t>
        </is>
      </c>
      <c r="R200" s="77" t="inlineStr">
        <is>
          <t/>
        </is>
      </c>
      <c r="S200" s="77" t="inlineStr">
        <is>
          <t/>
        </is>
      </c>
      <c r="T200" s="77" t="inlineStr">
        <is>
          <t>a</t>
        </is>
      </c>
      <c r="U200" s="77" t="inlineStr">
        <is>
          <t/>
        </is>
      </c>
      <c r="V200" s="77" t="inlineStr">
        <is>
          <t/>
        </is>
      </c>
      <c r="W200" s="77" t="inlineStr">
        <is>
          <t/>
        </is>
      </c>
      <c r="X200" s="77" t="inlineStr">
        <is>
          <t/>
        </is>
      </c>
      <c r="Y200" s="77" t="inlineStr">
        <is>
          <t>-1</t>
        </is>
      </c>
      <c r="Z200" s="77" t="inlineStr">
        <is>
          <t/>
        </is>
      </c>
      <c r="AA200" s="77" t="inlineStr">
        <is>
          <t/>
        </is>
      </c>
      <c r="AB200" s="77" t="inlineStr">
        <is>
          <t/>
        </is>
      </c>
      <c r="AC200" s="77" t="inlineStr">
        <is>
          <t/>
        </is>
      </c>
      <c r="AD200" s="77" t="inlineStr">
        <is>
          <t/>
        </is>
      </c>
      <c r="AE200" s="77" t="inlineStr">
        <is>
          <t>a</t>
        </is>
      </c>
      <c r="AF200" s="77" t="inlineStr">
        <is>
          <t/>
        </is>
      </c>
      <c r="AG200" s="77" t="inlineStr">
        <is>
          <t/>
        </is>
      </c>
      <c r="AH200" s="77" t="inlineStr">
        <is>
          <t/>
        </is>
      </c>
      <c r="AI200" s="77" t="inlineStr">
        <is>
          <t/>
        </is>
      </c>
      <c r="AJ200" s="77" t="inlineStr">
        <is>
          <t/>
        </is>
      </c>
      <c r="AK200">
        <v>98</v>
      </c>
      <c r="AL200" s="74" t="inlineStr">
        <is>
          <t/>
        </is>
      </c>
      <c r="AM200" s="74" t="inlineStr">
        <is>
          <t/>
        </is>
      </c>
      <c r="AN200" s="76" t="inlineStr">
        <is>
          <t/>
        </is>
      </c>
    </row>
    <row r="201">
      <c r="A201" t="inlineStr">
        <is>
          <t>BON</t>
        </is>
      </c>
      <c r="B201" t="inlineStr">
        <is>
          <t>ATL</t>
        </is>
      </c>
      <c r="C201" t="inlineStr">
        <is>
          <t>CP</t>
        </is>
      </c>
      <c r="D201" t="inlineStr">
        <is>
          <t>Great Britain</t>
        </is>
      </c>
      <c r="E201" t="inlineStr">
        <is>
          <t>LL</t>
        </is>
      </c>
      <c r="F201" t="inlineStr">
        <is>
          <t>t1</t>
        </is>
      </c>
      <c r="G201" s="77" t="inlineStr">
        <is>
          <t/>
        </is>
      </c>
      <c r="H201" s="77" t="inlineStr">
        <is>
          <t/>
        </is>
      </c>
      <c r="I201" s="77" t="inlineStr">
        <is>
          <t/>
        </is>
      </c>
      <c r="J201" s="77" t="inlineStr">
        <is>
          <t/>
        </is>
      </c>
      <c r="K201" s="77" t="inlineStr">
        <is>
          <t/>
        </is>
      </c>
      <c r="L201" s="77" t="inlineStr">
        <is>
          <t/>
        </is>
      </c>
      <c r="M201" s="77" t="inlineStr">
        <is>
          <t/>
        </is>
      </c>
      <c r="N201" s="77" t="inlineStr">
        <is>
          <t/>
        </is>
      </c>
      <c r="O201" s="77" t="inlineStr">
        <is>
          <t/>
        </is>
      </c>
      <c r="P201" s="77" t="inlineStr">
        <is>
          <t/>
        </is>
      </c>
      <c r="Q201" s="77" t="inlineStr">
        <is>
          <t/>
        </is>
      </c>
      <c r="R201" s="77" t="inlineStr">
        <is>
          <t/>
        </is>
      </c>
      <c r="S201" s="77" t="inlineStr">
        <is>
          <t/>
        </is>
      </c>
      <c r="T201" s="77" t="inlineStr">
        <is>
          <t/>
        </is>
      </c>
      <c r="U201" s="77" t="inlineStr">
        <is>
          <t/>
        </is>
      </c>
      <c r="V201" s="77" t="inlineStr">
        <is>
          <t/>
        </is>
      </c>
      <c r="W201" s="77">
        <v>4.26</v>
      </c>
      <c r="X201" s="77" t="inlineStr">
        <is>
          <t/>
        </is>
      </c>
      <c r="Y201" s="77">
        <v>0.002</v>
      </c>
      <c r="Z201" s="77" t="inlineStr">
        <is>
          <t/>
        </is>
      </c>
      <c r="AA201" s="77">
        <v>0.002</v>
      </c>
      <c r="AB201" s="77" t="inlineStr">
        <is>
          <t/>
        </is>
      </c>
      <c r="AC201" s="77" t="inlineStr">
        <is>
          <t/>
        </is>
      </c>
      <c r="AD201" s="77" t="inlineStr">
        <is>
          <t/>
        </is>
      </c>
      <c r="AE201" s="77" t="inlineStr">
        <is>
          <t/>
        </is>
      </c>
      <c r="AF201" s="77" t="inlineStr">
        <is>
          <t/>
        </is>
      </c>
      <c r="AG201" s="77" t="inlineStr">
        <is>
          <t/>
        </is>
      </c>
      <c r="AH201" s="77" t="inlineStr">
        <is>
          <t/>
        </is>
      </c>
      <c r="AI201" s="77" t="inlineStr">
        <is>
          <t/>
        </is>
      </c>
      <c r="AJ201" s="77" t="inlineStr">
        <is>
          <t/>
        </is>
      </c>
      <c r="AK201">
        <v>99</v>
      </c>
      <c r="AL201" s="74">
        <v>0</v>
      </c>
      <c r="AM201" s="74">
        <v>99.99</v>
      </c>
      <c r="AN201" s="76">
        <v>4.264</v>
      </c>
    </row>
    <row r="202">
      <c r="A202" t="inlineStr">
        <is>
          <t>BON</t>
        </is>
      </c>
      <c r="B202" t="inlineStr">
        <is>
          <t>ATL</t>
        </is>
      </c>
      <c r="C202" t="inlineStr">
        <is>
          <t>CP</t>
        </is>
      </c>
      <c r="D202" t="inlineStr">
        <is>
          <t>Great Britain</t>
        </is>
      </c>
      <c r="E202" t="inlineStr">
        <is>
          <t>LL</t>
        </is>
      </c>
      <c r="F202" t="inlineStr">
        <is>
          <t>t2</t>
        </is>
      </c>
      <c r="G202" s="77" t="inlineStr">
        <is>
          <t/>
        </is>
      </c>
      <c r="H202" s="77" t="inlineStr">
        <is>
          <t/>
        </is>
      </c>
      <c r="I202" s="77" t="inlineStr">
        <is>
          <t/>
        </is>
      </c>
      <c r="J202" s="77" t="inlineStr">
        <is>
          <t/>
        </is>
      </c>
      <c r="K202" s="77" t="inlineStr">
        <is>
          <t/>
        </is>
      </c>
      <c r="L202" s="77" t="inlineStr">
        <is>
          <t/>
        </is>
      </c>
      <c r="M202" s="77" t="inlineStr">
        <is>
          <t/>
        </is>
      </c>
      <c r="N202" s="77" t="inlineStr">
        <is>
          <t/>
        </is>
      </c>
      <c r="O202" s="77" t="inlineStr">
        <is>
          <t/>
        </is>
      </c>
      <c r="P202" s="77" t="inlineStr">
        <is>
          <t/>
        </is>
      </c>
      <c r="Q202" s="77" t="inlineStr">
        <is>
          <t/>
        </is>
      </c>
      <c r="R202" s="77" t="inlineStr">
        <is>
          <t/>
        </is>
      </c>
      <c r="S202" s="77" t="inlineStr">
        <is>
          <t/>
        </is>
      </c>
      <c r="T202" s="77" t="inlineStr">
        <is>
          <t/>
        </is>
      </c>
      <c r="U202" s="77" t="inlineStr">
        <is>
          <t/>
        </is>
      </c>
      <c r="V202" s="77" t="inlineStr">
        <is>
          <t/>
        </is>
      </c>
      <c r="W202" s="77" t="inlineStr">
        <is>
          <t>a</t>
        </is>
      </c>
      <c r="X202" s="77" t="inlineStr">
        <is>
          <t/>
        </is>
      </c>
      <c r="Y202" s="77" t="inlineStr">
        <is>
          <t>a</t>
        </is>
      </c>
      <c r="Z202" s="77" t="inlineStr">
        <is>
          <t/>
        </is>
      </c>
      <c r="AA202" s="77" t="inlineStr">
        <is>
          <t>a</t>
        </is>
      </c>
      <c r="AB202" s="77" t="inlineStr">
        <is>
          <t/>
        </is>
      </c>
      <c r="AC202" s="77" t="inlineStr">
        <is>
          <t/>
        </is>
      </c>
      <c r="AD202" s="77" t="inlineStr">
        <is>
          <t/>
        </is>
      </c>
      <c r="AE202" s="77" t="inlineStr">
        <is>
          <t/>
        </is>
      </c>
      <c r="AF202" s="77" t="inlineStr">
        <is>
          <t/>
        </is>
      </c>
      <c r="AG202" s="77" t="inlineStr">
        <is>
          <t/>
        </is>
      </c>
      <c r="AH202" s="77" t="inlineStr">
        <is>
          <t/>
        </is>
      </c>
      <c r="AI202" s="77" t="inlineStr">
        <is>
          <t/>
        </is>
      </c>
      <c r="AJ202" s="77" t="inlineStr">
        <is>
          <t/>
        </is>
      </c>
      <c r="AK202">
        <v>99</v>
      </c>
      <c r="AL202" s="74" t="inlineStr">
        <is>
          <t/>
        </is>
      </c>
      <c r="AM202" s="74" t="inlineStr">
        <is>
          <t/>
        </is>
      </c>
      <c r="AN202" s="76" t="inlineStr">
        <is>
          <t/>
        </is>
      </c>
    </row>
    <row r="203">
      <c r="A203" t="inlineStr">
        <is>
          <t>BON</t>
        </is>
      </c>
      <c r="B203" t="inlineStr">
        <is>
          <t>ATL</t>
        </is>
      </c>
      <c r="C203" t="inlineStr">
        <is>
          <t>CP</t>
        </is>
      </c>
      <c r="D203" t="inlineStr">
        <is>
          <t>Gabon</t>
        </is>
      </c>
      <c r="E203" t="inlineStr">
        <is>
          <t>GN</t>
        </is>
      </c>
      <c r="F203" t="inlineStr">
        <is>
          <t>t1</t>
        </is>
      </c>
      <c r="G203" s="77" t="inlineStr">
        <is>
          <t/>
        </is>
      </c>
      <c r="H203" s="77" t="inlineStr">
        <is>
          <t/>
        </is>
      </c>
      <c r="I203" s="77" t="inlineStr">
        <is>
          <t/>
        </is>
      </c>
      <c r="J203" s="77" t="inlineStr">
        <is>
          <t/>
        </is>
      </c>
      <c r="K203" s="77" t="inlineStr">
        <is>
          <t/>
        </is>
      </c>
      <c r="L203" s="77" t="inlineStr">
        <is>
          <t/>
        </is>
      </c>
      <c r="M203" s="77" t="inlineStr">
        <is>
          <t/>
        </is>
      </c>
      <c r="N203" s="77" t="inlineStr">
        <is>
          <t/>
        </is>
      </c>
      <c r="O203" s="77" t="inlineStr">
        <is>
          <t/>
        </is>
      </c>
      <c r="P203" s="77" t="inlineStr">
        <is>
          <t/>
        </is>
      </c>
      <c r="Q203" s="77" t="inlineStr">
        <is>
          <t/>
        </is>
      </c>
      <c r="R203" s="77" t="inlineStr">
        <is>
          <t/>
        </is>
      </c>
      <c r="S203" s="77" t="inlineStr">
        <is>
          <t/>
        </is>
      </c>
      <c r="T203" s="77" t="inlineStr">
        <is>
          <t/>
        </is>
      </c>
      <c r="U203" s="77" t="inlineStr">
        <is>
          <t/>
        </is>
      </c>
      <c r="V203" s="77" t="inlineStr">
        <is>
          <t/>
        </is>
      </c>
      <c r="W203" s="77" t="inlineStr">
        <is>
          <t/>
        </is>
      </c>
      <c r="X203" s="77" t="inlineStr">
        <is>
          <t/>
        </is>
      </c>
      <c r="Y203" s="77" t="inlineStr">
        <is>
          <t/>
        </is>
      </c>
      <c r="Z203" s="77" t="inlineStr">
        <is>
          <t/>
        </is>
      </c>
      <c r="AA203" s="77" t="inlineStr">
        <is>
          <t/>
        </is>
      </c>
      <c r="AB203" s="77" t="inlineStr">
        <is>
          <t/>
        </is>
      </c>
      <c r="AC203" s="77" t="inlineStr">
        <is>
          <t/>
        </is>
      </c>
      <c r="AD203" s="77" t="inlineStr">
        <is>
          <t/>
        </is>
      </c>
      <c r="AE203" s="77" t="inlineStr">
        <is>
          <t/>
        </is>
      </c>
      <c r="AF203" s="77" t="inlineStr">
        <is>
          <t/>
        </is>
      </c>
      <c r="AG203" s="77" t="inlineStr">
        <is>
          <t/>
        </is>
      </c>
      <c r="AH203" s="77">
        <v>2.5</v>
      </c>
      <c r="AI203" s="77" t="inlineStr">
        <is>
          <t/>
        </is>
      </c>
      <c r="AJ203" s="77">
        <v>1.6</v>
      </c>
      <c r="AK203">
        <v>100</v>
      </c>
      <c r="AL203" s="74">
        <v>0</v>
      </c>
      <c r="AM203" s="74">
        <v>99.99</v>
      </c>
      <c r="AN203" s="76">
        <v>4.1</v>
      </c>
    </row>
    <row r="204">
      <c r="A204" t="inlineStr">
        <is>
          <t>BON</t>
        </is>
      </c>
      <c r="B204" t="inlineStr">
        <is>
          <t>ATL</t>
        </is>
      </c>
      <c r="C204" t="inlineStr">
        <is>
          <t>CP</t>
        </is>
      </c>
      <c r="D204" t="inlineStr">
        <is>
          <t>Gabon</t>
        </is>
      </c>
      <c r="E204" t="inlineStr">
        <is>
          <t>GN</t>
        </is>
      </c>
      <c r="F204" t="inlineStr">
        <is>
          <t>t2</t>
        </is>
      </c>
      <c r="G204" s="77" t="inlineStr">
        <is>
          <t/>
        </is>
      </c>
      <c r="H204" s="77" t="inlineStr">
        <is>
          <t/>
        </is>
      </c>
      <c r="I204" s="77" t="inlineStr">
        <is>
          <t/>
        </is>
      </c>
      <c r="J204" s="77" t="inlineStr">
        <is>
          <t/>
        </is>
      </c>
      <c r="K204" s="77" t="inlineStr">
        <is>
          <t/>
        </is>
      </c>
      <c r="L204" s="77" t="inlineStr">
        <is>
          <t/>
        </is>
      </c>
      <c r="M204" s="77" t="inlineStr">
        <is>
          <t/>
        </is>
      </c>
      <c r="N204" s="77" t="inlineStr">
        <is>
          <t/>
        </is>
      </c>
      <c r="O204" s="77" t="inlineStr">
        <is>
          <t/>
        </is>
      </c>
      <c r="P204" s="77" t="inlineStr">
        <is>
          <t/>
        </is>
      </c>
      <c r="Q204" s="77" t="inlineStr">
        <is>
          <t/>
        </is>
      </c>
      <c r="R204" s="77" t="inlineStr">
        <is>
          <t/>
        </is>
      </c>
      <c r="S204" s="77" t="inlineStr">
        <is>
          <t/>
        </is>
      </c>
      <c r="T204" s="77" t="inlineStr">
        <is>
          <t/>
        </is>
      </c>
      <c r="U204" s="77" t="inlineStr">
        <is>
          <t/>
        </is>
      </c>
      <c r="V204" s="77" t="inlineStr">
        <is>
          <t/>
        </is>
      </c>
      <c r="W204" s="77" t="inlineStr">
        <is>
          <t/>
        </is>
      </c>
      <c r="X204" s="77" t="inlineStr">
        <is>
          <t/>
        </is>
      </c>
      <c r="Y204" s="77" t="inlineStr">
        <is>
          <t/>
        </is>
      </c>
      <c r="Z204" s="77" t="inlineStr">
        <is>
          <t/>
        </is>
      </c>
      <c r="AA204" s="77" t="inlineStr">
        <is>
          <t/>
        </is>
      </c>
      <c r="AB204" s="77" t="inlineStr">
        <is>
          <t/>
        </is>
      </c>
      <c r="AC204" s="77" t="inlineStr">
        <is>
          <t/>
        </is>
      </c>
      <c r="AD204" s="77" t="inlineStr">
        <is>
          <t/>
        </is>
      </c>
      <c r="AE204" s="77" t="inlineStr">
        <is>
          <t/>
        </is>
      </c>
      <c r="AF204" s="77" t="inlineStr">
        <is>
          <t/>
        </is>
      </c>
      <c r="AG204" s="77" t="inlineStr">
        <is>
          <t/>
        </is>
      </c>
      <c r="AH204" s="77" t="inlineStr">
        <is>
          <t>-1</t>
        </is>
      </c>
      <c r="AI204" s="77" t="inlineStr">
        <is>
          <t/>
        </is>
      </c>
      <c r="AJ204" s="77" t="inlineStr">
        <is>
          <t>-1</t>
        </is>
      </c>
      <c r="AK204">
        <v>100</v>
      </c>
      <c r="AL204" s="74" t="inlineStr">
        <is>
          <t/>
        </is>
      </c>
      <c r="AM204" s="74" t="inlineStr">
        <is>
          <t/>
        </is>
      </c>
      <c r="AN204" s="76" t="inlineStr">
        <is>
          <t/>
        </is>
      </c>
    </row>
    <row r="205">
      <c r="A205" t="inlineStr">
        <is>
          <t>BON</t>
        </is>
      </c>
      <c r="B205" t="inlineStr">
        <is>
          <t>ATL</t>
        </is>
      </c>
      <c r="C205" t="inlineStr">
        <is>
          <t>NCO</t>
        </is>
      </c>
      <c r="D205" t="inlineStr">
        <is>
          <t>Saint Kitts and Nevis</t>
        </is>
      </c>
      <c r="E205" t="inlineStr">
        <is>
          <t>UN</t>
        </is>
      </c>
      <c r="F205" t="inlineStr">
        <is>
          <t>t1</t>
        </is>
      </c>
      <c r="G205" s="77" t="inlineStr">
        <is>
          <t/>
        </is>
      </c>
      <c r="H205" s="77" t="inlineStr">
        <is>
          <t/>
        </is>
      </c>
      <c r="I205" s="77" t="inlineStr">
        <is>
          <t/>
        </is>
      </c>
      <c r="J205" s="77" t="inlineStr">
        <is>
          <t/>
        </is>
      </c>
      <c r="K205" s="77" t="inlineStr">
        <is>
          <t/>
        </is>
      </c>
      <c r="L205" s="77" t="inlineStr">
        <is>
          <t/>
        </is>
      </c>
      <c r="M205" s="77" t="inlineStr">
        <is>
          <t/>
        </is>
      </c>
      <c r="N205" s="77" t="inlineStr">
        <is>
          <t/>
        </is>
      </c>
      <c r="O205" s="77" t="inlineStr">
        <is>
          <t/>
        </is>
      </c>
      <c r="P205" s="77" t="inlineStr">
        <is>
          <t/>
        </is>
      </c>
      <c r="Q205" s="77" t="inlineStr">
        <is>
          <t/>
        </is>
      </c>
      <c r="R205" s="77" t="inlineStr">
        <is>
          <t/>
        </is>
      </c>
      <c r="S205" s="77" t="inlineStr">
        <is>
          <t/>
        </is>
      </c>
      <c r="T205" s="77" t="inlineStr">
        <is>
          <t/>
        </is>
      </c>
      <c r="U205" s="77" t="inlineStr">
        <is>
          <t/>
        </is>
      </c>
      <c r="V205" s="77" t="inlineStr">
        <is>
          <t/>
        </is>
      </c>
      <c r="W205" s="77" t="inlineStr">
        <is>
          <t/>
        </is>
      </c>
      <c r="X205" s="77" t="inlineStr">
        <is>
          <t/>
        </is>
      </c>
      <c r="Y205" s="77" t="inlineStr">
        <is>
          <t/>
        </is>
      </c>
      <c r="Z205" s="77" t="inlineStr">
        <is>
          <t/>
        </is>
      </c>
      <c r="AA205" s="77" t="inlineStr">
        <is>
          <t/>
        </is>
      </c>
      <c r="AB205" s="77">
        <v>4.08</v>
      </c>
      <c r="AC205" s="77" t="inlineStr">
        <is>
          <t/>
        </is>
      </c>
      <c r="AD205" s="77" t="inlineStr">
        <is>
          <t/>
        </is>
      </c>
      <c r="AE205" s="77" t="inlineStr">
        <is>
          <t/>
        </is>
      </c>
      <c r="AF205" s="77" t="inlineStr">
        <is>
          <t/>
        </is>
      </c>
      <c r="AG205" s="77" t="inlineStr">
        <is>
          <t/>
        </is>
      </c>
      <c r="AH205" s="77" t="inlineStr">
        <is>
          <t/>
        </is>
      </c>
      <c r="AI205" s="77" t="inlineStr">
        <is>
          <t/>
        </is>
      </c>
      <c r="AJ205" s="77" t="inlineStr">
        <is>
          <t/>
        </is>
      </c>
      <c r="AK205">
        <v>101</v>
      </c>
      <c r="AL205" s="74">
        <v>0</v>
      </c>
      <c r="AM205" s="74">
        <v>99.99</v>
      </c>
      <c r="AN205" s="76">
        <v>4.08</v>
      </c>
    </row>
    <row r="206">
      <c r="A206" t="inlineStr">
        <is>
          <t>BON</t>
        </is>
      </c>
      <c r="B206" t="inlineStr">
        <is>
          <t>ATL</t>
        </is>
      </c>
      <c r="C206" t="inlineStr">
        <is>
          <t>NCO</t>
        </is>
      </c>
      <c r="D206" t="inlineStr">
        <is>
          <t>Saint Kitts and Nevis</t>
        </is>
      </c>
      <c r="E206" t="inlineStr">
        <is>
          <t>UN</t>
        </is>
      </c>
      <c r="F206" t="inlineStr">
        <is>
          <t>t2</t>
        </is>
      </c>
      <c r="G206" s="77" t="inlineStr">
        <is>
          <t/>
        </is>
      </c>
      <c r="H206" s="77" t="inlineStr">
        <is>
          <t/>
        </is>
      </c>
      <c r="I206" s="77" t="inlineStr">
        <is>
          <t/>
        </is>
      </c>
      <c r="J206" s="77" t="inlineStr">
        <is>
          <t/>
        </is>
      </c>
      <c r="K206" s="77" t="inlineStr">
        <is>
          <t/>
        </is>
      </c>
      <c r="L206" s="77" t="inlineStr">
        <is>
          <t/>
        </is>
      </c>
      <c r="M206" s="77" t="inlineStr">
        <is>
          <t/>
        </is>
      </c>
      <c r="N206" s="77" t="inlineStr">
        <is>
          <t/>
        </is>
      </c>
      <c r="O206" s="77" t="inlineStr">
        <is>
          <t/>
        </is>
      </c>
      <c r="P206" s="77" t="inlineStr">
        <is>
          <t/>
        </is>
      </c>
      <c r="Q206" s="77" t="inlineStr">
        <is>
          <t/>
        </is>
      </c>
      <c r="R206" s="77" t="inlineStr">
        <is>
          <t/>
        </is>
      </c>
      <c r="S206" s="77" t="inlineStr">
        <is>
          <t/>
        </is>
      </c>
      <c r="T206" s="77" t="inlineStr">
        <is>
          <t/>
        </is>
      </c>
      <c r="U206" s="77" t="inlineStr">
        <is>
          <t/>
        </is>
      </c>
      <c r="V206" s="77" t="inlineStr">
        <is>
          <t/>
        </is>
      </c>
      <c r="W206" s="77" t="inlineStr">
        <is>
          <t/>
        </is>
      </c>
      <c r="X206" s="77" t="inlineStr">
        <is>
          <t/>
        </is>
      </c>
      <c r="Y206" s="77" t="inlineStr">
        <is>
          <t/>
        </is>
      </c>
      <c r="Z206" s="77" t="inlineStr">
        <is>
          <t/>
        </is>
      </c>
      <c r="AA206" s="77" t="inlineStr">
        <is>
          <t/>
        </is>
      </c>
      <c r="AB206" s="77" t="inlineStr">
        <is>
          <t>-1</t>
        </is>
      </c>
      <c r="AC206" s="77" t="inlineStr">
        <is>
          <t/>
        </is>
      </c>
      <c r="AD206" s="77" t="inlineStr">
        <is>
          <t/>
        </is>
      </c>
      <c r="AE206" s="77" t="inlineStr">
        <is>
          <t/>
        </is>
      </c>
      <c r="AF206" s="77" t="inlineStr">
        <is>
          <t/>
        </is>
      </c>
      <c r="AG206" s="77" t="inlineStr">
        <is>
          <t/>
        </is>
      </c>
      <c r="AH206" s="77" t="inlineStr">
        <is>
          <t/>
        </is>
      </c>
      <c r="AI206" s="77" t="inlineStr">
        <is>
          <t/>
        </is>
      </c>
      <c r="AJ206" s="77" t="inlineStr">
        <is>
          <t/>
        </is>
      </c>
      <c r="AK206">
        <v>101</v>
      </c>
      <c r="AL206" s="74" t="inlineStr">
        <is>
          <t/>
        </is>
      </c>
      <c r="AM206" s="74" t="inlineStr">
        <is>
          <t/>
        </is>
      </c>
      <c r="AN206" s="76" t="inlineStr">
        <is>
          <t/>
        </is>
      </c>
    </row>
    <row r="207">
      <c r="A207" t="inlineStr">
        <is>
          <t>BON</t>
        </is>
      </c>
      <c r="B207" t="inlineStr">
        <is>
          <t>ATL</t>
        </is>
      </c>
      <c r="C207" t="inlineStr">
        <is>
          <t>NCO</t>
        </is>
      </c>
      <c r="D207" t="inlineStr">
        <is>
          <t>Saint Kitts and Nevis</t>
        </is>
      </c>
      <c r="E207" t="inlineStr">
        <is>
          <t>TR</t>
        </is>
      </c>
      <c r="F207" t="inlineStr">
        <is>
          <t>t1</t>
        </is>
      </c>
      <c r="G207" s="77" t="inlineStr">
        <is>
          <t/>
        </is>
      </c>
      <c r="H207" s="77" t="inlineStr">
        <is>
          <t/>
        </is>
      </c>
      <c r="I207" s="77" t="inlineStr">
        <is>
          <t/>
        </is>
      </c>
      <c r="J207" s="77" t="inlineStr">
        <is>
          <t/>
        </is>
      </c>
      <c r="K207" s="77" t="inlineStr">
        <is>
          <t/>
        </is>
      </c>
      <c r="L207" s="77" t="inlineStr">
        <is>
          <t/>
        </is>
      </c>
      <c r="M207" s="77" t="inlineStr">
        <is>
          <t/>
        </is>
      </c>
      <c r="N207" s="77" t="inlineStr">
        <is>
          <t/>
        </is>
      </c>
      <c r="O207" s="77" t="inlineStr">
        <is>
          <t/>
        </is>
      </c>
      <c r="P207" s="77" t="inlineStr">
        <is>
          <t/>
        </is>
      </c>
      <c r="Q207" s="77" t="inlineStr">
        <is>
          <t/>
        </is>
      </c>
      <c r="R207" s="77" t="inlineStr">
        <is>
          <t/>
        </is>
      </c>
      <c r="S207" s="77" t="inlineStr">
        <is>
          <t/>
        </is>
      </c>
      <c r="T207" s="77" t="inlineStr">
        <is>
          <t/>
        </is>
      </c>
      <c r="U207" s="77" t="inlineStr">
        <is>
          <t/>
        </is>
      </c>
      <c r="V207" s="77" t="inlineStr">
        <is>
          <t/>
        </is>
      </c>
      <c r="W207" s="77" t="inlineStr">
        <is>
          <t/>
        </is>
      </c>
      <c r="X207" s="77" t="inlineStr">
        <is>
          <t/>
        </is>
      </c>
      <c r="Y207" s="77" t="inlineStr">
        <is>
          <t/>
        </is>
      </c>
      <c r="Z207" s="77" t="inlineStr">
        <is>
          <t/>
        </is>
      </c>
      <c r="AA207" s="77" t="inlineStr">
        <is>
          <t/>
        </is>
      </c>
      <c r="AB207" s="77" t="inlineStr">
        <is>
          <t/>
        </is>
      </c>
      <c r="AC207" s="77">
        <v>2.39</v>
      </c>
      <c r="AD207" s="77" t="inlineStr">
        <is>
          <t/>
        </is>
      </c>
      <c r="AE207" s="77">
        <v>1.46</v>
      </c>
      <c r="AF207" s="77" t="inlineStr">
        <is>
          <t/>
        </is>
      </c>
      <c r="AG207" s="77" t="inlineStr">
        <is>
          <t/>
        </is>
      </c>
      <c r="AH207" s="77" t="inlineStr">
        <is>
          <t/>
        </is>
      </c>
      <c r="AI207" s="77" t="inlineStr">
        <is>
          <t/>
        </is>
      </c>
      <c r="AJ207" s="77" t="inlineStr">
        <is>
          <t/>
        </is>
      </c>
      <c r="AK207">
        <v>102</v>
      </c>
      <c r="AL207" s="74">
        <v>0</v>
      </c>
      <c r="AM207" s="74">
        <v>99.99</v>
      </c>
      <c r="AN207" s="76">
        <v>3.85</v>
      </c>
    </row>
    <row r="208">
      <c r="A208" t="inlineStr">
        <is>
          <t>BON</t>
        </is>
      </c>
      <c r="B208" t="inlineStr">
        <is>
          <t>ATL</t>
        </is>
      </c>
      <c r="C208" t="inlineStr">
        <is>
          <t>NCO</t>
        </is>
      </c>
      <c r="D208" t="inlineStr">
        <is>
          <t>Saint Kitts and Nevis</t>
        </is>
      </c>
      <c r="E208" t="inlineStr">
        <is>
          <t>TR</t>
        </is>
      </c>
      <c r="F208" t="inlineStr">
        <is>
          <t>t2</t>
        </is>
      </c>
      <c r="G208" s="77" t="inlineStr">
        <is>
          <t/>
        </is>
      </c>
      <c r="H208" s="77" t="inlineStr">
        <is>
          <t/>
        </is>
      </c>
      <c r="I208" s="77" t="inlineStr">
        <is>
          <t/>
        </is>
      </c>
      <c r="J208" s="77" t="inlineStr">
        <is>
          <t/>
        </is>
      </c>
      <c r="K208" s="77" t="inlineStr">
        <is>
          <t/>
        </is>
      </c>
      <c r="L208" s="77" t="inlineStr">
        <is>
          <t/>
        </is>
      </c>
      <c r="M208" s="77" t="inlineStr">
        <is>
          <t/>
        </is>
      </c>
      <c r="N208" s="77" t="inlineStr">
        <is>
          <t/>
        </is>
      </c>
      <c r="O208" s="77" t="inlineStr">
        <is>
          <t/>
        </is>
      </c>
      <c r="P208" s="77" t="inlineStr">
        <is>
          <t/>
        </is>
      </c>
      <c r="Q208" s="77" t="inlineStr">
        <is>
          <t/>
        </is>
      </c>
      <c r="R208" s="77" t="inlineStr">
        <is>
          <t/>
        </is>
      </c>
      <c r="S208" s="77" t="inlineStr">
        <is>
          <t/>
        </is>
      </c>
      <c r="T208" s="77" t="inlineStr">
        <is>
          <t/>
        </is>
      </c>
      <c r="U208" s="77" t="inlineStr">
        <is>
          <t/>
        </is>
      </c>
      <c r="V208" s="77" t="inlineStr">
        <is>
          <t/>
        </is>
      </c>
      <c r="W208" s="77" t="inlineStr">
        <is>
          <t/>
        </is>
      </c>
      <c r="X208" s="77" t="inlineStr">
        <is>
          <t/>
        </is>
      </c>
      <c r="Y208" s="77" t="inlineStr">
        <is>
          <t/>
        </is>
      </c>
      <c r="Z208" s="77" t="inlineStr">
        <is>
          <t/>
        </is>
      </c>
      <c r="AA208" s="77" t="inlineStr">
        <is>
          <t/>
        </is>
      </c>
      <c r="AB208" s="77" t="inlineStr">
        <is>
          <t>a</t>
        </is>
      </c>
      <c r="AC208" s="77" t="inlineStr">
        <is>
          <t>a</t>
        </is>
      </c>
      <c r="AD208" s="77" t="inlineStr">
        <is>
          <t/>
        </is>
      </c>
      <c r="AE208" s="77" t="inlineStr">
        <is>
          <t>a</t>
        </is>
      </c>
      <c r="AF208" s="77" t="inlineStr">
        <is>
          <t/>
        </is>
      </c>
      <c r="AG208" s="77" t="inlineStr">
        <is>
          <t/>
        </is>
      </c>
      <c r="AH208" s="77" t="inlineStr">
        <is>
          <t/>
        </is>
      </c>
      <c r="AI208" s="77" t="inlineStr">
        <is>
          <t/>
        </is>
      </c>
      <c r="AJ208" s="77" t="inlineStr">
        <is>
          <t/>
        </is>
      </c>
      <c r="AK208">
        <v>102</v>
      </c>
      <c r="AL208" s="74" t="inlineStr">
        <is>
          <t/>
        </is>
      </c>
      <c r="AM208" s="74" t="inlineStr">
        <is>
          <t/>
        </is>
      </c>
      <c r="AN208" s="76" t="inlineStr">
        <is>
          <t/>
        </is>
      </c>
    </row>
    <row r="209">
      <c r="A209" t="inlineStr">
        <is>
          <t>BON</t>
        </is>
      </c>
      <c r="B209" t="inlineStr">
        <is>
          <t>ATL</t>
        </is>
      </c>
      <c r="C209" t="inlineStr">
        <is>
          <t>CP</t>
        </is>
      </c>
      <c r="D209" t="inlineStr">
        <is>
          <t>EU-France</t>
        </is>
      </c>
      <c r="E209" t="inlineStr">
        <is>
          <t>TR</t>
        </is>
      </c>
      <c r="F209" t="inlineStr">
        <is>
          <t>t1</t>
        </is>
      </c>
      <c r="G209" s="77" t="inlineStr">
        <is>
          <t/>
        </is>
      </c>
      <c r="H209" s="77" t="inlineStr">
        <is>
          <t/>
        </is>
      </c>
      <c r="I209" s="77" t="inlineStr">
        <is>
          <t/>
        </is>
      </c>
      <c r="J209" s="77" t="inlineStr">
        <is>
          <t/>
        </is>
      </c>
      <c r="K209" s="77" t="inlineStr">
        <is>
          <t/>
        </is>
      </c>
      <c r="L209" s="77" t="inlineStr">
        <is>
          <t/>
        </is>
      </c>
      <c r="M209" s="77" t="inlineStr">
        <is>
          <t/>
        </is>
      </c>
      <c r="N209" s="77" t="inlineStr">
        <is>
          <t/>
        </is>
      </c>
      <c r="O209" s="77" t="inlineStr">
        <is>
          <t/>
        </is>
      </c>
      <c r="P209" s="77" t="inlineStr">
        <is>
          <t/>
        </is>
      </c>
      <c r="Q209" s="77" t="inlineStr">
        <is>
          <t/>
        </is>
      </c>
      <c r="R209" s="77" t="inlineStr">
        <is>
          <t/>
        </is>
      </c>
      <c r="S209" s="77" t="inlineStr">
        <is>
          <t/>
        </is>
      </c>
      <c r="T209" s="77" t="inlineStr">
        <is>
          <t/>
        </is>
      </c>
      <c r="U209" s="77">
        <v>0.074</v>
      </c>
      <c r="V209" s="77">
        <v>0.414</v>
      </c>
      <c r="W209" s="77" t="inlineStr">
        <is>
          <t/>
        </is>
      </c>
      <c r="X209" s="77">
        <v>0.023</v>
      </c>
      <c r="Y209" s="77">
        <v>2.379</v>
      </c>
      <c r="Z209" s="77" t="inlineStr">
        <is>
          <t/>
        </is>
      </c>
      <c r="AA209" s="77" t="inlineStr">
        <is>
          <t/>
        </is>
      </c>
      <c r="AB209" s="77" t="inlineStr">
        <is>
          <t/>
        </is>
      </c>
      <c r="AC209" s="77" t="inlineStr">
        <is>
          <t/>
        </is>
      </c>
      <c r="AD209" s="77" t="inlineStr">
        <is>
          <t/>
        </is>
      </c>
      <c r="AE209" s="77" t="inlineStr">
        <is>
          <t/>
        </is>
      </c>
      <c r="AF209" s="77">
        <v>0.052</v>
      </c>
      <c r="AG209" s="77">
        <v>0.029</v>
      </c>
      <c r="AH209" s="77">
        <v>0.123</v>
      </c>
      <c r="AI209" s="77">
        <v>0.174</v>
      </c>
      <c r="AJ209" s="77">
        <v>0.196</v>
      </c>
      <c r="AK209">
        <v>103</v>
      </c>
      <c r="AL209" s="74">
        <v>0</v>
      </c>
      <c r="AM209" s="74">
        <v>99.99</v>
      </c>
      <c r="AN209" s="76">
        <v>3.465</v>
      </c>
    </row>
    <row r="210">
      <c r="A210" t="inlineStr">
        <is>
          <t>BON</t>
        </is>
      </c>
      <c r="B210" t="inlineStr">
        <is>
          <t>ATL</t>
        </is>
      </c>
      <c r="C210" t="inlineStr">
        <is>
          <t>CP</t>
        </is>
      </c>
      <c r="D210" t="inlineStr">
        <is>
          <t>EU-France</t>
        </is>
      </c>
      <c r="E210" t="inlineStr">
        <is>
          <t>TR</t>
        </is>
      </c>
      <c r="F210" t="inlineStr">
        <is>
          <t>t2</t>
        </is>
      </c>
      <c r="G210" s="77" t="inlineStr">
        <is>
          <t/>
        </is>
      </c>
      <c r="H210" s="77" t="inlineStr">
        <is>
          <t/>
        </is>
      </c>
      <c r="I210" s="77" t="inlineStr">
        <is>
          <t/>
        </is>
      </c>
      <c r="J210" s="77" t="inlineStr">
        <is>
          <t/>
        </is>
      </c>
      <c r="K210" s="77" t="inlineStr">
        <is>
          <t/>
        </is>
      </c>
      <c r="L210" s="77" t="inlineStr">
        <is>
          <t/>
        </is>
      </c>
      <c r="M210" s="77" t="inlineStr">
        <is>
          <t/>
        </is>
      </c>
      <c r="N210" s="77" t="inlineStr">
        <is>
          <t/>
        </is>
      </c>
      <c r="O210" s="77" t="inlineStr">
        <is>
          <t/>
        </is>
      </c>
      <c r="P210" s="77" t="inlineStr">
        <is>
          <t/>
        </is>
      </c>
      <c r="Q210" s="77" t="inlineStr">
        <is>
          <t/>
        </is>
      </c>
      <c r="R210" s="77" t="inlineStr">
        <is>
          <t/>
        </is>
      </c>
      <c r="S210" s="77" t="inlineStr">
        <is>
          <t/>
        </is>
      </c>
      <c r="T210" s="77" t="inlineStr">
        <is>
          <t/>
        </is>
      </c>
      <c r="U210" s="77" t="inlineStr">
        <is>
          <t>-1</t>
        </is>
      </c>
      <c r="V210" s="77" t="inlineStr">
        <is>
          <t>-1</t>
        </is>
      </c>
      <c r="W210" s="77" t="inlineStr">
        <is>
          <t/>
        </is>
      </c>
      <c r="X210" s="77" t="inlineStr">
        <is>
          <t>-1</t>
        </is>
      </c>
      <c r="Y210" s="77" t="inlineStr">
        <is>
          <t>-1</t>
        </is>
      </c>
      <c r="Z210" s="77" t="inlineStr">
        <is>
          <t/>
        </is>
      </c>
      <c r="AA210" s="77" t="inlineStr">
        <is>
          <t/>
        </is>
      </c>
      <c r="AB210" s="77" t="inlineStr">
        <is>
          <t/>
        </is>
      </c>
      <c r="AC210" s="77" t="inlineStr">
        <is>
          <t/>
        </is>
      </c>
      <c r="AD210" s="77" t="inlineStr">
        <is>
          <t/>
        </is>
      </c>
      <c r="AE210" s="77" t="inlineStr">
        <is>
          <t/>
        </is>
      </c>
      <c r="AF210" s="77" t="inlineStr">
        <is>
          <t>a</t>
        </is>
      </c>
      <c r="AG210" s="77" t="inlineStr">
        <is>
          <t>a</t>
        </is>
      </c>
      <c r="AH210" s="77" t="inlineStr">
        <is>
          <t>ab</t>
        </is>
      </c>
      <c r="AI210" s="77" t="inlineStr">
        <is>
          <t>a</t>
        </is>
      </c>
      <c r="AJ210" s="77" t="inlineStr">
        <is>
          <t>a</t>
        </is>
      </c>
      <c r="AK210">
        <v>103</v>
      </c>
      <c r="AL210" s="74" t="inlineStr">
        <is>
          <t/>
        </is>
      </c>
      <c r="AM210" s="74" t="inlineStr">
        <is>
          <t/>
        </is>
      </c>
      <c r="AN210" s="76" t="inlineStr">
        <is>
          <t/>
        </is>
      </c>
    </row>
    <row r="211">
      <c r="A211" t="inlineStr">
        <is>
          <t>BON</t>
        </is>
      </c>
      <c r="B211" t="inlineStr">
        <is>
          <t>ATL</t>
        </is>
      </c>
      <c r="C211" t="inlineStr">
        <is>
          <t>CP</t>
        </is>
      </c>
      <c r="D211" t="inlineStr">
        <is>
          <t>Great Britain</t>
        </is>
      </c>
      <c r="E211" t="inlineStr">
        <is>
          <t>GN</t>
        </is>
      </c>
      <c r="F211" t="inlineStr">
        <is>
          <t>t1</t>
        </is>
      </c>
      <c r="G211" s="77" t="inlineStr">
        <is>
          <t/>
        </is>
      </c>
      <c r="H211" s="77" t="inlineStr">
        <is>
          <t/>
        </is>
      </c>
      <c r="I211" s="77" t="inlineStr">
        <is>
          <t/>
        </is>
      </c>
      <c r="J211" s="77" t="inlineStr">
        <is>
          <t/>
        </is>
      </c>
      <c r="K211" s="77" t="inlineStr">
        <is>
          <t/>
        </is>
      </c>
      <c r="L211" s="77" t="inlineStr">
        <is>
          <t/>
        </is>
      </c>
      <c r="M211" s="77" t="inlineStr">
        <is>
          <t/>
        </is>
      </c>
      <c r="N211" s="77" t="inlineStr">
        <is>
          <t/>
        </is>
      </c>
      <c r="O211" s="77" t="inlineStr">
        <is>
          <t/>
        </is>
      </c>
      <c r="P211" s="77" t="inlineStr">
        <is>
          <t/>
        </is>
      </c>
      <c r="Q211" s="77" t="inlineStr">
        <is>
          <t/>
        </is>
      </c>
      <c r="R211" s="77" t="inlineStr">
        <is>
          <t/>
        </is>
      </c>
      <c r="S211" s="77" t="inlineStr">
        <is>
          <t/>
        </is>
      </c>
      <c r="T211" s="77" t="inlineStr">
        <is>
          <t/>
        </is>
      </c>
      <c r="U211" s="77">
        <v>0.002</v>
      </c>
      <c r="V211" s="77">
        <v>0.017</v>
      </c>
      <c r="W211" s="77">
        <v>0.006</v>
      </c>
      <c r="X211" s="77" t="inlineStr">
        <is>
          <t/>
        </is>
      </c>
      <c r="Y211" s="77">
        <v>0.018</v>
      </c>
      <c r="Z211" s="77">
        <v>0.13</v>
      </c>
      <c r="AA211" s="77">
        <v>0.077</v>
      </c>
      <c r="AB211" s="77">
        <v>0.032</v>
      </c>
      <c r="AC211" s="77">
        <v>0.05</v>
      </c>
      <c r="AD211" s="77">
        <v>0.026</v>
      </c>
      <c r="AE211" s="77">
        <v>0.086</v>
      </c>
      <c r="AF211" s="77">
        <v>0.017</v>
      </c>
      <c r="AG211" s="77">
        <v>0.054</v>
      </c>
      <c r="AH211" s="77">
        <v>0.259</v>
      </c>
      <c r="AI211" s="77">
        <v>0.478</v>
      </c>
      <c r="AJ211" s="77">
        <v>1.781</v>
      </c>
      <c r="AK211">
        <v>104</v>
      </c>
      <c r="AL211" s="74">
        <v>0</v>
      </c>
      <c r="AM211" s="74">
        <v>99.99</v>
      </c>
      <c r="AN211" s="76">
        <v>3.033</v>
      </c>
    </row>
    <row r="212">
      <c r="A212" t="inlineStr">
        <is>
          <t>BON</t>
        </is>
      </c>
      <c r="B212" t="inlineStr">
        <is>
          <t>ATL</t>
        </is>
      </c>
      <c r="C212" t="inlineStr">
        <is>
          <t>CP</t>
        </is>
      </c>
      <c r="D212" t="inlineStr">
        <is>
          <t>Great Britain</t>
        </is>
      </c>
      <c r="E212" t="inlineStr">
        <is>
          <t>GN</t>
        </is>
      </c>
      <c r="F212" t="inlineStr">
        <is>
          <t>t2</t>
        </is>
      </c>
      <c r="G212" s="77" t="inlineStr">
        <is>
          <t/>
        </is>
      </c>
      <c r="H212" s="77" t="inlineStr">
        <is>
          <t/>
        </is>
      </c>
      <c r="I212" s="77" t="inlineStr">
        <is>
          <t/>
        </is>
      </c>
      <c r="J212" s="77" t="inlineStr">
        <is>
          <t/>
        </is>
      </c>
      <c r="K212" s="77" t="inlineStr">
        <is>
          <t/>
        </is>
      </c>
      <c r="L212" s="77" t="inlineStr">
        <is>
          <t/>
        </is>
      </c>
      <c r="M212" s="77" t="inlineStr">
        <is>
          <t/>
        </is>
      </c>
      <c r="N212" s="77" t="inlineStr">
        <is>
          <t/>
        </is>
      </c>
      <c r="O212" s="77" t="inlineStr">
        <is>
          <t/>
        </is>
      </c>
      <c r="P212" s="77" t="inlineStr">
        <is>
          <t/>
        </is>
      </c>
      <c r="Q212" s="77" t="inlineStr">
        <is>
          <t/>
        </is>
      </c>
      <c r="R212" s="77" t="inlineStr">
        <is>
          <t/>
        </is>
      </c>
      <c r="S212" s="77" t="inlineStr">
        <is>
          <t/>
        </is>
      </c>
      <c r="T212" s="77" t="inlineStr">
        <is>
          <t/>
        </is>
      </c>
      <c r="U212" s="77" t="inlineStr">
        <is>
          <t>a</t>
        </is>
      </c>
      <c r="V212" s="77" t="inlineStr">
        <is>
          <t>-1</t>
        </is>
      </c>
      <c r="W212" s="77" t="inlineStr">
        <is>
          <t>a</t>
        </is>
      </c>
      <c r="X212" s="77" t="inlineStr">
        <is>
          <t/>
        </is>
      </c>
      <c r="Y212" s="77" t="inlineStr">
        <is>
          <t>a</t>
        </is>
      </c>
      <c r="Z212" s="77" t="inlineStr">
        <is>
          <t>a</t>
        </is>
      </c>
      <c r="AA212" s="77" t="inlineStr">
        <is>
          <t>a</t>
        </is>
      </c>
      <c r="AB212" s="77" t="inlineStr">
        <is>
          <t>a</t>
        </is>
      </c>
      <c r="AC212" s="77" t="inlineStr">
        <is>
          <t>a</t>
        </is>
      </c>
      <c r="AD212" s="77" t="inlineStr">
        <is>
          <t>-1</t>
        </is>
      </c>
      <c r="AE212" s="77" t="inlineStr">
        <is>
          <t>a</t>
        </is>
      </c>
      <c r="AF212" s="77" t="inlineStr">
        <is>
          <t>a</t>
        </is>
      </c>
      <c r="AG212" s="77" t="inlineStr">
        <is>
          <t>a</t>
        </is>
      </c>
      <c r="AH212" s="77" t="inlineStr">
        <is>
          <t>a</t>
        </is>
      </c>
      <c r="AI212" s="77" t="inlineStr">
        <is>
          <t>a</t>
        </is>
      </c>
      <c r="AJ212" s="77" t="inlineStr">
        <is>
          <t>a</t>
        </is>
      </c>
      <c r="AK212">
        <v>104</v>
      </c>
      <c r="AL212" s="74" t="inlineStr">
        <is>
          <t/>
        </is>
      </c>
      <c r="AM212" s="74" t="inlineStr">
        <is>
          <t/>
        </is>
      </c>
      <c r="AN212" s="76" t="inlineStr">
        <is>
          <t/>
        </is>
      </c>
    </row>
    <row r="213">
      <c r="A213" t="inlineStr">
        <is>
          <t>BON</t>
        </is>
      </c>
      <c r="B213" t="inlineStr">
        <is>
          <t>ATL</t>
        </is>
      </c>
      <c r="C213" t="inlineStr">
        <is>
          <t>CP</t>
        </is>
      </c>
      <c r="D213" t="inlineStr">
        <is>
          <t>Norway</t>
        </is>
      </c>
      <c r="E213" t="inlineStr">
        <is>
          <t>TW</t>
        </is>
      </c>
      <c r="F213" t="inlineStr">
        <is>
          <t>t1</t>
        </is>
      </c>
      <c r="G213" s="77" t="inlineStr">
        <is>
          <t/>
        </is>
      </c>
      <c r="H213" s="77" t="inlineStr">
        <is>
          <t/>
        </is>
      </c>
      <c r="I213" s="77" t="inlineStr">
        <is>
          <t/>
        </is>
      </c>
      <c r="J213" s="77" t="inlineStr">
        <is>
          <t/>
        </is>
      </c>
      <c r="K213" s="77" t="inlineStr">
        <is>
          <t/>
        </is>
      </c>
      <c r="L213" s="77" t="inlineStr">
        <is>
          <t/>
        </is>
      </c>
      <c r="M213" s="77" t="inlineStr">
        <is>
          <t/>
        </is>
      </c>
      <c r="N213" s="77" t="inlineStr">
        <is>
          <t/>
        </is>
      </c>
      <c r="O213" s="77" t="inlineStr">
        <is>
          <t/>
        </is>
      </c>
      <c r="P213" s="77" t="inlineStr">
        <is>
          <t/>
        </is>
      </c>
      <c r="Q213" s="77" t="inlineStr">
        <is>
          <t/>
        </is>
      </c>
      <c r="R213" s="77" t="inlineStr">
        <is>
          <t/>
        </is>
      </c>
      <c r="S213" s="77" t="inlineStr">
        <is>
          <t/>
        </is>
      </c>
      <c r="T213" s="77" t="inlineStr">
        <is>
          <t/>
        </is>
      </c>
      <c r="U213" s="77" t="inlineStr">
        <is>
          <t/>
        </is>
      </c>
      <c r="V213" s="77" t="inlineStr">
        <is>
          <t/>
        </is>
      </c>
      <c r="W213" s="77" t="inlineStr">
        <is>
          <t/>
        </is>
      </c>
      <c r="X213" s="77" t="inlineStr">
        <is>
          <t/>
        </is>
      </c>
      <c r="Y213" s="77" t="inlineStr">
        <is>
          <t/>
        </is>
      </c>
      <c r="Z213" s="77" t="inlineStr">
        <is>
          <t/>
        </is>
      </c>
      <c r="AA213" s="77" t="inlineStr">
        <is>
          <t/>
        </is>
      </c>
      <c r="AB213" s="77" t="inlineStr">
        <is>
          <t/>
        </is>
      </c>
      <c r="AC213" s="77" t="inlineStr">
        <is>
          <t/>
        </is>
      </c>
      <c r="AD213" s="77" t="inlineStr">
        <is>
          <t/>
        </is>
      </c>
      <c r="AE213" s="77">
        <v>1.902</v>
      </c>
      <c r="AF213" s="77">
        <v>1.044</v>
      </c>
      <c r="AG213" s="77" t="inlineStr">
        <is>
          <t/>
        </is>
      </c>
      <c r="AH213" s="77" t="inlineStr">
        <is>
          <t/>
        </is>
      </c>
      <c r="AI213" s="77" t="inlineStr">
        <is>
          <t/>
        </is>
      </c>
      <c r="AJ213" s="77" t="inlineStr">
        <is>
          <t/>
        </is>
      </c>
      <c r="AK213">
        <v>105</v>
      </c>
      <c r="AL213" s="74">
        <v>0</v>
      </c>
      <c r="AM213" s="74">
        <v>100</v>
      </c>
      <c r="AN213" s="76">
        <v>2.946</v>
      </c>
    </row>
    <row r="214">
      <c r="A214" t="inlineStr">
        <is>
          <t>BON</t>
        </is>
      </c>
      <c r="B214" t="inlineStr">
        <is>
          <t>ATL</t>
        </is>
      </c>
      <c r="C214" t="inlineStr">
        <is>
          <t>CP</t>
        </is>
      </c>
      <c r="D214" t="inlineStr">
        <is>
          <t>Norway</t>
        </is>
      </c>
      <c r="E214" t="inlineStr">
        <is>
          <t>TW</t>
        </is>
      </c>
      <c r="F214" t="inlineStr">
        <is>
          <t>t2</t>
        </is>
      </c>
      <c r="G214" s="77" t="inlineStr">
        <is>
          <t/>
        </is>
      </c>
      <c r="H214" s="77" t="inlineStr">
        <is>
          <t/>
        </is>
      </c>
      <c r="I214" s="77" t="inlineStr">
        <is>
          <t/>
        </is>
      </c>
      <c r="J214" s="77" t="inlineStr">
        <is>
          <t/>
        </is>
      </c>
      <c r="K214" s="77" t="inlineStr">
        <is>
          <t/>
        </is>
      </c>
      <c r="L214" s="77" t="inlineStr">
        <is>
          <t/>
        </is>
      </c>
      <c r="M214" s="77" t="inlineStr">
        <is>
          <t/>
        </is>
      </c>
      <c r="N214" s="77" t="inlineStr">
        <is>
          <t/>
        </is>
      </c>
      <c r="O214" s="77" t="inlineStr">
        <is>
          <t/>
        </is>
      </c>
      <c r="P214" s="77" t="inlineStr">
        <is>
          <t/>
        </is>
      </c>
      <c r="Q214" s="77" t="inlineStr">
        <is>
          <t/>
        </is>
      </c>
      <c r="R214" s="77" t="inlineStr">
        <is>
          <t/>
        </is>
      </c>
      <c r="S214" s="77" t="inlineStr">
        <is>
          <t/>
        </is>
      </c>
      <c r="T214" s="77" t="inlineStr">
        <is>
          <t/>
        </is>
      </c>
      <c r="U214" s="77" t="inlineStr">
        <is>
          <t/>
        </is>
      </c>
      <c r="V214" s="77" t="inlineStr">
        <is>
          <t/>
        </is>
      </c>
      <c r="W214" s="77" t="inlineStr">
        <is>
          <t/>
        </is>
      </c>
      <c r="X214" s="77" t="inlineStr">
        <is>
          <t/>
        </is>
      </c>
      <c r="Y214" s="77" t="inlineStr">
        <is>
          <t/>
        </is>
      </c>
      <c r="Z214" s="77" t="inlineStr">
        <is>
          <t/>
        </is>
      </c>
      <c r="AA214" s="77" t="inlineStr">
        <is>
          <t/>
        </is>
      </c>
      <c r="AB214" s="77" t="inlineStr">
        <is>
          <t/>
        </is>
      </c>
      <c r="AC214" s="77" t="inlineStr">
        <is>
          <t/>
        </is>
      </c>
      <c r="AD214" s="77" t="inlineStr">
        <is>
          <t/>
        </is>
      </c>
      <c r="AE214" s="77" t="inlineStr">
        <is>
          <t>-1</t>
        </is>
      </c>
      <c r="AF214" s="77" t="inlineStr">
        <is>
          <t>-1</t>
        </is>
      </c>
      <c r="AG214" s="77" t="inlineStr">
        <is>
          <t/>
        </is>
      </c>
      <c r="AH214" s="77" t="inlineStr">
        <is>
          <t/>
        </is>
      </c>
      <c r="AI214" s="77" t="inlineStr">
        <is>
          <t/>
        </is>
      </c>
      <c r="AJ214" s="77" t="inlineStr">
        <is>
          <t/>
        </is>
      </c>
      <c r="AK214">
        <v>105</v>
      </c>
      <c r="AL214" s="74" t="inlineStr">
        <is>
          <t/>
        </is>
      </c>
      <c r="AM214" s="74" t="inlineStr">
        <is>
          <t/>
        </is>
      </c>
      <c r="AN214" s="76" t="inlineStr">
        <is>
          <t/>
        </is>
      </c>
    </row>
    <row r="215">
      <c r="A215" t="inlineStr">
        <is>
          <t>BON</t>
        </is>
      </c>
      <c r="B215" t="inlineStr">
        <is>
          <t>ATL</t>
        </is>
      </c>
      <c r="C215" t="inlineStr">
        <is>
          <t>CP</t>
        </is>
      </c>
      <c r="D215" t="inlineStr">
        <is>
          <t>Grenada</t>
        </is>
      </c>
      <c r="E215" t="inlineStr">
        <is>
          <t>TR</t>
        </is>
      </c>
      <c r="F215" t="inlineStr">
        <is>
          <t>t1</t>
        </is>
      </c>
      <c r="G215" s="77" t="inlineStr">
        <is>
          <t/>
        </is>
      </c>
      <c r="H215" s="77" t="inlineStr">
        <is>
          <t/>
        </is>
      </c>
      <c r="I215" s="77" t="inlineStr">
        <is>
          <t/>
        </is>
      </c>
      <c r="J215" s="77" t="inlineStr">
        <is>
          <t/>
        </is>
      </c>
      <c r="K215" s="77" t="inlineStr">
        <is>
          <t/>
        </is>
      </c>
      <c r="L215" s="77" t="inlineStr">
        <is>
          <t/>
        </is>
      </c>
      <c r="M215" s="77" t="inlineStr">
        <is>
          <t/>
        </is>
      </c>
      <c r="N215" s="77" t="inlineStr">
        <is>
          <t/>
        </is>
      </c>
      <c r="O215" s="77" t="inlineStr">
        <is>
          <t/>
        </is>
      </c>
      <c r="P215" s="77" t="inlineStr">
        <is>
          <t/>
        </is>
      </c>
      <c r="Q215" s="77" t="inlineStr">
        <is>
          <t/>
        </is>
      </c>
      <c r="R215" s="77" t="inlineStr">
        <is>
          <t/>
        </is>
      </c>
      <c r="S215" s="77" t="inlineStr">
        <is>
          <t/>
        </is>
      </c>
      <c r="T215" s="77" t="inlineStr">
        <is>
          <t/>
        </is>
      </c>
      <c r="U215" s="77" t="inlineStr">
        <is>
          <t/>
        </is>
      </c>
      <c r="V215" s="77" t="inlineStr">
        <is>
          <t/>
        </is>
      </c>
      <c r="W215" s="77" t="inlineStr">
        <is>
          <t/>
        </is>
      </c>
      <c r="X215" s="77" t="inlineStr">
        <is>
          <t/>
        </is>
      </c>
      <c r="Y215" s="77" t="inlineStr">
        <is>
          <t/>
        </is>
      </c>
      <c r="Z215" s="77" t="inlineStr">
        <is>
          <t/>
        </is>
      </c>
      <c r="AA215" s="77" t="inlineStr">
        <is>
          <t/>
        </is>
      </c>
      <c r="AB215" s="77" t="inlineStr">
        <is>
          <t/>
        </is>
      </c>
      <c r="AC215" s="77" t="inlineStr">
        <is>
          <t/>
        </is>
      </c>
      <c r="AD215" s="77" t="inlineStr">
        <is>
          <t/>
        </is>
      </c>
      <c r="AE215" s="77" t="inlineStr">
        <is>
          <t/>
        </is>
      </c>
      <c r="AF215" s="77">
        <v>0.684</v>
      </c>
      <c r="AG215" s="77">
        <v>0.023</v>
      </c>
      <c r="AH215" s="77">
        <v>1.706</v>
      </c>
      <c r="AI215" s="77">
        <v>0.435</v>
      </c>
      <c r="AJ215" s="77">
        <v>0.094</v>
      </c>
      <c r="AK215">
        <v>106</v>
      </c>
      <c r="AL215" s="74">
        <v>0</v>
      </c>
      <c r="AM215" s="74">
        <v>100</v>
      </c>
      <c r="AN215" s="76">
        <v>2.941</v>
      </c>
    </row>
    <row r="216">
      <c r="A216" t="inlineStr">
        <is>
          <t>BON</t>
        </is>
      </c>
      <c r="B216" t="inlineStr">
        <is>
          <t>ATL</t>
        </is>
      </c>
      <c r="C216" t="inlineStr">
        <is>
          <t>CP</t>
        </is>
      </c>
      <c r="D216" t="inlineStr">
        <is>
          <t>Grenada</t>
        </is>
      </c>
      <c r="E216" t="inlineStr">
        <is>
          <t>TR</t>
        </is>
      </c>
      <c r="F216" t="inlineStr">
        <is>
          <t>t2</t>
        </is>
      </c>
      <c r="G216" s="77" t="inlineStr">
        <is>
          <t/>
        </is>
      </c>
      <c r="H216" s="77" t="inlineStr">
        <is>
          <t/>
        </is>
      </c>
      <c r="I216" s="77" t="inlineStr">
        <is>
          <t/>
        </is>
      </c>
      <c r="J216" s="77" t="inlineStr">
        <is>
          <t/>
        </is>
      </c>
      <c r="K216" s="77" t="inlineStr">
        <is>
          <t/>
        </is>
      </c>
      <c r="L216" s="77" t="inlineStr">
        <is>
          <t/>
        </is>
      </c>
      <c r="M216" s="77" t="inlineStr">
        <is>
          <t/>
        </is>
      </c>
      <c r="N216" s="77" t="inlineStr">
        <is>
          <t/>
        </is>
      </c>
      <c r="O216" s="77" t="inlineStr">
        <is>
          <t/>
        </is>
      </c>
      <c r="P216" s="77" t="inlineStr">
        <is>
          <t/>
        </is>
      </c>
      <c r="Q216" s="77" t="inlineStr">
        <is>
          <t/>
        </is>
      </c>
      <c r="R216" s="77" t="inlineStr">
        <is>
          <t/>
        </is>
      </c>
      <c r="S216" s="77" t="inlineStr">
        <is>
          <t/>
        </is>
      </c>
      <c r="T216" s="77" t="inlineStr">
        <is>
          <t/>
        </is>
      </c>
      <c r="U216" s="77" t="inlineStr">
        <is>
          <t/>
        </is>
      </c>
      <c r="V216" s="77" t="inlineStr">
        <is>
          <t/>
        </is>
      </c>
      <c r="W216" s="77" t="inlineStr">
        <is>
          <t/>
        </is>
      </c>
      <c r="X216" s="77" t="inlineStr">
        <is>
          <t/>
        </is>
      </c>
      <c r="Y216" s="77" t="inlineStr">
        <is>
          <t/>
        </is>
      </c>
      <c r="Z216" s="77" t="inlineStr">
        <is>
          <t/>
        </is>
      </c>
      <c r="AA216" s="77" t="inlineStr">
        <is>
          <t/>
        </is>
      </c>
      <c r="AB216" s="77" t="inlineStr">
        <is>
          <t/>
        </is>
      </c>
      <c r="AC216" s="77" t="inlineStr">
        <is>
          <t/>
        </is>
      </c>
      <c r="AD216" s="77" t="inlineStr">
        <is>
          <t/>
        </is>
      </c>
      <c r="AE216" s="77" t="inlineStr">
        <is>
          <t/>
        </is>
      </c>
      <c r="AF216" s="77" t="inlineStr">
        <is>
          <t>-1</t>
        </is>
      </c>
      <c r="AG216" s="77" t="inlineStr">
        <is>
          <t>-1</t>
        </is>
      </c>
      <c r="AH216" s="77" t="inlineStr">
        <is>
          <t>-1</t>
        </is>
      </c>
      <c r="AI216" s="77" t="inlineStr">
        <is>
          <t>-1</t>
        </is>
      </c>
      <c r="AJ216" s="77" t="inlineStr">
        <is>
          <t>-1</t>
        </is>
      </c>
      <c r="AK216">
        <v>106</v>
      </c>
      <c r="AL216" s="74" t="inlineStr">
        <is>
          <t/>
        </is>
      </c>
      <c r="AM216" s="74" t="inlineStr">
        <is>
          <t/>
        </is>
      </c>
      <c r="AN216" s="76" t="inlineStr">
        <is>
          <t/>
        </is>
      </c>
    </row>
    <row r="217">
      <c r="A217" t="inlineStr">
        <is>
          <t>BON</t>
        </is>
      </c>
      <c r="B217" t="inlineStr">
        <is>
          <t>ATL</t>
        </is>
      </c>
      <c r="C217" t="inlineStr">
        <is>
          <t>CP</t>
        </is>
      </c>
      <c r="D217" t="inlineStr">
        <is>
          <t>Angola</t>
        </is>
      </c>
      <c r="E217" t="inlineStr">
        <is>
          <t>LL</t>
        </is>
      </c>
      <c r="F217" t="inlineStr">
        <is>
          <t>t1</t>
        </is>
      </c>
      <c r="G217" s="77" t="inlineStr">
        <is>
          <t/>
        </is>
      </c>
      <c r="H217" s="77" t="inlineStr">
        <is>
          <t/>
        </is>
      </c>
      <c r="I217" s="77" t="inlineStr">
        <is>
          <t/>
        </is>
      </c>
      <c r="J217" s="77" t="inlineStr">
        <is>
          <t/>
        </is>
      </c>
      <c r="K217" s="77" t="inlineStr">
        <is>
          <t/>
        </is>
      </c>
      <c r="L217" s="77" t="inlineStr">
        <is>
          <t/>
        </is>
      </c>
      <c r="M217" s="77" t="inlineStr">
        <is>
          <t/>
        </is>
      </c>
      <c r="N217" s="77" t="inlineStr">
        <is>
          <t/>
        </is>
      </c>
      <c r="O217" s="77" t="inlineStr">
        <is>
          <t/>
        </is>
      </c>
      <c r="P217" s="77" t="inlineStr">
        <is>
          <t/>
        </is>
      </c>
      <c r="Q217" s="77" t="inlineStr">
        <is>
          <t/>
        </is>
      </c>
      <c r="R217" s="77" t="inlineStr">
        <is>
          <t/>
        </is>
      </c>
      <c r="S217" s="77" t="inlineStr">
        <is>
          <t/>
        </is>
      </c>
      <c r="T217" s="77" t="inlineStr">
        <is>
          <t/>
        </is>
      </c>
      <c r="U217" s="77" t="inlineStr">
        <is>
          <t/>
        </is>
      </c>
      <c r="V217" s="77" t="inlineStr">
        <is>
          <t/>
        </is>
      </c>
      <c r="W217" s="77" t="inlineStr">
        <is>
          <t/>
        </is>
      </c>
      <c r="X217" s="77" t="inlineStr">
        <is>
          <t/>
        </is>
      </c>
      <c r="Y217" s="77" t="inlineStr">
        <is>
          <t/>
        </is>
      </c>
      <c r="Z217" s="77">
        <v>2.9</v>
      </c>
      <c r="AA217" s="77" t="inlineStr">
        <is>
          <t/>
        </is>
      </c>
      <c r="AB217" s="77" t="inlineStr">
        <is>
          <t/>
        </is>
      </c>
      <c r="AC217" s="77" t="inlineStr">
        <is>
          <t/>
        </is>
      </c>
      <c r="AD217" s="77" t="inlineStr">
        <is>
          <t/>
        </is>
      </c>
      <c r="AE217" s="77" t="inlineStr">
        <is>
          <t/>
        </is>
      </c>
      <c r="AF217" s="77" t="inlineStr">
        <is>
          <t/>
        </is>
      </c>
      <c r="AG217" s="77" t="inlineStr">
        <is>
          <t/>
        </is>
      </c>
      <c r="AH217" s="77" t="inlineStr">
        <is>
          <t/>
        </is>
      </c>
      <c r="AI217" s="77" t="inlineStr">
        <is>
          <t/>
        </is>
      </c>
      <c r="AJ217" s="77" t="inlineStr">
        <is>
          <t/>
        </is>
      </c>
      <c r="AK217">
        <v>107</v>
      </c>
      <c r="AL217" s="74">
        <v>0</v>
      </c>
      <c r="AM217" s="74">
        <v>100</v>
      </c>
      <c r="AN217" s="76">
        <v>2.9</v>
      </c>
    </row>
    <row r="218">
      <c r="A218" t="inlineStr">
        <is>
          <t>BON</t>
        </is>
      </c>
      <c r="B218" t="inlineStr">
        <is>
          <t>ATL</t>
        </is>
      </c>
      <c r="C218" t="inlineStr">
        <is>
          <t>CP</t>
        </is>
      </c>
      <c r="D218" t="inlineStr">
        <is>
          <t>Angola</t>
        </is>
      </c>
      <c r="E218" t="inlineStr">
        <is>
          <t>LL</t>
        </is>
      </c>
      <c r="F218" t="inlineStr">
        <is>
          <t>t2</t>
        </is>
      </c>
      <c r="G218" s="77" t="inlineStr">
        <is>
          <t/>
        </is>
      </c>
      <c r="H218" s="77" t="inlineStr">
        <is>
          <t/>
        </is>
      </c>
      <c r="I218" s="77" t="inlineStr">
        <is>
          <t/>
        </is>
      </c>
      <c r="J218" s="77" t="inlineStr">
        <is>
          <t/>
        </is>
      </c>
      <c r="K218" s="77" t="inlineStr">
        <is>
          <t/>
        </is>
      </c>
      <c r="L218" s="77" t="inlineStr">
        <is>
          <t/>
        </is>
      </c>
      <c r="M218" s="77" t="inlineStr">
        <is>
          <t/>
        </is>
      </c>
      <c r="N218" s="77" t="inlineStr">
        <is>
          <t/>
        </is>
      </c>
      <c r="O218" s="77" t="inlineStr">
        <is>
          <t/>
        </is>
      </c>
      <c r="P218" s="77" t="inlineStr">
        <is>
          <t/>
        </is>
      </c>
      <c r="Q218" s="77" t="inlineStr">
        <is>
          <t/>
        </is>
      </c>
      <c r="R218" s="77" t="inlineStr">
        <is>
          <t/>
        </is>
      </c>
      <c r="S218" s="77" t="inlineStr">
        <is>
          <t/>
        </is>
      </c>
      <c r="T218" s="77" t="inlineStr">
        <is>
          <t/>
        </is>
      </c>
      <c r="U218" s="77" t="inlineStr">
        <is>
          <t/>
        </is>
      </c>
      <c r="V218" s="77" t="inlineStr">
        <is>
          <t/>
        </is>
      </c>
      <c r="W218" s="77" t="inlineStr">
        <is>
          <t/>
        </is>
      </c>
      <c r="X218" s="77" t="inlineStr">
        <is>
          <t/>
        </is>
      </c>
      <c r="Y218" s="77" t="inlineStr">
        <is>
          <t/>
        </is>
      </c>
      <c r="Z218" s="77" t="inlineStr">
        <is>
          <t>-1</t>
        </is>
      </c>
      <c r="AA218" s="77" t="inlineStr">
        <is>
          <t/>
        </is>
      </c>
      <c r="AB218" s="77" t="inlineStr">
        <is>
          <t/>
        </is>
      </c>
      <c r="AC218" s="77" t="inlineStr">
        <is>
          <t/>
        </is>
      </c>
      <c r="AD218" s="77" t="inlineStr">
        <is>
          <t/>
        </is>
      </c>
      <c r="AE218" s="77" t="inlineStr">
        <is>
          <t/>
        </is>
      </c>
      <c r="AF218" s="77" t="inlineStr">
        <is>
          <t/>
        </is>
      </c>
      <c r="AG218" s="77" t="inlineStr">
        <is>
          <t/>
        </is>
      </c>
      <c r="AH218" s="77" t="inlineStr">
        <is>
          <t/>
        </is>
      </c>
      <c r="AI218" s="77" t="inlineStr">
        <is>
          <t/>
        </is>
      </c>
      <c r="AJ218" s="77" t="inlineStr">
        <is>
          <t/>
        </is>
      </c>
      <c r="AK218">
        <v>107</v>
      </c>
      <c r="AL218" s="74" t="inlineStr">
        <is>
          <t/>
        </is>
      </c>
      <c r="AM218" s="74" t="inlineStr">
        <is>
          <t/>
        </is>
      </c>
      <c r="AN218" s="76" t="inlineStr">
        <is>
          <t/>
        </is>
      </c>
    </row>
    <row r="219">
      <c r="A219" t="inlineStr">
        <is>
          <t>BON</t>
        </is>
      </c>
      <c r="B219" t="inlineStr">
        <is>
          <t>ATL</t>
        </is>
      </c>
      <c r="C219" t="inlineStr">
        <is>
          <t>CP</t>
        </is>
      </c>
      <c r="D219" t="inlineStr">
        <is>
          <t>Venezuela</t>
        </is>
      </c>
      <c r="E219" t="inlineStr">
        <is>
          <t>LL</t>
        </is>
      </c>
      <c r="F219" t="inlineStr">
        <is>
          <t>t1</t>
        </is>
      </c>
      <c r="G219" s="77" t="inlineStr">
        <is>
          <t/>
        </is>
      </c>
      <c r="H219" s="77" t="inlineStr">
        <is>
          <t/>
        </is>
      </c>
      <c r="I219" s="77" t="inlineStr">
        <is>
          <t/>
        </is>
      </c>
      <c r="J219" s="77" t="inlineStr">
        <is>
          <t/>
        </is>
      </c>
      <c r="K219" s="77">
        <v>1.792</v>
      </c>
      <c r="L219" s="77" t="inlineStr">
        <is>
          <t/>
        </is>
      </c>
      <c r="M219" s="77" t="inlineStr">
        <is>
          <t/>
        </is>
      </c>
      <c r="N219" s="77" t="inlineStr">
        <is>
          <t/>
        </is>
      </c>
      <c r="O219" s="77" t="inlineStr">
        <is>
          <t/>
        </is>
      </c>
      <c r="P219" s="77" t="inlineStr">
        <is>
          <t/>
        </is>
      </c>
      <c r="Q219" s="77" t="inlineStr">
        <is>
          <t/>
        </is>
      </c>
      <c r="R219" s="77" t="inlineStr">
        <is>
          <t/>
        </is>
      </c>
      <c r="S219" s="77" t="inlineStr">
        <is>
          <t/>
        </is>
      </c>
      <c r="T219" s="77" t="inlineStr">
        <is>
          <t/>
        </is>
      </c>
      <c r="U219" s="77" t="inlineStr">
        <is>
          <t/>
        </is>
      </c>
      <c r="V219" s="77" t="inlineStr">
        <is>
          <t/>
        </is>
      </c>
      <c r="W219" s="77" t="inlineStr">
        <is>
          <t/>
        </is>
      </c>
      <c r="X219" s="77" t="inlineStr">
        <is>
          <t/>
        </is>
      </c>
      <c r="Y219" s="77" t="inlineStr">
        <is>
          <t/>
        </is>
      </c>
      <c r="Z219" s="77" t="inlineStr">
        <is>
          <t/>
        </is>
      </c>
      <c r="AA219" s="77" t="inlineStr">
        <is>
          <t/>
        </is>
      </c>
      <c r="AB219" s="77" t="inlineStr">
        <is>
          <t/>
        </is>
      </c>
      <c r="AC219" s="77" t="inlineStr">
        <is>
          <t/>
        </is>
      </c>
      <c r="AD219" s="77" t="inlineStr">
        <is>
          <t/>
        </is>
      </c>
      <c r="AE219" s="77" t="inlineStr">
        <is>
          <t/>
        </is>
      </c>
      <c r="AF219" s="77" t="inlineStr">
        <is>
          <t/>
        </is>
      </c>
      <c r="AG219" s="77" t="inlineStr">
        <is>
          <t/>
        </is>
      </c>
      <c r="AH219" s="77" t="inlineStr">
        <is>
          <t/>
        </is>
      </c>
      <c r="AI219" s="77" t="inlineStr">
        <is>
          <t/>
        </is>
      </c>
      <c r="AJ219" s="77" t="inlineStr">
        <is>
          <t/>
        </is>
      </c>
      <c r="AK219">
        <v>108</v>
      </c>
      <c r="AL219" s="74">
        <v>0</v>
      </c>
      <c r="AM219" s="74">
        <v>100</v>
      </c>
      <c r="AN219" s="76">
        <v>1.792</v>
      </c>
    </row>
    <row r="220">
      <c r="A220" t="inlineStr">
        <is>
          <t>BON</t>
        </is>
      </c>
      <c r="B220" t="inlineStr">
        <is>
          <t>ATL</t>
        </is>
      </c>
      <c r="C220" t="inlineStr">
        <is>
          <t>CP</t>
        </is>
      </c>
      <c r="D220" t="inlineStr">
        <is>
          <t>Venezuela</t>
        </is>
      </c>
      <c r="E220" t="inlineStr">
        <is>
          <t>LL</t>
        </is>
      </c>
      <c r="F220" t="inlineStr">
        <is>
          <t>t2</t>
        </is>
      </c>
      <c r="G220" s="77" t="inlineStr">
        <is>
          <t/>
        </is>
      </c>
      <c r="H220" s="77" t="inlineStr">
        <is>
          <t/>
        </is>
      </c>
      <c r="I220" s="77" t="inlineStr">
        <is>
          <t/>
        </is>
      </c>
      <c r="J220" s="77" t="inlineStr">
        <is>
          <t>a</t>
        </is>
      </c>
      <c r="K220" s="77" t="inlineStr">
        <is>
          <t>a</t>
        </is>
      </c>
      <c r="L220" s="77" t="inlineStr">
        <is>
          <t/>
        </is>
      </c>
      <c r="M220" s="77" t="inlineStr">
        <is>
          <t/>
        </is>
      </c>
      <c r="N220" s="77" t="inlineStr">
        <is>
          <t/>
        </is>
      </c>
      <c r="O220" s="77" t="inlineStr">
        <is>
          <t/>
        </is>
      </c>
      <c r="P220" s="77" t="inlineStr">
        <is>
          <t/>
        </is>
      </c>
      <c r="Q220" s="77" t="inlineStr">
        <is>
          <t/>
        </is>
      </c>
      <c r="R220" s="77" t="inlineStr">
        <is>
          <t/>
        </is>
      </c>
      <c r="S220" s="77" t="inlineStr">
        <is>
          <t/>
        </is>
      </c>
      <c r="T220" s="77" t="inlineStr">
        <is>
          <t/>
        </is>
      </c>
      <c r="U220" s="77" t="inlineStr">
        <is>
          <t/>
        </is>
      </c>
      <c r="V220" s="77" t="inlineStr">
        <is>
          <t/>
        </is>
      </c>
      <c r="W220" s="77" t="inlineStr">
        <is>
          <t/>
        </is>
      </c>
      <c r="X220" s="77" t="inlineStr">
        <is>
          <t/>
        </is>
      </c>
      <c r="Y220" s="77" t="inlineStr">
        <is>
          <t/>
        </is>
      </c>
      <c r="Z220" s="77" t="inlineStr">
        <is>
          <t/>
        </is>
      </c>
      <c r="AA220" s="77" t="inlineStr">
        <is>
          <t/>
        </is>
      </c>
      <c r="AB220" s="77" t="inlineStr">
        <is>
          <t/>
        </is>
      </c>
      <c r="AC220" s="77" t="inlineStr">
        <is>
          <t/>
        </is>
      </c>
      <c r="AD220" s="77" t="inlineStr">
        <is>
          <t/>
        </is>
      </c>
      <c r="AE220" s="77" t="inlineStr">
        <is>
          <t/>
        </is>
      </c>
      <c r="AF220" s="77" t="inlineStr">
        <is>
          <t/>
        </is>
      </c>
      <c r="AG220" s="77" t="inlineStr">
        <is>
          <t/>
        </is>
      </c>
      <c r="AH220" s="77" t="inlineStr">
        <is>
          <t/>
        </is>
      </c>
      <c r="AI220" s="77" t="inlineStr">
        <is>
          <t/>
        </is>
      </c>
      <c r="AJ220" s="77" t="inlineStr">
        <is>
          <t/>
        </is>
      </c>
      <c r="AK220">
        <v>108</v>
      </c>
      <c r="AL220" s="74" t="inlineStr">
        <is>
          <t/>
        </is>
      </c>
      <c r="AM220" s="74" t="inlineStr">
        <is>
          <t/>
        </is>
      </c>
      <c r="AN220" s="76" t="inlineStr">
        <is>
          <t/>
        </is>
      </c>
    </row>
    <row r="221">
      <c r="A221" t="inlineStr">
        <is>
          <t>BON</t>
        </is>
      </c>
      <c r="B221" t="inlineStr">
        <is>
          <t>ATL</t>
        </is>
      </c>
      <c r="C221" t="inlineStr">
        <is>
          <t>CP</t>
        </is>
      </c>
      <c r="D221" t="inlineStr">
        <is>
          <t>Panama</t>
        </is>
      </c>
      <c r="E221" t="inlineStr">
        <is>
          <t>LL</t>
        </is>
      </c>
      <c r="F221" t="inlineStr">
        <is>
          <t>t1</t>
        </is>
      </c>
      <c r="G221" s="77" t="inlineStr">
        <is>
          <t/>
        </is>
      </c>
      <c r="H221" s="77" t="inlineStr">
        <is>
          <t/>
        </is>
      </c>
      <c r="I221" s="77" t="inlineStr">
        <is>
          <t/>
        </is>
      </c>
      <c r="J221" s="77" t="inlineStr">
        <is>
          <t/>
        </is>
      </c>
      <c r="K221" s="77">
        <v>1.62</v>
      </c>
      <c r="L221" s="77" t="inlineStr">
        <is>
          <t/>
        </is>
      </c>
      <c r="M221" s="77" t="inlineStr">
        <is>
          <t/>
        </is>
      </c>
      <c r="N221" s="77" t="inlineStr">
        <is>
          <t/>
        </is>
      </c>
      <c r="O221" s="77" t="inlineStr">
        <is>
          <t/>
        </is>
      </c>
      <c r="P221" s="77" t="inlineStr">
        <is>
          <t/>
        </is>
      </c>
      <c r="Q221" s="77" t="inlineStr">
        <is>
          <t/>
        </is>
      </c>
      <c r="R221" s="77" t="inlineStr">
        <is>
          <t/>
        </is>
      </c>
      <c r="S221" s="77" t="inlineStr">
        <is>
          <t/>
        </is>
      </c>
      <c r="T221" s="77" t="inlineStr">
        <is>
          <t/>
        </is>
      </c>
      <c r="U221" s="77" t="inlineStr">
        <is>
          <t/>
        </is>
      </c>
      <c r="V221" s="77" t="inlineStr">
        <is>
          <t/>
        </is>
      </c>
      <c r="W221" s="77" t="inlineStr">
        <is>
          <t/>
        </is>
      </c>
      <c r="X221" s="77" t="inlineStr">
        <is>
          <t/>
        </is>
      </c>
      <c r="Y221" s="77" t="inlineStr">
        <is>
          <t/>
        </is>
      </c>
      <c r="Z221" s="77" t="inlineStr">
        <is>
          <t/>
        </is>
      </c>
      <c r="AA221" s="77" t="inlineStr">
        <is>
          <t/>
        </is>
      </c>
      <c r="AB221" s="77" t="inlineStr">
        <is>
          <t/>
        </is>
      </c>
      <c r="AC221" s="77" t="inlineStr">
        <is>
          <t/>
        </is>
      </c>
      <c r="AD221" s="77" t="inlineStr">
        <is>
          <t/>
        </is>
      </c>
      <c r="AE221" s="77" t="inlineStr">
        <is>
          <t/>
        </is>
      </c>
      <c r="AF221" s="77" t="inlineStr">
        <is>
          <t/>
        </is>
      </c>
      <c r="AG221" s="77" t="inlineStr">
        <is>
          <t/>
        </is>
      </c>
      <c r="AH221" s="77" t="inlineStr">
        <is>
          <t/>
        </is>
      </c>
      <c r="AI221" s="77" t="inlineStr">
        <is>
          <t/>
        </is>
      </c>
      <c r="AJ221" s="77" t="inlineStr">
        <is>
          <t/>
        </is>
      </c>
      <c r="AK221">
        <v>109</v>
      </c>
      <c r="AL221" s="74">
        <v>0</v>
      </c>
      <c r="AM221" s="74">
        <v>100</v>
      </c>
      <c r="AN221" s="76">
        <v>1.62</v>
      </c>
    </row>
    <row r="222">
      <c r="A222" t="inlineStr">
        <is>
          <t>BON</t>
        </is>
      </c>
      <c r="B222" t="inlineStr">
        <is>
          <t>ATL</t>
        </is>
      </c>
      <c r="C222" t="inlineStr">
        <is>
          <t>CP</t>
        </is>
      </c>
      <c r="D222" t="inlineStr">
        <is>
          <t>Panama</t>
        </is>
      </c>
      <c r="E222" t="inlineStr">
        <is>
          <t>LL</t>
        </is>
      </c>
      <c r="F222" t="inlineStr">
        <is>
          <t>t2</t>
        </is>
      </c>
      <c r="G222" s="77" t="inlineStr">
        <is>
          <t/>
        </is>
      </c>
      <c r="H222" s="77" t="inlineStr">
        <is>
          <t/>
        </is>
      </c>
      <c r="I222" s="77" t="inlineStr">
        <is>
          <t/>
        </is>
      </c>
      <c r="J222" s="77" t="inlineStr">
        <is>
          <t/>
        </is>
      </c>
      <c r="K222" s="77" t="inlineStr">
        <is>
          <t>a</t>
        </is>
      </c>
      <c r="L222" s="77" t="inlineStr">
        <is>
          <t/>
        </is>
      </c>
      <c r="M222" s="77" t="inlineStr">
        <is>
          <t/>
        </is>
      </c>
      <c r="N222" s="77" t="inlineStr">
        <is>
          <t/>
        </is>
      </c>
      <c r="O222" s="77" t="inlineStr">
        <is>
          <t/>
        </is>
      </c>
      <c r="P222" s="77" t="inlineStr">
        <is>
          <t/>
        </is>
      </c>
      <c r="Q222" s="77" t="inlineStr">
        <is>
          <t/>
        </is>
      </c>
      <c r="R222" s="77" t="inlineStr">
        <is>
          <t/>
        </is>
      </c>
      <c r="S222" s="77" t="inlineStr">
        <is>
          <t/>
        </is>
      </c>
      <c r="T222" s="77" t="inlineStr">
        <is>
          <t/>
        </is>
      </c>
      <c r="U222" s="77" t="inlineStr">
        <is>
          <t/>
        </is>
      </c>
      <c r="V222" s="77" t="inlineStr">
        <is>
          <t/>
        </is>
      </c>
      <c r="W222" s="77" t="inlineStr">
        <is>
          <t/>
        </is>
      </c>
      <c r="X222" s="77" t="inlineStr">
        <is>
          <t/>
        </is>
      </c>
      <c r="Y222" s="77" t="inlineStr">
        <is>
          <t/>
        </is>
      </c>
      <c r="Z222" s="77" t="inlineStr">
        <is>
          <t/>
        </is>
      </c>
      <c r="AA222" s="77" t="inlineStr">
        <is>
          <t/>
        </is>
      </c>
      <c r="AB222" s="77" t="inlineStr">
        <is>
          <t/>
        </is>
      </c>
      <c r="AC222" s="77" t="inlineStr">
        <is>
          <t/>
        </is>
      </c>
      <c r="AD222" s="77" t="inlineStr">
        <is>
          <t/>
        </is>
      </c>
      <c r="AE222" s="77" t="inlineStr">
        <is>
          <t/>
        </is>
      </c>
      <c r="AF222" s="77" t="inlineStr">
        <is>
          <t/>
        </is>
      </c>
      <c r="AG222" s="77" t="inlineStr">
        <is>
          <t/>
        </is>
      </c>
      <c r="AH222" s="77" t="inlineStr">
        <is>
          <t/>
        </is>
      </c>
      <c r="AI222" s="77" t="inlineStr">
        <is>
          <t/>
        </is>
      </c>
      <c r="AJ222" s="77" t="inlineStr">
        <is>
          <t/>
        </is>
      </c>
      <c r="AK222">
        <v>109</v>
      </c>
      <c r="AL222" s="74" t="inlineStr">
        <is>
          <t/>
        </is>
      </c>
      <c r="AM222" s="74" t="inlineStr">
        <is>
          <t/>
        </is>
      </c>
      <c r="AN222" s="76" t="inlineStr">
        <is>
          <t/>
        </is>
      </c>
    </row>
    <row r="223">
      <c r="A223" t="inlineStr">
        <is>
          <t>BON</t>
        </is>
      </c>
      <c r="B223" t="inlineStr">
        <is>
          <t>ATL</t>
        </is>
      </c>
      <c r="C223" t="inlineStr">
        <is>
          <t>CP</t>
        </is>
      </c>
      <c r="D223" t="inlineStr">
        <is>
          <t>Gabon</t>
        </is>
      </c>
      <c r="E223" t="inlineStr">
        <is>
          <t>TW</t>
        </is>
      </c>
      <c r="F223" t="inlineStr">
        <is>
          <t>t1</t>
        </is>
      </c>
      <c r="G223" s="77" t="inlineStr">
        <is>
          <t/>
        </is>
      </c>
      <c r="H223" s="77" t="inlineStr">
        <is>
          <t/>
        </is>
      </c>
      <c r="I223" s="77" t="inlineStr">
        <is>
          <t/>
        </is>
      </c>
      <c r="J223" s="77" t="inlineStr">
        <is>
          <t/>
        </is>
      </c>
      <c r="K223" s="77" t="inlineStr">
        <is>
          <t/>
        </is>
      </c>
      <c r="L223" s="77" t="inlineStr">
        <is>
          <t/>
        </is>
      </c>
      <c r="M223" s="77" t="inlineStr">
        <is>
          <t/>
        </is>
      </c>
      <c r="N223" s="77" t="inlineStr">
        <is>
          <t/>
        </is>
      </c>
      <c r="O223" s="77" t="inlineStr">
        <is>
          <t/>
        </is>
      </c>
      <c r="P223" s="77" t="inlineStr">
        <is>
          <t/>
        </is>
      </c>
      <c r="Q223" s="77" t="inlineStr">
        <is>
          <t/>
        </is>
      </c>
      <c r="R223" s="77" t="inlineStr">
        <is>
          <t/>
        </is>
      </c>
      <c r="S223" s="77" t="inlineStr">
        <is>
          <t/>
        </is>
      </c>
      <c r="T223" s="77" t="inlineStr">
        <is>
          <t/>
        </is>
      </c>
      <c r="U223" s="77" t="inlineStr">
        <is>
          <t/>
        </is>
      </c>
      <c r="V223" s="77" t="inlineStr">
        <is>
          <t/>
        </is>
      </c>
      <c r="W223" s="77" t="inlineStr">
        <is>
          <t/>
        </is>
      </c>
      <c r="X223" s="77" t="inlineStr">
        <is>
          <t/>
        </is>
      </c>
      <c r="Y223" s="77" t="inlineStr">
        <is>
          <t/>
        </is>
      </c>
      <c r="Z223" s="77" t="inlineStr">
        <is>
          <t/>
        </is>
      </c>
      <c r="AA223" s="77" t="inlineStr">
        <is>
          <t/>
        </is>
      </c>
      <c r="AB223" s="77" t="inlineStr">
        <is>
          <t/>
        </is>
      </c>
      <c r="AC223" s="77" t="inlineStr">
        <is>
          <t/>
        </is>
      </c>
      <c r="AD223" s="77">
        <v>1.603</v>
      </c>
      <c r="AE223" s="77" t="inlineStr">
        <is>
          <t/>
        </is>
      </c>
      <c r="AF223" s="77" t="inlineStr">
        <is>
          <t/>
        </is>
      </c>
      <c r="AG223" s="77" t="inlineStr">
        <is>
          <t/>
        </is>
      </c>
      <c r="AH223" s="77" t="inlineStr">
        <is>
          <t/>
        </is>
      </c>
      <c r="AI223" s="77" t="inlineStr">
        <is>
          <t/>
        </is>
      </c>
      <c r="AJ223" s="77" t="inlineStr">
        <is>
          <t/>
        </is>
      </c>
      <c r="AK223">
        <v>110</v>
      </c>
      <c r="AL223" s="74">
        <v>0</v>
      </c>
      <c r="AM223" s="74">
        <v>100</v>
      </c>
      <c r="AN223" s="76">
        <v>1.603</v>
      </c>
    </row>
    <row r="224">
      <c r="A224" t="inlineStr">
        <is>
          <t>BON</t>
        </is>
      </c>
      <c r="B224" t="inlineStr">
        <is>
          <t>ATL</t>
        </is>
      </c>
      <c r="C224" t="inlineStr">
        <is>
          <t>CP</t>
        </is>
      </c>
      <c r="D224" t="inlineStr">
        <is>
          <t>Gabon</t>
        </is>
      </c>
      <c r="E224" t="inlineStr">
        <is>
          <t>TW</t>
        </is>
      </c>
      <c r="F224" t="inlineStr">
        <is>
          <t>t2</t>
        </is>
      </c>
      <c r="G224" s="77" t="inlineStr">
        <is>
          <t/>
        </is>
      </c>
      <c r="H224" s="77" t="inlineStr">
        <is>
          <t/>
        </is>
      </c>
      <c r="I224" s="77" t="inlineStr">
        <is>
          <t/>
        </is>
      </c>
      <c r="J224" s="77" t="inlineStr">
        <is>
          <t/>
        </is>
      </c>
      <c r="K224" s="77" t="inlineStr">
        <is>
          <t/>
        </is>
      </c>
      <c r="L224" s="77" t="inlineStr">
        <is>
          <t/>
        </is>
      </c>
      <c r="M224" s="77" t="inlineStr">
        <is>
          <t/>
        </is>
      </c>
      <c r="N224" s="77" t="inlineStr">
        <is>
          <t/>
        </is>
      </c>
      <c r="O224" s="77" t="inlineStr">
        <is>
          <t/>
        </is>
      </c>
      <c r="P224" s="77" t="inlineStr">
        <is>
          <t/>
        </is>
      </c>
      <c r="Q224" s="77" t="inlineStr">
        <is>
          <t/>
        </is>
      </c>
      <c r="R224" s="77" t="inlineStr">
        <is>
          <t/>
        </is>
      </c>
      <c r="S224" s="77" t="inlineStr">
        <is>
          <t/>
        </is>
      </c>
      <c r="T224" s="77" t="inlineStr">
        <is>
          <t/>
        </is>
      </c>
      <c r="U224" s="77" t="inlineStr">
        <is>
          <t/>
        </is>
      </c>
      <c r="V224" s="77" t="inlineStr">
        <is>
          <t/>
        </is>
      </c>
      <c r="W224" s="77" t="inlineStr">
        <is>
          <t/>
        </is>
      </c>
      <c r="X224" s="77" t="inlineStr">
        <is>
          <t/>
        </is>
      </c>
      <c r="Y224" s="77" t="inlineStr">
        <is>
          <t/>
        </is>
      </c>
      <c r="Z224" s="77" t="inlineStr">
        <is>
          <t/>
        </is>
      </c>
      <c r="AA224" s="77" t="inlineStr">
        <is>
          <t/>
        </is>
      </c>
      <c r="AB224" s="77" t="inlineStr">
        <is>
          <t/>
        </is>
      </c>
      <c r="AC224" s="77" t="inlineStr">
        <is>
          <t/>
        </is>
      </c>
      <c r="AD224" s="77" t="inlineStr">
        <is>
          <t>-1</t>
        </is>
      </c>
      <c r="AE224" s="77" t="inlineStr">
        <is>
          <t/>
        </is>
      </c>
      <c r="AF224" s="77" t="inlineStr">
        <is>
          <t/>
        </is>
      </c>
      <c r="AG224" s="77" t="inlineStr">
        <is>
          <t/>
        </is>
      </c>
      <c r="AH224" s="77" t="inlineStr">
        <is>
          <t/>
        </is>
      </c>
      <c r="AI224" s="77" t="inlineStr">
        <is>
          <t/>
        </is>
      </c>
      <c r="AJ224" s="77" t="inlineStr">
        <is>
          <t/>
        </is>
      </c>
      <c r="AK224">
        <v>110</v>
      </c>
      <c r="AL224" s="74" t="inlineStr">
        <is>
          <t/>
        </is>
      </c>
      <c r="AM224" s="74" t="inlineStr">
        <is>
          <t/>
        </is>
      </c>
      <c r="AN224" s="76" t="inlineStr">
        <is>
          <t/>
        </is>
      </c>
    </row>
    <row r="225">
      <c r="A225" t="inlineStr">
        <is>
          <t>BON</t>
        </is>
      </c>
      <c r="B225" t="inlineStr">
        <is>
          <t>ATL</t>
        </is>
      </c>
      <c r="C225" t="inlineStr">
        <is>
          <t>NCO</t>
        </is>
      </c>
      <c r="D225" t="inlineStr">
        <is>
          <t>Dominica</t>
        </is>
      </c>
      <c r="E225" t="inlineStr">
        <is>
          <t>UN</t>
        </is>
      </c>
      <c r="F225" t="inlineStr">
        <is>
          <t>t1</t>
        </is>
      </c>
      <c r="G225" s="77" t="inlineStr">
        <is>
          <t/>
        </is>
      </c>
      <c r="H225" s="77" t="inlineStr">
        <is>
          <t/>
        </is>
      </c>
      <c r="I225" s="77" t="inlineStr">
        <is>
          <t/>
        </is>
      </c>
      <c r="J225" s="77" t="inlineStr">
        <is>
          <t/>
        </is>
      </c>
      <c r="K225" s="77" t="inlineStr">
        <is>
          <t/>
        </is>
      </c>
      <c r="L225" s="77" t="inlineStr">
        <is>
          <t/>
        </is>
      </c>
      <c r="M225" s="77" t="inlineStr">
        <is>
          <t/>
        </is>
      </c>
      <c r="N225" s="77" t="inlineStr">
        <is>
          <t/>
        </is>
      </c>
      <c r="O225" s="77" t="inlineStr">
        <is>
          <t/>
        </is>
      </c>
      <c r="P225" s="77" t="inlineStr">
        <is>
          <t/>
        </is>
      </c>
      <c r="Q225" s="77">
        <v>0.128</v>
      </c>
      <c r="R225" s="77">
        <v>0.261</v>
      </c>
      <c r="S225" s="77">
        <v>0.114</v>
      </c>
      <c r="T225" s="77">
        <v>0.055</v>
      </c>
      <c r="U225" s="77" t="inlineStr">
        <is>
          <t/>
        </is>
      </c>
      <c r="V225" s="77">
        <v>0.036</v>
      </c>
      <c r="W225" s="77" t="inlineStr">
        <is>
          <t/>
        </is>
      </c>
      <c r="X225" s="77" t="inlineStr">
        <is>
          <t/>
        </is>
      </c>
      <c r="Y225" s="77" t="inlineStr">
        <is>
          <t/>
        </is>
      </c>
      <c r="Z225" s="77">
        <v>0.157</v>
      </c>
      <c r="AA225" s="77">
        <v>0.391</v>
      </c>
      <c r="AB225" s="77">
        <v>0.104</v>
      </c>
      <c r="AC225" s="77" t="inlineStr">
        <is>
          <t/>
        </is>
      </c>
      <c r="AD225" s="77">
        <v>0.063</v>
      </c>
      <c r="AE225" s="77">
        <v>0.136</v>
      </c>
      <c r="AF225" s="77" t="inlineStr">
        <is>
          <t/>
        </is>
      </c>
      <c r="AG225" s="77" t="inlineStr">
        <is>
          <t/>
        </is>
      </c>
      <c r="AH225" s="77" t="inlineStr">
        <is>
          <t/>
        </is>
      </c>
      <c r="AI225" s="77" t="inlineStr">
        <is>
          <t/>
        </is>
      </c>
      <c r="AJ225" s="77" t="inlineStr">
        <is>
          <t/>
        </is>
      </c>
      <c r="AK225">
        <v>111</v>
      </c>
      <c r="AL225" s="74">
        <v>0</v>
      </c>
      <c r="AM225" s="74">
        <v>100</v>
      </c>
      <c r="AN225" s="76">
        <v>1.445</v>
      </c>
    </row>
    <row r="226">
      <c r="A226" t="inlineStr">
        <is>
          <t>BON</t>
        </is>
      </c>
      <c r="B226" t="inlineStr">
        <is>
          <t>ATL</t>
        </is>
      </c>
      <c r="C226" t="inlineStr">
        <is>
          <t>NCO</t>
        </is>
      </c>
      <c r="D226" t="inlineStr">
        <is>
          <t>Dominica</t>
        </is>
      </c>
      <c r="E226" t="inlineStr">
        <is>
          <t>UN</t>
        </is>
      </c>
      <c r="F226" t="inlineStr">
        <is>
          <t>t2</t>
        </is>
      </c>
      <c r="G226" s="77" t="inlineStr">
        <is>
          <t/>
        </is>
      </c>
      <c r="H226" s="77" t="inlineStr">
        <is>
          <t/>
        </is>
      </c>
      <c r="I226" s="77" t="inlineStr">
        <is>
          <t/>
        </is>
      </c>
      <c r="J226" s="77" t="inlineStr">
        <is>
          <t/>
        </is>
      </c>
      <c r="K226" s="77" t="inlineStr">
        <is>
          <t/>
        </is>
      </c>
      <c r="L226" s="77" t="inlineStr">
        <is>
          <t/>
        </is>
      </c>
      <c r="M226" s="77" t="inlineStr">
        <is>
          <t/>
        </is>
      </c>
      <c r="N226" s="77" t="inlineStr">
        <is>
          <t/>
        </is>
      </c>
      <c r="O226" s="77" t="inlineStr">
        <is>
          <t/>
        </is>
      </c>
      <c r="P226" s="77" t="inlineStr">
        <is>
          <t/>
        </is>
      </c>
      <c r="Q226" s="77" t="inlineStr">
        <is>
          <t>a</t>
        </is>
      </c>
      <c r="R226" s="77" t="inlineStr">
        <is>
          <t>a</t>
        </is>
      </c>
      <c r="S226" s="77" t="inlineStr">
        <is>
          <t>a</t>
        </is>
      </c>
      <c r="T226" s="77" t="inlineStr">
        <is>
          <t>a</t>
        </is>
      </c>
      <c r="U226" s="77" t="inlineStr">
        <is>
          <t/>
        </is>
      </c>
      <c r="V226" s="77" t="inlineStr">
        <is>
          <t>a</t>
        </is>
      </c>
      <c r="W226" s="77" t="inlineStr">
        <is>
          <t/>
        </is>
      </c>
      <c r="X226" s="77" t="inlineStr">
        <is>
          <t/>
        </is>
      </c>
      <c r="Y226" s="77" t="inlineStr">
        <is>
          <t/>
        </is>
      </c>
      <c r="Z226" s="77" t="inlineStr">
        <is>
          <t>-1</t>
        </is>
      </c>
      <c r="AA226" s="77" t="inlineStr">
        <is>
          <t>-1</t>
        </is>
      </c>
      <c r="AB226" s="77" t="inlineStr">
        <is>
          <t>a</t>
        </is>
      </c>
      <c r="AC226" s="77" t="inlineStr">
        <is>
          <t/>
        </is>
      </c>
      <c r="AD226" s="77" t="inlineStr">
        <is>
          <t>a</t>
        </is>
      </c>
      <c r="AE226" s="77" t="inlineStr">
        <is>
          <t>a</t>
        </is>
      </c>
      <c r="AF226" s="77" t="inlineStr">
        <is>
          <t/>
        </is>
      </c>
      <c r="AG226" s="77" t="inlineStr">
        <is>
          <t/>
        </is>
      </c>
      <c r="AH226" s="77" t="inlineStr">
        <is>
          <t/>
        </is>
      </c>
      <c r="AI226" s="77" t="inlineStr">
        <is>
          <t/>
        </is>
      </c>
      <c r="AJ226" s="77" t="inlineStr">
        <is>
          <t/>
        </is>
      </c>
      <c r="AK226">
        <v>111</v>
      </c>
      <c r="AL226" s="74" t="inlineStr">
        <is>
          <t/>
        </is>
      </c>
      <c r="AM226" s="74" t="inlineStr">
        <is>
          <t/>
        </is>
      </c>
      <c r="AN226" s="76" t="inlineStr">
        <is>
          <t/>
        </is>
      </c>
    </row>
    <row r="227">
      <c r="A227" t="inlineStr">
        <is>
          <t>BON</t>
        </is>
      </c>
      <c r="B227" t="inlineStr">
        <is>
          <t>ATL</t>
        </is>
      </c>
      <c r="C227" t="inlineStr">
        <is>
          <t>NCO</t>
        </is>
      </c>
      <c r="D227" t="inlineStr">
        <is>
          <t>Sta Lucia</t>
        </is>
      </c>
      <c r="E227" t="inlineStr">
        <is>
          <t>UN</t>
        </is>
      </c>
      <c r="F227" t="inlineStr">
        <is>
          <t>t1</t>
        </is>
      </c>
      <c r="G227" s="77">
        <v>1</v>
      </c>
      <c r="H227" s="77" t="inlineStr">
        <is>
          <t/>
        </is>
      </c>
      <c r="I227" s="77" t="inlineStr">
        <is>
          <t/>
        </is>
      </c>
      <c r="J227" s="77">
        <v>0.2</v>
      </c>
      <c r="K227" s="77" t="inlineStr">
        <is>
          <t/>
        </is>
      </c>
      <c r="L227" s="77" t="inlineStr">
        <is>
          <t/>
        </is>
      </c>
      <c r="M227" s="77" t="inlineStr">
        <is>
          <t/>
        </is>
      </c>
      <c r="N227" s="77" t="inlineStr">
        <is>
          <t/>
        </is>
      </c>
      <c r="O227" s="77" t="inlineStr">
        <is>
          <t/>
        </is>
      </c>
      <c r="P227" s="77" t="inlineStr">
        <is>
          <t/>
        </is>
      </c>
      <c r="Q227" s="77" t="inlineStr">
        <is>
          <t/>
        </is>
      </c>
      <c r="R227" s="77" t="inlineStr">
        <is>
          <t/>
        </is>
      </c>
      <c r="S227" s="77" t="inlineStr">
        <is>
          <t/>
        </is>
      </c>
      <c r="T227" s="77" t="inlineStr">
        <is>
          <t/>
        </is>
      </c>
      <c r="U227" s="77" t="inlineStr">
        <is>
          <t/>
        </is>
      </c>
      <c r="V227" s="77" t="inlineStr">
        <is>
          <t/>
        </is>
      </c>
      <c r="W227" s="77" t="inlineStr">
        <is>
          <t/>
        </is>
      </c>
      <c r="X227" s="77" t="inlineStr">
        <is>
          <t/>
        </is>
      </c>
      <c r="Y227" s="77" t="inlineStr">
        <is>
          <t/>
        </is>
      </c>
      <c r="Z227" s="77" t="inlineStr">
        <is>
          <t/>
        </is>
      </c>
      <c r="AA227" s="77" t="inlineStr">
        <is>
          <t/>
        </is>
      </c>
      <c r="AB227" s="77" t="inlineStr">
        <is>
          <t/>
        </is>
      </c>
      <c r="AC227" s="77" t="inlineStr">
        <is>
          <t/>
        </is>
      </c>
      <c r="AD227" s="77" t="inlineStr">
        <is>
          <t/>
        </is>
      </c>
      <c r="AE227" s="77" t="inlineStr">
        <is>
          <t/>
        </is>
      </c>
      <c r="AF227" s="77" t="inlineStr">
        <is>
          <t/>
        </is>
      </c>
      <c r="AG227" s="77" t="inlineStr">
        <is>
          <t/>
        </is>
      </c>
      <c r="AH227" s="77" t="inlineStr">
        <is>
          <t/>
        </is>
      </c>
      <c r="AI227" s="77" t="inlineStr">
        <is>
          <t/>
        </is>
      </c>
      <c r="AJ227" s="77" t="inlineStr">
        <is>
          <t/>
        </is>
      </c>
      <c r="AK227">
        <v>112</v>
      </c>
      <c r="AL227" s="74">
        <v>0</v>
      </c>
      <c r="AM227" s="74">
        <v>100</v>
      </c>
      <c r="AN227" s="76">
        <v>1.2</v>
      </c>
    </row>
    <row r="228">
      <c r="A228" t="inlineStr">
        <is>
          <t>BON</t>
        </is>
      </c>
      <c r="B228" t="inlineStr">
        <is>
          <t>ATL</t>
        </is>
      </c>
      <c r="C228" t="inlineStr">
        <is>
          <t>NCO</t>
        </is>
      </c>
      <c r="D228" t="inlineStr">
        <is>
          <t>Sta Lucia</t>
        </is>
      </c>
      <c r="E228" t="inlineStr">
        <is>
          <t>UN</t>
        </is>
      </c>
      <c r="F228" t="inlineStr">
        <is>
          <t>t2</t>
        </is>
      </c>
      <c r="G228" s="77" t="inlineStr">
        <is>
          <t>-1</t>
        </is>
      </c>
      <c r="H228" s="77" t="inlineStr">
        <is>
          <t/>
        </is>
      </c>
      <c r="I228" s="77" t="inlineStr">
        <is>
          <t/>
        </is>
      </c>
      <c r="J228" s="77" t="inlineStr">
        <is>
          <t>-1</t>
        </is>
      </c>
      <c r="K228" s="77" t="inlineStr">
        <is>
          <t/>
        </is>
      </c>
      <c r="L228" s="77" t="inlineStr">
        <is>
          <t/>
        </is>
      </c>
      <c r="M228" s="77" t="inlineStr">
        <is>
          <t/>
        </is>
      </c>
      <c r="N228" s="77" t="inlineStr">
        <is>
          <t/>
        </is>
      </c>
      <c r="O228" s="77" t="inlineStr">
        <is>
          <t/>
        </is>
      </c>
      <c r="P228" s="77" t="inlineStr">
        <is>
          <t/>
        </is>
      </c>
      <c r="Q228" s="77" t="inlineStr">
        <is>
          <t/>
        </is>
      </c>
      <c r="R228" s="77" t="inlineStr">
        <is>
          <t/>
        </is>
      </c>
      <c r="S228" s="77" t="inlineStr">
        <is>
          <t/>
        </is>
      </c>
      <c r="T228" s="77" t="inlineStr">
        <is>
          <t/>
        </is>
      </c>
      <c r="U228" s="77" t="inlineStr">
        <is>
          <t/>
        </is>
      </c>
      <c r="V228" s="77" t="inlineStr">
        <is>
          <t/>
        </is>
      </c>
      <c r="W228" s="77" t="inlineStr">
        <is>
          <t/>
        </is>
      </c>
      <c r="X228" s="77" t="inlineStr">
        <is>
          <t/>
        </is>
      </c>
      <c r="Y228" s="77" t="inlineStr">
        <is>
          <t/>
        </is>
      </c>
      <c r="Z228" s="77" t="inlineStr">
        <is>
          <t/>
        </is>
      </c>
      <c r="AA228" s="77" t="inlineStr">
        <is>
          <t/>
        </is>
      </c>
      <c r="AB228" s="77" t="inlineStr">
        <is>
          <t/>
        </is>
      </c>
      <c r="AC228" s="77" t="inlineStr">
        <is>
          <t/>
        </is>
      </c>
      <c r="AD228" s="77" t="inlineStr">
        <is>
          <t/>
        </is>
      </c>
      <c r="AE228" s="77" t="inlineStr">
        <is>
          <t/>
        </is>
      </c>
      <c r="AF228" s="77" t="inlineStr">
        <is>
          <t/>
        </is>
      </c>
      <c r="AG228" s="77" t="inlineStr">
        <is>
          <t/>
        </is>
      </c>
      <c r="AH228" s="77" t="inlineStr">
        <is>
          <t/>
        </is>
      </c>
      <c r="AI228" s="77" t="inlineStr">
        <is>
          <t/>
        </is>
      </c>
      <c r="AJ228" s="77" t="inlineStr">
        <is>
          <t/>
        </is>
      </c>
      <c r="AK228">
        <v>112</v>
      </c>
      <c r="AL228" s="74" t="inlineStr">
        <is>
          <t/>
        </is>
      </c>
      <c r="AM228" s="74" t="inlineStr">
        <is>
          <t/>
        </is>
      </c>
      <c r="AN228" s="76" t="inlineStr">
        <is>
          <t/>
        </is>
      </c>
    </row>
    <row r="229">
      <c r="A229" t="inlineStr">
        <is>
          <t>BON</t>
        </is>
      </c>
      <c r="B229" t="inlineStr">
        <is>
          <t>ATL</t>
        </is>
      </c>
      <c r="C229" t="inlineStr">
        <is>
          <t>CP</t>
        </is>
      </c>
      <c r="D229" t="inlineStr">
        <is>
          <t>EU-España</t>
        </is>
      </c>
      <c r="E229" t="inlineStr">
        <is>
          <t>GN</t>
        </is>
      </c>
      <c r="F229" t="inlineStr">
        <is>
          <t>t1</t>
        </is>
      </c>
      <c r="G229" s="77" t="inlineStr">
        <is>
          <t/>
        </is>
      </c>
      <c r="H229" s="77" t="inlineStr">
        <is>
          <t/>
        </is>
      </c>
      <c r="I229" s="77" t="inlineStr">
        <is>
          <t/>
        </is>
      </c>
      <c r="J229" s="77" t="inlineStr">
        <is>
          <t/>
        </is>
      </c>
      <c r="K229" s="77" t="inlineStr">
        <is>
          <t/>
        </is>
      </c>
      <c r="L229" s="77" t="inlineStr">
        <is>
          <t/>
        </is>
      </c>
      <c r="M229" s="77" t="inlineStr">
        <is>
          <t/>
        </is>
      </c>
      <c r="N229" s="77" t="inlineStr">
        <is>
          <t/>
        </is>
      </c>
      <c r="O229" s="77" t="inlineStr">
        <is>
          <t/>
        </is>
      </c>
      <c r="P229" s="77" t="inlineStr">
        <is>
          <t/>
        </is>
      </c>
      <c r="Q229" s="77" t="inlineStr">
        <is>
          <t/>
        </is>
      </c>
      <c r="R229" s="77" t="inlineStr">
        <is>
          <t/>
        </is>
      </c>
      <c r="S229" s="77" t="inlineStr">
        <is>
          <t/>
        </is>
      </c>
      <c r="T229" s="77" t="inlineStr">
        <is>
          <t/>
        </is>
      </c>
      <c r="U229" s="77" t="inlineStr">
        <is>
          <t/>
        </is>
      </c>
      <c r="V229" s="77" t="inlineStr">
        <is>
          <t/>
        </is>
      </c>
      <c r="W229" s="77" t="inlineStr">
        <is>
          <t/>
        </is>
      </c>
      <c r="X229" s="77" t="inlineStr">
        <is>
          <t/>
        </is>
      </c>
      <c r="Y229" s="77" t="inlineStr">
        <is>
          <t/>
        </is>
      </c>
      <c r="Z229" s="77" t="inlineStr">
        <is>
          <t/>
        </is>
      </c>
      <c r="AA229" s="77" t="inlineStr">
        <is>
          <t/>
        </is>
      </c>
      <c r="AB229" s="77" t="inlineStr">
        <is>
          <t/>
        </is>
      </c>
      <c r="AC229" s="77" t="inlineStr">
        <is>
          <t/>
        </is>
      </c>
      <c r="AD229" s="77" t="inlineStr">
        <is>
          <t/>
        </is>
      </c>
      <c r="AE229" s="77" t="inlineStr">
        <is>
          <t/>
        </is>
      </c>
      <c r="AF229" s="77">
        <v>0.009</v>
      </c>
      <c r="AG229" s="77">
        <v>0.827</v>
      </c>
      <c r="AH229" s="77" t="inlineStr">
        <is>
          <t/>
        </is>
      </c>
      <c r="AI229" s="77" t="inlineStr">
        <is>
          <t/>
        </is>
      </c>
      <c r="AJ229" s="77">
        <v>0.01</v>
      </c>
      <c r="AK229">
        <v>113</v>
      </c>
      <c r="AL229" s="74">
        <v>0</v>
      </c>
      <c r="AM229" s="74">
        <v>100</v>
      </c>
      <c r="AN229" s="76">
        <v>0.846</v>
      </c>
    </row>
    <row r="230">
      <c r="A230" t="inlineStr">
        <is>
          <t>BON</t>
        </is>
      </c>
      <c r="B230" t="inlineStr">
        <is>
          <t>ATL</t>
        </is>
      </c>
      <c r="C230" t="inlineStr">
        <is>
          <t>CP</t>
        </is>
      </c>
      <c r="D230" t="inlineStr">
        <is>
          <t>EU-España</t>
        </is>
      </c>
      <c r="E230" t="inlineStr">
        <is>
          <t>GN</t>
        </is>
      </c>
      <c r="F230" t="inlineStr">
        <is>
          <t>t2</t>
        </is>
      </c>
      <c r="G230" s="77" t="inlineStr">
        <is>
          <t/>
        </is>
      </c>
      <c r="H230" s="77" t="inlineStr">
        <is>
          <t/>
        </is>
      </c>
      <c r="I230" s="77" t="inlineStr">
        <is>
          <t/>
        </is>
      </c>
      <c r="J230" s="77" t="inlineStr">
        <is>
          <t/>
        </is>
      </c>
      <c r="K230" s="77" t="inlineStr">
        <is>
          <t/>
        </is>
      </c>
      <c r="L230" s="77" t="inlineStr">
        <is>
          <t/>
        </is>
      </c>
      <c r="M230" s="77" t="inlineStr">
        <is>
          <t/>
        </is>
      </c>
      <c r="N230" s="77" t="inlineStr">
        <is>
          <t/>
        </is>
      </c>
      <c r="O230" s="77" t="inlineStr">
        <is>
          <t/>
        </is>
      </c>
      <c r="P230" s="77" t="inlineStr">
        <is>
          <t/>
        </is>
      </c>
      <c r="Q230" s="77" t="inlineStr">
        <is>
          <t/>
        </is>
      </c>
      <c r="R230" s="77" t="inlineStr">
        <is>
          <t/>
        </is>
      </c>
      <c r="S230" s="77" t="inlineStr">
        <is>
          <t/>
        </is>
      </c>
      <c r="T230" s="77" t="inlineStr">
        <is>
          <t/>
        </is>
      </c>
      <c r="U230" s="77" t="inlineStr">
        <is>
          <t/>
        </is>
      </c>
      <c r="V230" s="77" t="inlineStr">
        <is>
          <t/>
        </is>
      </c>
      <c r="W230" s="77" t="inlineStr">
        <is>
          <t/>
        </is>
      </c>
      <c r="X230" s="77" t="inlineStr">
        <is>
          <t/>
        </is>
      </c>
      <c r="Y230" s="77" t="inlineStr">
        <is>
          <t/>
        </is>
      </c>
      <c r="Z230" s="77" t="inlineStr">
        <is>
          <t/>
        </is>
      </c>
      <c r="AA230" s="77" t="inlineStr">
        <is>
          <t/>
        </is>
      </c>
      <c r="AB230" s="77" t="inlineStr">
        <is>
          <t/>
        </is>
      </c>
      <c r="AC230" s="77" t="inlineStr">
        <is>
          <t/>
        </is>
      </c>
      <c r="AD230" s="77" t="inlineStr">
        <is>
          <t/>
        </is>
      </c>
      <c r="AE230" s="77" t="inlineStr">
        <is>
          <t/>
        </is>
      </c>
      <c r="AF230" s="77" t="inlineStr">
        <is>
          <t>a</t>
        </is>
      </c>
      <c r="AG230" s="77" t="inlineStr">
        <is>
          <t>a</t>
        </is>
      </c>
      <c r="AH230" s="77" t="inlineStr">
        <is>
          <t>a</t>
        </is>
      </c>
      <c r="AI230" s="77" t="inlineStr">
        <is>
          <t>a</t>
        </is>
      </c>
      <c r="AJ230" s="77" t="inlineStr">
        <is>
          <t>a</t>
        </is>
      </c>
      <c r="AK230">
        <v>113</v>
      </c>
      <c r="AL230" s="74" t="inlineStr">
        <is>
          <t/>
        </is>
      </c>
      <c r="AM230" s="74" t="inlineStr">
        <is>
          <t/>
        </is>
      </c>
      <c r="AN230" s="76" t="inlineStr">
        <is>
          <t/>
        </is>
      </c>
    </row>
    <row r="231">
      <c r="A231" t="inlineStr">
        <is>
          <t>BON</t>
        </is>
      </c>
      <c r="B231" t="inlineStr">
        <is>
          <t>ATL</t>
        </is>
      </c>
      <c r="C231" t="inlineStr">
        <is>
          <t>CP</t>
        </is>
      </c>
      <c r="D231" t="inlineStr">
        <is>
          <t>UK-British Virgin Islands</t>
        </is>
      </c>
      <c r="E231" t="inlineStr">
        <is>
          <t>UN</t>
        </is>
      </c>
      <c r="F231" t="inlineStr">
        <is>
          <t>t1</t>
        </is>
      </c>
      <c r="G231" s="77" t="inlineStr">
        <is>
          <t/>
        </is>
      </c>
      <c r="H231" s="77" t="inlineStr">
        <is>
          <t/>
        </is>
      </c>
      <c r="I231" s="77" t="inlineStr">
        <is>
          <t/>
        </is>
      </c>
      <c r="J231" s="77" t="inlineStr">
        <is>
          <t/>
        </is>
      </c>
      <c r="K231" s="77" t="inlineStr">
        <is>
          <t/>
        </is>
      </c>
      <c r="L231" s="77" t="inlineStr">
        <is>
          <t/>
        </is>
      </c>
      <c r="M231" s="77" t="inlineStr">
        <is>
          <t/>
        </is>
      </c>
      <c r="N231" s="77" t="inlineStr">
        <is>
          <t/>
        </is>
      </c>
      <c r="O231" s="77" t="inlineStr">
        <is>
          <t/>
        </is>
      </c>
      <c r="P231" s="77" t="inlineStr">
        <is>
          <t/>
        </is>
      </c>
      <c r="Q231" s="77" t="inlineStr">
        <is>
          <t/>
        </is>
      </c>
      <c r="R231" s="77" t="inlineStr">
        <is>
          <t/>
        </is>
      </c>
      <c r="S231" s="77" t="inlineStr">
        <is>
          <t/>
        </is>
      </c>
      <c r="T231" s="77" t="inlineStr">
        <is>
          <t/>
        </is>
      </c>
      <c r="U231" s="77" t="inlineStr">
        <is>
          <t/>
        </is>
      </c>
      <c r="V231" s="77" t="inlineStr">
        <is>
          <t/>
        </is>
      </c>
      <c r="W231" s="77" t="inlineStr">
        <is>
          <t/>
        </is>
      </c>
      <c r="X231" s="77" t="inlineStr">
        <is>
          <t/>
        </is>
      </c>
      <c r="Y231" s="77" t="inlineStr">
        <is>
          <t/>
        </is>
      </c>
      <c r="Z231" s="77" t="inlineStr">
        <is>
          <t/>
        </is>
      </c>
      <c r="AA231" s="77" t="inlineStr">
        <is>
          <t/>
        </is>
      </c>
      <c r="AB231" s="77" t="inlineStr">
        <is>
          <t/>
        </is>
      </c>
      <c r="AC231" s="77" t="inlineStr">
        <is>
          <t/>
        </is>
      </c>
      <c r="AD231" s="77" t="inlineStr">
        <is>
          <t/>
        </is>
      </c>
      <c r="AE231" s="77" t="inlineStr">
        <is>
          <t/>
        </is>
      </c>
      <c r="AF231" s="77" t="inlineStr">
        <is>
          <t/>
        </is>
      </c>
      <c r="AG231" s="77" t="inlineStr">
        <is>
          <t/>
        </is>
      </c>
      <c r="AH231" s="77" t="inlineStr">
        <is>
          <t/>
        </is>
      </c>
      <c r="AI231" s="77" t="inlineStr">
        <is>
          <t/>
        </is>
      </c>
      <c r="AJ231" s="77">
        <v>0.759</v>
      </c>
      <c r="AK231">
        <v>114</v>
      </c>
      <c r="AL231" s="74">
        <v>0</v>
      </c>
      <c r="AM231" s="74">
        <v>100</v>
      </c>
      <c r="AN231" s="76">
        <v>0.759</v>
      </c>
    </row>
    <row r="232">
      <c r="A232" t="inlineStr">
        <is>
          <t>BON</t>
        </is>
      </c>
      <c r="B232" t="inlineStr">
        <is>
          <t>ATL</t>
        </is>
      </c>
      <c r="C232" t="inlineStr">
        <is>
          <t>CP</t>
        </is>
      </c>
      <c r="D232" t="inlineStr">
        <is>
          <t>UK-British Virgin Islands</t>
        </is>
      </c>
      <c r="E232" t="inlineStr">
        <is>
          <t>UN</t>
        </is>
      </c>
      <c r="F232" t="inlineStr">
        <is>
          <t>t2</t>
        </is>
      </c>
      <c r="G232" s="77" t="inlineStr">
        <is>
          <t/>
        </is>
      </c>
      <c r="H232" s="77" t="inlineStr">
        <is>
          <t/>
        </is>
      </c>
      <c r="I232" s="77" t="inlineStr">
        <is>
          <t/>
        </is>
      </c>
      <c r="J232" s="77" t="inlineStr">
        <is>
          <t/>
        </is>
      </c>
      <c r="K232" s="77" t="inlineStr">
        <is>
          <t/>
        </is>
      </c>
      <c r="L232" s="77" t="inlineStr">
        <is>
          <t/>
        </is>
      </c>
      <c r="M232" s="77" t="inlineStr">
        <is>
          <t/>
        </is>
      </c>
      <c r="N232" s="77" t="inlineStr">
        <is>
          <t/>
        </is>
      </c>
      <c r="O232" s="77" t="inlineStr">
        <is>
          <t/>
        </is>
      </c>
      <c r="P232" s="77" t="inlineStr">
        <is>
          <t/>
        </is>
      </c>
      <c r="Q232" s="77" t="inlineStr">
        <is>
          <t/>
        </is>
      </c>
      <c r="R232" s="77" t="inlineStr">
        <is>
          <t/>
        </is>
      </c>
      <c r="S232" s="77" t="inlineStr">
        <is>
          <t/>
        </is>
      </c>
      <c r="T232" s="77" t="inlineStr">
        <is>
          <t/>
        </is>
      </c>
      <c r="U232" s="77" t="inlineStr">
        <is>
          <t/>
        </is>
      </c>
      <c r="V232" s="77" t="inlineStr">
        <is>
          <t/>
        </is>
      </c>
      <c r="W232" s="77" t="inlineStr">
        <is>
          <t/>
        </is>
      </c>
      <c r="X232" s="77" t="inlineStr">
        <is>
          <t/>
        </is>
      </c>
      <c r="Y232" s="77" t="inlineStr">
        <is>
          <t/>
        </is>
      </c>
      <c r="Z232" s="77" t="inlineStr">
        <is>
          <t/>
        </is>
      </c>
      <c r="AA232" s="77" t="inlineStr">
        <is>
          <t/>
        </is>
      </c>
      <c r="AB232" s="77" t="inlineStr">
        <is>
          <t/>
        </is>
      </c>
      <c r="AC232" s="77" t="inlineStr">
        <is>
          <t/>
        </is>
      </c>
      <c r="AD232" s="77" t="inlineStr">
        <is>
          <t/>
        </is>
      </c>
      <c r="AE232" s="77" t="inlineStr">
        <is>
          <t/>
        </is>
      </c>
      <c r="AF232" s="77" t="inlineStr">
        <is>
          <t/>
        </is>
      </c>
      <c r="AG232" s="77" t="inlineStr">
        <is>
          <t/>
        </is>
      </c>
      <c r="AH232" s="77" t="inlineStr">
        <is>
          <t/>
        </is>
      </c>
      <c r="AI232" s="77" t="inlineStr">
        <is>
          <t/>
        </is>
      </c>
      <c r="AJ232" s="77" t="inlineStr">
        <is>
          <t>a</t>
        </is>
      </c>
      <c r="AK232">
        <v>114</v>
      </c>
      <c r="AL232" s="74" t="inlineStr">
        <is>
          <t/>
        </is>
      </c>
      <c r="AM232" s="74" t="inlineStr">
        <is>
          <t/>
        </is>
      </c>
      <c r="AN232" s="76" t="inlineStr">
        <is>
          <t/>
        </is>
      </c>
    </row>
    <row r="233">
      <c r="A233" t="inlineStr">
        <is>
          <t>BON</t>
        </is>
      </c>
      <c r="B233" t="inlineStr">
        <is>
          <t>ATL</t>
        </is>
      </c>
      <c r="C233" t="inlineStr">
        <is>
          <t>NCO</t>
        </is>
      </c>
      <c r="D233" t="inlineStr">
        <is>
          <t>Sta Lucia</t>
        </is>
      </c>
      <c r="E233" t="inlineStr">
        <is>
          <t>TR</t>
        </is>
      </c>
      <c r="F233" t="inlineStr">
        <is>
          <t>t1</t>
        </is>
      </c>
      <c r="G233" s="77" t="inlineStr">
        <is>
          <t/>
        </is>
      </c>
      <c r="H233" s="77" t="inlineStr">
        <is>
          <t/>
        </is>
      </c>
      <c r="I233" s="77" t="inlineStr">
        <is>
          <t/>
        </is>
      </c>
      <c r="J233" s="77" t="inlineStr">
        <is>
          <t/>
        </is>
      </c>
      <c r="K233" s="77" t="inlineStr">
        <is>
          <t/>
        </is>
      </c>
      <c r="L233" s="77" t="inlineStr">
        <is>
          <t/>
        </is>
      </c>
      <c r="M233" s="77" t="inlineStr">
        <is>
          <t/>
        </is>
      </c>
      <c r="N233" s="77" t="inlineStr">
        <is>
          <t/>
        </is>
      </c>
      <c r="O233" s="77">
        <v>0.604</v>
      </c>
      <c r="P233" s="77" t="inlineStr">
        <is>
          <t/>
        </is>
      </c>
      <c r="Q233" s="77">
        <v>0.04</v>
      </c>
      <c r="R233" s="77" t="inlineStr">
        <is>
          <t/>
        </is>
      </c>
      <c r="S233" s="77" t="inlineStr">
        <is>
          <t/>
        </is>
      </c>
      <c r="T233" s="77" t="inlineStr">
        <is>
          <t/>
        </is>
      </c>
      <c r="U233" s="77" t="inlineStr">
        <is>
          <t/>
        </is>
      </c>
      <c r="V233" s="77" t="inlineStr">
        <is>
          <t/>
        </is>
      </c>
      <c r="W233" s="77">
        <v>0.014</v>
      </c>
      <c r="X233" s="77" t="inlineStr">
        <is>
          <t/>
        </is>
      </c>
      <c r="Y233" s="77" t="inlineStr">
        <is>
          <t/>
        </is>
      </c>
      <c r="Z233" s="77" t="inlineStr">
        <is>
          <t/>
        </is>
      </c>
      <c r="AA233" s="77" t="inlineStr">
        <is>
          <t/>
        </is>
      </c>
      <c r="AB233" s="77" t="inlineStr">
        <is>
          <t/>
        </is>
      </c>
      <c r="AC233" s="77" t="inlineStr">
        <is>
          <t/>
        </is>
      </c>
      <c r="AD233" s="77" t="inlineStr">
        <is>
          <t/>
        </is>
      </c>
      <c r="AE233" s="77" t="inlineStr">
        <is>
          <t/>
        </is>
      </c>
      <c r="AF233" s="77">
        <v>0.017</v>
      </c>
      <c r="AG233" s="77" t="inlineStr">
        <is>
          <t/>
        </is>
      </c>
      <c r="AH233" s="77">
        <v>0.01</v>
      </c>
      <c r="AI233" s="77" t="inlineStr">
        <is>
          <t/>
        </is>
      </c>
      <c r="AJ233" s="77">
        <v>0.065</v>
      </c>
      <c r="AK233">
        <v>115</v>
      </c>
      <c r="AL233" s="74">
        <v>0</v>
      </c>
      <c r="AM233" s="74">
        <v>100</v>
      </c>
      <c r="AN233" s="76">
        <v>0.75</v>
      </c>
    </row>
    <row r="234">
      <c r="A234" t="inlineStr">
        <is>
          <t>BON</t>
        </is>
      </c>
      <c r="B234" t="inlineStr">
        <is>
          <t>ATL</t>
        </is>
      </c>
      <c r="C234" t="inlineStr">
        <is>
          <t>NCO</t>
        </is>
      </c>
      <c r="D234" t="inlineStr">
        <is>
          <t>Sta Lucia</t>
        </is>
      </c>
      <c r="E234" t="inlineStr">
        <is>
          <t>TR</t>
        </is>
      </c>
      <c r="F234" t="inlineStr">
        <is>
          <t>t2</t>
        </is>
      </c>
      <c r="G234" s="77" t="inlineStr">
        <is>
          <t/>
        </is>
      </c>
      <c r="H234" s="77" t="inlineStr">
        <is>
          <t/>
        </is>
      </c>
      <c r="I234" s="77" t="inlineStr">
        <is>
          <t/>
        </is>
      </c>
      <c r="J234" s="77" t="inlineStr">
        <is>
          <t/>
        </is>
      </c>
      <c r="K234" s="77" t="inlineStr">
        <is>
          <t/>
        </is>
      </c>
      <c r="L234" s="77" t="inlineStr">
        <is>
          <t/>
        </is>
      </c>
      <c r="M234" s="77" t="inlineStr">
        <is>
          <t/>
        </is>
      </c>
      <c r="N234" s="77" t="inlineStr">
        <is>
          <t/>
        </is>
      </c>
      <c r="O234" s="77" t="inlineStr">
        <is>
          <t>-1</t>
        </is>
      </c>
      <c r="P234" s="77" t="inlineStr">
        <is>
          <t/>
        </is>
      </c>
      <c r="Q234" s="77" t="inlineStr">
        <is>
          <t>-1</t>
        </is>
      </c>
      <c r="R234" s="77" t="inlineStr">
        <is>
          <t/>
        </is>
      </c>
      <c r="S234" s="77" t="inlineStr">
        <is>
          <t/>
        </is>
      </c>
      <c r="T234" s="77" t="inlineStr">
        <is>
          <t/>
        </is>
      </c>
      <c r="U234" s="77" t="inlineStr">
        <is>
          <t/>
        </is>
      </c>
      <c r="V234" s="77" t="inlineStr">
        <is>
          <t/>
        </is>
      </c>
      <c r="W234" s="77" t="inlineStr">
        <is>
          <t>-1</t>
        </is>
      </c>
      <c r="X234" s="77" t="inlineStr">
        <is>
          <t/>
        </is>
      </c>
      <c r="Y234" s="77" t="inlineStr">
        <is>
          <t/>
        </is>
      </c>
      <c r="Z234" s="77" t="inlineStr">
        <is>
          <t/>
        </is>
      </c>
      <c r="AA234" s="77" t="inlineStr">
        <is>
          <t/>
        </is>
      </c>
      <c r="AB234" s="77" t="inlineStr">
        <is>
          <t/>
        </is>
      </c>
      <c r="AC234" s="77" t="inlineStr">
        <is>
          <t/>
        </is>
      </c>
      <c r="AD234" s="77" t="inlineStr">
        <is>
          <t/>
        </is>
      </c>
      <c r="AE234" s="77" t="inlineStr">
        <is>
          <t/>
        </is>
      </c>
      <c r="AF234" s="77" t="inlineStr">
        <is>
          <t>-1</t>
        </is>
      </c>
      <c r="AG234" s="77" t="inlineStr">
        <is>
          <t/>
        </is>
      </c>
      <c r="AH234" s="77" t="inlineStr">
        <is>
          <t>-1</t>
        </is>
      </c>
      <c r="AI234" s="77" t="inlineStr">
        <is>
          <t/>
        </is>
      </c>
      <c r="AJ234" s="77" t="inlineStr">
        <is>
          <t>-1</t>
        </is>
      </c>
      <c r="AK234">
        <v>115</v>
      </c>
      <c r="AL234" s="74" t="inlineStr">
        <is>
          <t/>
        </is>
      </c>
      <c r="AM234" s="74" t="inlineStr">
        <is>
          <t/>
        </is>
      </c>
      <c r="AN234" s="76" t="inlineStr">
        <is>
          <t/>
        </is>
      </c>
    </row>
    <row r="235">
      <c r="A235" t="inlineStr">
        <is>
          <t>BON</t>
        </is>
      </c>
      <c r="B235" t="inlineStr">
        <is>
          <t>ATL</t>
        </is>
      </c>
      <c r="C235" t="inlineStr">
        <is>
          <t>CP</t>
        </is>
      </c>
      <c r="D235" t="inlineStr">
        <is>
          <t>EU-España</t>
        </is>
      </c>
      <c r="E235" t="inlineStr">
        <is>
          <t>LL</t>
        </is>
      </c>
      <c r="F235" t="inlineStr">
        <is>
          <t>t1</t>
        </is>
      </c>
      <c r="G235" s="77" t="inlineStr">
        <is>
          <t/>
        </is>
      </c>
      <c r="H235" s="77" t="inlineStr">
        <is>
          <t/>
        </is>
      </c>
      <c r="I235" s="77" t="inlineStr">
        <is>
          <t/>
        </is>
      </c>
      <c r="J235" s="77" t="inlineStr">
        <is>
          <t/>
        </is>
      </c>
      <c r="K235" s="77" t="inlineStr">
        <is>
          <t/>
        </is>
      </c>
      <c r="L235" s="77" t="inlineStr">
        <is>
          <t/>
        </is>
      </c>
      <c r="M235" s="77" t="inlineStr">
        <is>
          <t/>
        </is>
      </c>
      <c r="N235" s="77" t="inlineStr">
        <is>
          <t/>
        </is>
      </c>
      <c r="O235" s="77" t="inlineStr">
        <is>
          <t/>
        </is>
      </c>
      <c r="P235" s="77" t="inlineStr">
        <is>
          <t/>
        </is>
      </c>
      <c r="Q235" s="77" t="inlineStr">
        <is>
          <t/>
        </is>
      </c>
      <c r="R235" s="77" t="inlineStr">
        <is>
          <t/>
        </is>
      </c>
      <c r="S235" s="77" t="inlineStr">
        <is>
          <t/>
        </is>
      </c>
      <c r="T235" s="77" t="inlineStr">
        <is>
          <t/>
        </is>
      </c>
      <c r="U235" s="77" t="inlineStr">
        <is>
          <t/>
        </is>
      </c>
      <c r="V235" s="77" t="inlineStr">
        <is>
          <t/>
        </is>
      </c>
      <c r="W235" s="77" t="inlineStr">
        <is>
          <t/>
        </is>
      </c>
      <c r="X235" s="77" t="inlineStr">
        <is>
          <t/>
        </is>
      </c>
      <c r="Y235" s="77" t="inlineStr">
        <is>
          <t/>
        </is>
      </c>
      <c r="Z235" s="77" t="inlineStr">
        <is>
          <t/>
        </is>
      </c>
      <c r="AA235" s="77" t="inlineStr">
        <is>
          <t/>
        </is>
      </c>
      <c r="AB235" s="77">
        <v>0.369</v>
      </c>
      <c r="AC235" s="77">
        <v>0.279</v>
      </c>
      <c r="AD235" s="77" t="inlineStr">
        <is>
          <t/>
        </is>
      </c>
      <c r="AE235" s="77" t="inlineStr">
        <is>
          <t/>
        </is>
      </c>
      <c r="AF235" s="77" t="inlineStr">
        <is>
          <t/>
        </is>
      </c>
      <c r="AG235" s="77" t="inlineStr">
        <is>
          <t/>
        </is>
      </c>
      <c r="AH235" s="77" t="inlineStr">
        <is>
          <t/>
        </is>
      </c>
      <c r="AI235" s="77" t="inlineStr">
        <is>
          <t/>
        </is>
      </c>
      <c r="AJ235" s="77" t="inlineStr">
        <is>
          <t/>
        </is>
      </c>
      <c r="AK235">
        <v>116</v>
      </c>
      <c r="AL235" s="74">
        <v>0</v>
      </c>
      <c r="AM235" s="74">
        <v>100</v>
      </c>
      <c r="AN235" s="76">
        <v>0.648</v>
      </c>
    </row>
    <row r="236">
      <c r="A236" t="inlineStr">
        <is>
          <t>BON</t>
        </is>
      </c>
      <c r="B236" t="inlineStr">
        <is>
          <t>ATL</t>
        </is>
      </c>
      <c r="C236" t="inlineStr">
        <is>
          <t>CP</t>
        </is>
      </c>
      <c r="D236" t="inlineStr">
        <is>
          <t>EU-España</t>
        </is>
      </c>
      <c r="E236" t="inlineStr">
        <is>
          <t>LL</t>
        </is>
      </c>
      <c r="F236" t="inlineStr">
        <is>
          <t>t2</t>
        </is>
      </c>
      <c r="G236" s="77" t="inlineStr">
        <is>
          <t/>
        </is>
      </c>
      <c r="H236" s="77" t="inlineStr">
        <is>
          <t/>
        </is>
      </c>
      <c r="I236" s="77" t="inlineStr">
        <is>
          <t/>
        </is>
      </c>
      <c r="J236" s="77" t="inlineStr">
        <is>
          <t/>
        </is>
      </c>
      <c r="K236" s="77" t="inlineStr">
        <is>
          <t/>
        </is>
      </c>
      <c r="L236" s="77" t="inlineStr">
        <is>
          <t/>
        </is>
      </c>
      <c r="M236" s="77" t="inlineStr">
        <is>
          <t/>
        </is>
      </c>
      <c r="N236" s="77" t="inlineStr">
        <is>
          <t/>
        </is>
      </c>
      <c r="O236" s="77" t="inlineStr">
        <is>
          <t/>
        </is>
      </c>
      <c r="P236" s="77" t="inlineStr">
        <is>
          <t/>
        </is>
      </c>
      <c r="Q236" s="77" t="inlineStr">
        <is>
          <t/>
        </is>
      </c>
      <c r="R236" s="77" t="inlineStr">
        <is>
          <t/>
        </is>
      </c>
      <c r="S236" s="77" t="inlineStr">
        <is>
          <t/>
        </is>
      </c>
      <c r="T236" s="77" t="inlineStr">
        <is>
          <t/>
        </is>
      </c>
      <c r="U236" s="77" t="inlineStr">
        <is>
          <t/>
        </is>
      </c>
      <c r="V236" s="77" t="inlineStr">
        <is>
          <t/>
        </is>
      </c>
      <c r="W236" s="77" t="inlineStr">
        <is>
          <t/>
        </is>
      </c>
      <c r="X236" s="77" t="inlineStr">
        <is>
          <t/>
        </is>
      </c>
      <c r="Y236" s="77" t="inlineStr">
        <is>
          <t/>
        </is>
      </c>
      <c r="Z236" s="77" t="inlineStr">
        <is>
          <t/>
        </is>
      </c>
      <c r="AA236" s="77" t="inlineStr">
        <is>
          <t/>
        </is>
      </c>
      <c r="AB236" s="77" t="inlineStr">
        <is>
          <t>-1</t>
        </is>
      </c>
      <c r="AC236" s="77" t="inlineStr">
        <is>
          <t>-1</t>
        </is>
      </c>
      <c r="AD236" s="77" t="inlineStr">
        <is>
          <t/>
        </is>
      </c>
      <c r="AE236" s="77" t="inlineStr">
        <is>
          <t/>
        </is>
      </c>
      <c r="AF236" s="77" t="inlineStr">
        <is>
          <t/>
        </is>
      </c>
      <c r="AG236" s="77" t="inlineStr">
        <is>
          <t/>
        </is>
      </c>
      <c r="AH236" s="77" t="inlineStr">
        <is>
          <t/>
        </is>
      </c>
      <c r="AI236" s="77" t="inlineStr">
        <is>
          <t/>
        </is>
      </c>
      <c r="AJ236" s="77" t="inlineStr">
        <is>
          <t/>
        </is>
      </c>
      <c r="AK236">
        <v>116</v>
      </c>
      <c r="AL236" s="74" t="inlineStr">
        <is>
          <t/>
        </is>
      </c>
      <c r="AM236" s="74" t="inlineStr">
        <is>
          <t/>
        </is>
      </c>
      <c r="AN236" s="76" t="inlineStr">
        <is>
          <t/>
        </is>
      </c>
    </row>
    <row r="237">
      <c r="A237" t="inlineStr">
        <is>
          <t>BON</t>
        </is>
      </c>
      <c r="B237" t="inlineStr">
        <is>
          <t>ATL</t>
        </is>
      </c>
      <c r="C237" t="inlineStr">
        <is>
          <t>CP</t>
        </is>
      </c>
      <c r="D237" t="inlineStr">
        <is>
          <t>EU-France</t>
        </is>
      </c>
      <c r="E237" t="inlineStr">
        <is>
          <t>RR</t>
        </is>
      </c>
      <c r="F237" t="inlineStr">
        <is>
          <t>t1</t>
        </is>
      </c>
      <c r="G237" s="77" t="inlineStr">
        <is>
          <t/>
        </is>
      </c>
      <c r="H237" s="77" t="inlineStr">
        <is>
          <t/>
        </is>
      </c>
      <c r="I237" s="77" t="inlineStr">
        <is>
          <t/>
        </is>
      </c>
      <c r="J237" s="77" t="inlineStr">
        <is>
          <t/>
        </is>
      </c>
      <c r="K237" s="77" t="inlineStr">
        <is>
          <t/>
        </is>
      </c>
      <c r="L237" s="77" t="inlineStr">
        <is>
          <t/>
        </is>
      </c>
      <c r="M237" s="77" t="inlineStr">
        <is>
          <t/>
        </is>
      </c>
      <c r="N237" s="77" t="inlineStr">
        <is>
          <t/>
        </is>
      </c>
      <c r="O237" s="77" t="inlineStr">
        <is>
          <t/>
        </is>
      </c>
      <c r="P237" s="77" t="inlineStr">
        <is>
          <t/>
        </is>
      </c>
      <c r="Q237" s="77" t="inlineStr">
        <is>
          <t/>
        </is>
      </c>
      <c r="R237" s="77" t="inlineStr">
        <is>
          <t/>
        </is>
      </c>
      <c r="S237" s="77" t="inlineStr">
        <is>
          <t/>
        </is>
      </c>
      <c r="T237" s="77" t="inlineStr">
        <is>
          <t/>
        </is>
      </c>
      <c r="U237" s="77" t="inlineStr">
        <is>
          <t/>
        </is>
      </c>
      <c r="V237" s="77" t="inlineStr">
        <is>
          <t/>
        </is>
      </c>
      <c r="W237" s="77" t="inlineStr">
        <is>
          <t/>
        </is>
      </c>
      <c r="X237" s="77" t="inlineStr">
        <is>
          <t/>
        </is>
      </c>
      <c r="Y237" s="77" t="inlineStr">
        <is>
          <t/>
        </is>
      </c>
      <c r="Z237" s="77" t="inlineStr">
        <is>
          <t/>
        </is>
      </c>
      <c r="AA237" s="77" t="inlineStr">
        <is>
          <t/>
        </is>
      </c>
      <c r="AB237" s="77" t="inlineStr">
        <is>
          <t/>
        </is>
      </c>
      <c r="AC237" s="77" t="inlineStr">
        <is>
          <t/>
        </is>
      </c>
      <c r="AD237" s="77" t="inlineStr">
        <is>
          <t/>
        </is>
      </c>
      <c r="AE237" s="77" t="inlineStr">
        <is>
          <t/>
        </is>
      </c>
      <c r="AF237" s="77" t="inlineStr">
        <is>
          <t/>
        </is>
      </c>
      <c r="AG237" s="77" t="inlineStr">
        <is>
          <t/>
        </is>
      </c>
      <c r="AH237" s="77">
        <v>0.101</v>
      </c>
      <c r="AI237" s="77">
        <v>0.477</v>
      </c>
      <c r="AJ237" s="77">
        <v>0.045</v>
      </c>
      <c r="AK237">
        <v>117</v>
      </c>
      <c r="AL237" s="74">
        <v>0</v>
      </c>
      <c r="AM237" s="74">
        <v>100</v>
      </c>
      <c r="AN237" s="76">
        <v>0.623</v>
      </c>
    </row>
    <row r="238">
      <c r="A238" t="inlineStr">
        <is>
          <t>BON</t>
        </is>
      </c>
      <c r="B238" t="inlineStr">
        <is>
          <t>ATL</t>
        </is>
      </c>
      <c r="C238" t="inlineStr">
        <is>
          <t>CP</t>
        </is>
      </c>
      <c r="D238" t="inlineStr">
        <is>
          <t>EU-France</t>
        </is>
      </c>
      <c r="E238" t="inlineStr">
        <is>
          <t>RR</t>
        </is>
      </c>
      <c r="F238" t="inlineStr">
        <is>
          <t>t2</t>
        </is>
      </c>
      <c r="G238" s="77" t="inlineStr">
        <is>
          <t/>
        </is>
      </c>
      <c r="H238" s="77" t="inlineStr">
        <is>
          <t/>
        </is>
      </c>
      <c r="I238" s="77" t="inlineStr">
        <is>
          <t/>
        </is>
      </c>
      <c r="J238" s="77" t="inlineStr">
        <is>
          <t/>
        </is>
      </c>
      <c r="K238" s="77" t="inlineStr">
        <is>
          <t/>
        </is>
      </c>
      <c r="L238" s="77" t="inlineStr">
        <is>
          <t/>
        </is>
      </c>
      <c r="M238" s="77" t="inlineStr">
        <is>
          <t/>
        </is>
      </c>
      <c r="N238" s="77" t="inlineStr">
        <is>
          <t/>
        </is>
      </c>
      <c r="O238" s="77" t="inlineStr">
        <is>
          <t/>
        </is>
      </c>
      <c r="P238" s="77" t="inlineStr">
        <is>
          <t/>
        </is>
      </c>
      <c r="Q238" s="77" t="inlineStr">
        <is>
          <t/>
        </is>
      </c>
      <c r="R238" s="77" t="inlineStr">
        <is>
          <t/>
        </is>
      </c>
      <c r="S238" s="77" t="inlineStr">
        <is>
          <t/>
        </is>
      </c>
      <c r="T238" s="77" t="inlineStr">
        <is>
          <t/>
        </is>
      </c>
      <c r="U238" s="77" t="inlineStr">
        <is>
          <t/>
        </is>
      </c>
      <c r="V238" s="77" t="inlineStr">
        <is>
          <t/>
        </is>
      </c>
      <c r="W238" s="77" t="inlineStr">
        <is>
          <t/>
        </is>
      </c>
      <c r="X238" s="77" t="inlineStr">
        <is>
          <t/>
        </is>
      </c>
      <c r="Y238" s="77" t="inlineStr">
        <is>
          <t/>
        </is>
      </c>
      <c r="Z238" s="77" t="inlineStr">
        <is>
          <t/>
        </is>
      </c>
      <c r="AA238" s="77" t="inlineStr">
        <is>
          <t/>
        </is>
      </c>
      <c r="AB238" s="77" t="inlineStr">
        <is>
          <t/>
        </is>
      </c>
      <c r="AC238" s="77" t="inlineStr">
        <is>
          <t/>
        </is>
      </c>
      <c r="AD238" s="77" t="inlineStr">
        <is>
          <t/>
        </is>
      </c>
      <c r="AE238" s="77" t="inlineStr">
        <is>
          <t/>
        </is>
      </c>
      <c r="AF238" s="77" t="inlineStr">
        <is>
          <t/>
        </is>
      </c>
      <c r="AG238" s="77" t="inlineStr">
        <is>
          <t/>
        </is>
      </c>
      <c r="AH238" s="77" t="inlineStr">
        <is>
          <t>-1</t>
        </is>
      </c>
      <c r="AI238" s="77" t="inlineStr">
        <is>
          <t>-1</t>
        </is>
      </c>
      <c r="AJ238" s="77" t="inlineStr">
        <is>
          <t>-1</t>
        </is>
      </c>
      <c r="AK238">
        <v>117</v>
      </c>
      <c r="AL238" s="74" t="inlineStr">
        <is>
          <t/>
        </is>
      </c>
      <c r="AM238" s="74" t="inlineStr">
        <is>
          <t/>
        </is>
      </c>
      <c r="AN238" s="76" t="inlineStr">
        <is>
          <t/>
        </is>
      </c>
    </row>
    <row r="239">
      <c r="A239" t="inlineStr">
        <is>
          <t>BON</t>
        </is>
      </c>
      <c r="B239" t="inlineStr">
        <is>
          <t>ATL</t>
        </is>
      </c>
      <c r="C239" t="inlineStr">
        <is>
          <t>CP</t>
        </is>
      </c>
      <c r="D239" t="inlineStr">
        <is>
          <t>UK-British Virgin Islands</t>
        </is>
      </c>
      <c r="E239" t="inlineStr">
        <is>
          <t>RR</t>
        </is>
      </c>
      <c r="F239" t="inlineStr">
        <is>
          <t>t1</t>
        </is>
      </c>
      <c r="G239" s="77" t="inlineStr">
        <is>
          <t/>
        </is>
      </c>
      <c r="H239" s="77" t="inlineStr">
        <is>
          <t/>
        </is>
      </c>
      <c r="I239" s="77" t="inlineStr">
        <is>
          <t/>
        </is>
      </c>
      <c r="J239" s="77" t="inlineStr">
        <is>
          <t/>
        </is>
      </c>
      <c r="K239" s="77" t="inlineStr">
        <is>
          <t/>
        </is>
      </c>
      <c r="L239" s="77" t="inlineStr">
        <is>
          <t/>
        </is>
      </c>
      <c r="M239" s="77" t="inlineStr">
        <is>
          <t/>
        </is>
      </c>
      <c r="N239" s="77" t="inlineStr">
        <is>
          <t/>
        </is>
      </c>
      <c r="O239" s="77" t="inlineStr">
        <is>
          <t/>
        </is>
      </c>
      <c r="P239" s="77" t="inlineStr">
        <is>
          <t/>
        </is>
      </c>
      <c r="Q239" s="77" t="inlineStr">
        <is>
          <t/>
        </is>
      </c>
      <c r="R239" s="77" t="inlineStr">
        <is>
          <t/>
        </is>
      </c>
      <c r="S239" s="77" t="inlineStr">
        <is>
          <t/>
        </is>
      </c>
      <c r="T239" s="77" t="inlineStr">
        <is>
          <t/>
        </is>
      </c>
      <c r="U239" s="77" t="inlineStr">
        <is>
          <t/>
        </is>
      </c>
      <c r="V239" s="77" t="inlineStr">
        <is>
          <t/>
        </is>
      </c>
      <c r="W239" s="77" t="inlineStr">
        <is>
          <t/>
        </is>
      </c>
      <c r="X239" s="77" t="inlineStr">
        <is>
          <t/>
        </is>
      </c>
      <c r="Y239" s="77">
        <v>0.222</v>
      </c>
      <c r="Z239" s="77">
        <v>0.158</v>
      </c>
      <c r="AA239" s="77" t="inlineStr">
        <is>
          <t/>
        </is>
      </c>
      <c r="AB239" s="77" t="inlineStr">
        <is>
          <t/>
        </is>
      </c>
      <c r="AC239" s="77" t="inlineStr">
        <is>
          <t/>
        </is>
      </c>
      <c r="AD239" s="77" t="inlineStr">
        <is>
          <t/>
        </is>
      </c>
      <c r="AE239" s="77" t="inlineStr">
        <is>
          <t/>
        </is>
      </c>
      <c r="AF239" s="77" t="inlineStr">
        <is>
          <t/>
        </is>
      </c>
      <c r="AG239" s="77" t="inlineStr">
        <is>
          <t/>
        </is>
      </c>
      <c r="AH239" s="77" t="inlineStr">
        <is>
          <t/>
        </is>
      </c>
      <c r="AI239" s="77" t="inlineStr">
        <is>
          <t/>
        </is>
      </c>
      <c r="AJ239" s="77" t="inlineStr">
        <is>
          <t/>
        </is>
      </c>
      <c r="AK239">
        <v>118</v>
      </c>
      <c r="AL239" s="74">
        <v>0</v>
      </c>
      <c r="AM239" s="74">
        <v>100</v>
      </c>
      <c r="AN239" s="76">
        <v>0.38</v>
      </c>
    </row>
    <row r="240">
      <c r="A240" t="inlineStr">
        <is>
          <t>BON</t>
        </is>
      </c>
      <c r="B240" t="inlineStr">
        <is>
          <t>ATL</t>
        </is>
      </c>
      <c r="C240" t="inlineStr">
        <is>
          <t>CP</t>
        </is>
      </c>
      <c r="D240" t="inlineStr">
        <is>
          <t>UK-British Virgin Islands</t>
        </is>
      </c>
      <c r="E240" t="inlineStr">
        <is>
          <t>RR</t>
        </is>
      </c>
      <c r="F240" t="inlineStr">
        <is>
          <t>t2</t>
        </is>
      </c>
      <c r="G240" s="77" t="inlineStr">
        <is>
          <t/>
        </is>
      </c>
      <c r="H240" s="77" t="inlineStr">
        <is>
          <t/>
        </is>
      </c>
      <c r="I240" s="77" t="inlineStr">
        <is>
          <t/>
        </is>
      </c>
      <c r="J240" s="77" t="inlineStr">
        <is>
          <t/>
        </is>
      </c>
      <c r="K240" s="77" t="inlineStr">
        <is>
          <t/>
        </is>
      </c>
      <c r="L240" s="77" t="inlineStr">
        <is>
          <t/>
        </is>
      </c>
      <c r="M240" s="77" t="inlineStr">
        <is>
          <t/>
        </is>
      </c>
      <c r="N240" s="77" t="inlineStr">
        <is>
          <t/>
        </is>
      </c>
      <c r="O240" s="77" t="inlineStr">
        <is>
          <t/>
        </is>
      </c>
      <c r="P240" s="77" t="inlineStr">
        <is>
          <t/>
        </is>
      </c>
      <c r="Q240" s="77" t="inlineStr">
        <is>
          <t/>
        </is>
      </c>
      <c r="R240" s="77" t="inlineStr">
        <is>
          <t/>
        </is>
      </c>
      <c r="S240" s="77" t="inlineStr">
        <is>
          <t/>
        </is>
      </c>
      <c r="T240" s="77" t="inlineStr">
        <is>
          <t/>
        </is>
      </c>
      <c r="U240" s="77" t="inlineStr">
        <is>
          <t/>
        </is>
      </c>
      <c r="V240" s="77" t="inlineStr">
        <is>
          <t/>
        </is>
      </c>
      <c r="W240" s="77" t="inlineStr">
        <is>
          <t/>
        </is>
      </c>
      <c r="X240" s="77" t="inlineStr">
        <is>
          <t/>
        </is>
      </c>
      <c r="Y240" s="77" t="inlineStr">
        <is>
          <t>-1</t>
        </is>
      </c>
      <c r="Z240" s="77" t="inlineStr">
        <is>
          <t>-1</t>
        </is>
      </c>
      <c r="AA240" s="77" t="inlineStr">
        <is>
          <t/>
        </is>
      </c>
      <c r="AB240" s="77" t="inlineStr">
        <is>
          <t/>
        </is>
      </c>
      <c r="AC240" s="77" t="inlineStr">
        <is>
          <t/>
        </is>
      </c>
      <c r="AD240" s="77" t="inlineStr">
        <is>
          <t/>
        </is>
      </c>
      <c r="AE240" s="77" t="inlineStr">
        <is>
          <t/>
        </is>
      </c>
      <c r="AF240" s="77" t="inlineStr">
        <is>
          <t/>
        </is>
      </c>
      <c r="AG240" s="77" t="inlineStr">
        <is>
          <t/>
        </is>
      </c>
      <c r="AH240" s="77" t="inlineStr">
        <is>
          <t/>
        </is>
      </c>
      <c r="AI240" s="77" t="inlineStr">
        <is>
          <t/>
        </is>
      </c>
      <c r="AJ240" s="77" t="inlineStr">
        <is>
          <t/>
        </is>
      </c>
      <c r="AK240">
        <v>118</v>
      </c>
      <c r="AL240" s="74" t="inlineStr">
        <is>
          <t/>
        </is>
      </c>
      <c r="AM240" s="74" t="inlineStr">
        <is>
          <t/>
        </is>
      </c>
      <c r="AN240" s="76" t="inlineStr">
        <is>
          <t/>
        </is>
      </c>
    </row>
    <row r="241">
      <c r="A241" t="inlineStr">
        <is>
          <t>BON</t>
        </is>
      </c>
      <c r="B241" t="inlineStr">
        <is>
          <t>ATL</t>
        </is>
      </c>
      <c r="C241" t="inlineStr">
        <is>
          <t>CP</t>
        </is>
      </c>
      <c r="D241" t="inlineStr">
        <is>
          <t>Trinidad and Tobago</t>
        </is>
      </c>
      <c r="E241" t="inlineStr">
        <is>
          <t>RR</t>
        </is>
      </c>
      <c r="F241" t="inlineStr">
        <is>
          <t>t1</t>
        </is>
      </c>
      <c r="G241" s="77" t="inlineStr">
        <is>
          <t/>
        </is>
      </c>
      <c r="H241" s="77" t="inlineStr">
        <is>
          <t/>
        </is>
      </c>
      <c r="I241" s="77" t="inlineStr">
        <is>
          <t/>
        </is>
      </c>
      <c r="J241" s="77" t="inlineStr">
        <is>
          <t/>
        </is>
      </c>
      <c r="K241" s="77" t="inlineStr">
        <is>
          <t/>
        </is>
      </c>
      <c r="L241" s="77" t="inlineStr">
        <is>
          <t/>
        </is>
      </c>
      <c r="M241" s="77" t="inlineStr">
        <is>
          <t/>
        </is>
      </c>
      <c r="N241" s="77" t="inlineStr">
        <is>
          <t/>
        </is>
      </c>
      <c r="O241" s="77">
        <v>0.01</v>
      </c>
      <c r="P241" s="77" t="inlineStr">
        <is>
          <t/>
        </is>
      </c>
      <c r="Q241" s="77" t="inlineStr">
        <is>
          <t/>
        </is>
      </c>
      <c r="R241" s="77" t="inlineStr">
        <is>
          <t/>
        </is>
      </c>
      <c r="S241" s="77">
        <v>0.022</v>
      </c>
      <c r="T241" s="77">
        <v>0.161</v>
      </c>
      <c r="U241" s="77">
        <v>0.107</v>
      </c>
      <c r="V241" s="77" t="inlineStr">
        <is>
          <t/>
        </is>
      </c>
      <c r="W241" s="77" t="inlineStr">
        <is>
          <t/>
        </is>
      </c>
      <c r="X241" s="77" t="inlineStr">
        <is>
          <t/>
        </is>
      </c>
      <c r="Y241" s="77">
        <v>0.002</v>
      </c>
      <c r="Z241" s="77" t="inlineStr">
        <is>
          <t/>
        </is>
      </c>
      <c r="AA241" s="77">
        <v>0.023</v>
      </c>
      <c r="AB241" s="77" t="inlineStr">
        <is>
          <t/>
        </is>
      </c>
      <c r="AC241" s="77" t="inlineStr">
        <is>
          <t/>
        </is>
      </c>
      <c r="AD241" s="77" t="inlineStr">
        <is>
          <t/>
        </is>
      </c>
      <c r="AE241" s="77" t="inlineStr">
        <is>
          <t/>
        </is>
      </c>
      <c r="AF241" s="77" t="inlineStr">
        <is>
          <t/>
        </is>
      </c>
      <c r="AG241" s="77" t="inlineStr">
        <is>
          <t/>
        </is>
      </c>
      <c r="AH241" s="77" t="inlineStr">
        <is>
          <t/>
        </is>
      </c>
      <c r="AI241" s="77" t="inlineStr">
        <is>
          <t/>
        </is>
      </c>
      <c r="AJ241" s="77" t="inlineStr">
        <is>
          <t/>
        </is>
      </c>
      <c r="AK241">
        <v>119</v>
      </c>
      <c r="AL241" s="74">
        <v>0</v>
      </c>
      <c r="AM241" s="74">
        <v>100</v>
      </c>
      <c r="AN241" s="76">
        <v>0.325</v>
      </c>
    </row>
    <row r="242">
      <c r="A242" t="inlineStr">
        <is>
          <t>BON</t>
        </is>
      </c>
      <c r="B242" t="inlineStr">
        <is>
          <t>ATL</t>
        </is>
      </c>
      <c r="C242" t="inlineStr">
        <is>
          <t>CP</t>
        </is>
      </c>
      <c r="D242" t="inlineStr">
        <is>
          <t>Trinidad and Tobago</t>
        </is>
      </c>
      <c r="E242" t="inlineStr">
        <is>
          <t>RR</t>
        </is>
      </c>
      <c r="F242" t="inlineStr">
        <is>
          <t>t2</t>
        </is>
      </c>
      <c r="G242" s="77" t="inlineStr">
        <is>
          <t/>
        </is>
      </c>
      <c r="H242" s="77" t="inlineStr">
        <is>
          <t/>
        </is>
      </c>
      <c r="I242" s="77" t="inlineStr">
        <is>
          <t/>
        </is>
      </c>
      <c r="J242" s="77" t="inlineStr">
        <is>
          <t/>
        </is>
      </c>
      <c r="K242" s="77" t="inlineStr">
        <is>
          <t/>
        </is>
      </c>
      <c r="L242" s="77" t="inlineStr">
        <is>
          <t/>
        </is>
      </c>
      <c r="M242" s="77" t="inlineStr">
        <is>
          <t/>
        </is>
      </c>
      <c r="N242" s="77" t="inlineStr">
        <is>
          <t/>
        </is>
      </c>
      <c r="O242" s="77" t="inlineStr">
        <is>
          <t>a</t>
        </is>
      </c>
      <c r="P242" s="77" t="inlineStr">
        <is>
          <t/>
        </is>
      </c>
      <c r="Q242" s="77" t="inlineStr">
        <is>
          <t/>
        </is>
      </c>
      <c r="R242" s="77" t="inlineStr">
        <is>
          <t/>
        </is>
      </c>
      <c r="S242" s="77" t="inlineStr">
        <is>
          <t>-1</t>
        </is>
      </c>
      <c r="T242" s="77" t="inlineStr">
        <is>
          <t>a</t>
        </is>
      </c>
      <c r="U242" s="77" t="inlineStr">
        <is>
          <t>a</t>
        </is>
      </c>
      <c r="V242" s="77" t="inlineStr">
        <is>
          <t/>
        </is>
      </c>
      <c r="W242" s="77" t="inlineStr">
        <is>
          <t/>
        </is>
      </c>
      <c r="X242" s="77" t="inlineStr">
        <is>
          <t/>
        </is>
      </c>
      <c r="Y242" s="77" t="inlineStr">
        <is>
          <t>a</t>
        </is>
      </c>
      <c r="Z242" s="77" t="inlineStr">
        <is>
          <t/>
        </is>
      </c>
      <c r="AA242" s="77" t="inlineStr">
        <is>
          <t>a</t>
        </is>
      </c>
      <c r="AB242" s="77" t="inlineStr">
        <is>
          <t/>
        </is>
      </c>
      <c r="AC242" s="77" t="inlineStr">
        <is>
          <t/>
        </is>
      </c>
      <c r="AD242" s="77" t="inlineStr">
        <is>
          <t/>
        </is>
      </c>
      <c r="AE242" s="77" t="inlineStr">
        <is>
          <t/>
        </is>
      </c>
      <c r="AF242" s="77" t="inlineStr">
        <is>
          <t/>
        </is>
      </c>
      <c r="AG242" s="77" t="inlineStr">
        <is>
          <t/>
        </is>
      </c>
      <c r="AH242" s="77" t="inlineStr">
        <is>
          <t/>
        </is>
      </c>
      <c r="AI242" s="77" t="inlineStr">
        <is>
          <t/>
        </is>
      </c>
      <c r="AJ242" s="77" t="inlineStr">
        <is>
          <t/>
        </is>
      </c>
      <c r="AK242">
        <v>119</v>
      </c>
      <c r="AL242" s="74" t="inlineStr">
        <is>
          <t/>
        </is>
      </c>
      <c r="AM242" s="74" t="inlineStr">
        <is>
          <t/>
        </is>
      </c>
      <c r="AN242" s="76" t="inlineStr">
        <is>
          <t/>
        </is>
      </c>
    </row>
    <row r="243">
      <c r="A243" t="inlineStr">
        <is>
          <t>BON</t>
        </is>
      </c>
      <c r="B243" t="inlineStr">
        <is>
          <t>ATL</t>
        </is>
      </c>
      <c r="C243" t="inlineStr">
        <is>
          <t>CP</t>
        </is>
      </c>
      <c r="D243" t="inlineStr">
        <is>
          <t>EU-Denmark</t>
        </is>
      </c>
      <c r="E243" t="inlineStr">
        <is>
          <t>TP</t>
        </is>
      </c>
      <c r="F243" t="inlineStr">
        <is>
          <t>t1</t>
        </is>
      </c>
      <c r="G243" s="77" t="inlineStr">
        <is>
          <t/>
        </is>
      </c>
      <c r="H243" s="77" t="inlineStr">
        <is>
          <t/>
        </is>
      </c>
      <c r="I243" s="77" t="inlineStr">
        <is>
          <t/>
        </is>
      </c>
      <c r="J243" s="77" t="inlineStr">
        <is>
          <t/>
        </is>
      </c>
      <c r="K243" s="77" t="inlineStr">
        <is>
          <t/>
        </is>
      </c>
      <c r="L243" s="77" t="inlineStr">
        <is>
          <t/>
        </is>
      </c>
      <c r="M243" s="77" t="inlineStr">
        <is>
          <t/>
        </is>
      </c>
      <c r="N243" s="77" t="inlineStr">
        <is>
          <t/>
        </is>
      </c>
      <c r="O243" s="77" t="inlineStr">
        <is>
          <t/>
        </is>
      </c>
      <c r="P243" s="77" t="inlineStr">
        <is>
          <t/>
        </is>
      </c>
      <c r="Q243" s="77" t="inlineStr">
        <is>
          <t/>
        </is>
      </c>
      <c r="R243" s="77" t="inlineStr">
        <is>
          <t/>
        </is>
      </c>
      <c r="S243" s="77" t="inlineStr">
        <is>
          <t/>
        </is>
      </c>
      <c r="T243" s="77" t="inlineStr">
        <is>
          <t/>
        </is>
      </c>
      <c r="U243" s="77" t="inlineStr">
        <is>
          <t/>
        </is>
      </c>
      <c r="V243" s="77" t="inlineStr">
        <is>
          <t/>
        </is>
      </c>
      <c r="W243" s="77" t="inlineStr">
        <is>
          <t/>
        </is>
      </c>
      <c r="X243" s="77" t="inlineStr">
        <is>
          <t/>
        </is>
      </c>
      <c r="Y243" s="77" t="inlineStr">
        <is>
          <t/>
        </is>
      </c>
      <c r="Z243" s="77" t="inlineStr">
        <is>
          <t/>
        </is>
      </c>
      <c r="AA243" s="77" t="inlineStr">
        <is>
          <t/>
        </is>
      </c>
      <c r="AB243" s="77" t="inlineStr">
        <is>
          <t/>
        </is>
      </c>
      <c r="AC243" s="77" t="inlineStr">
        <is>
          <t/>
        </is>
      </c>
      <c r="AD243" s="77" t="inlineStr">
        <is>
          <t/>
        </is>
      </c>
      <c r="AE243" s="77" t="inlineStr">
        <is>
          <t/>
        </is>
      </c>
      <c r="AF243" s="77">
        <v>0.006</v>
      </c>
      <c r="AG243" s="77" t="inlineStr">
        <is>
          <t/>
        </is>
      </c>
      <c r="AH243" s="77">
        <v>0.291</v>
      </c>
      <c r="AI243" s="77" t="inlineStr">
        <is>
          <t/>
        </is>
      </c>
      <c r="AJ243" s="77">
        <v>0.002</v>
      </c>
      <c r="AK243">
        <v>120</v>
      </c>
      <c r="AL243" s="74">
        <v>0</v>
      </c>
      <c r="AM243" s="74">
        <v>100</v>
      </c>
      <c r="AN243" s="76">
        <v>0.299</v>
      </c>
    </row>
    <row r="244">
      <c r="A244" t="inlineStr">
        <is>
          <t>BON</t>
        </is>
      </c>
      <c r="B244" t="inlineStr">
        <is>
          <t>ATL</t>
        </is>
      </c>
      <c r="C244" t="inlineStr">
        <is>
          <t>CP</t>
        </is>
      </c>
      <c r="D244" t="inlineStr">
        <is>
          <t>EU-Denmark</t>
        </is>
      </c>
      <c r="E244" t="inlineStr">
        <is>
          <t>TP</t>
        </is>
      </c>
      <c r="F244" t="inlineStr">
        <is>
          <t>t2</t>
        </is>
      </c>
      <c r="G244" s="77" t="inlineStr">
        <is>
          <t/>
        </is>
      </c>
      <c r="H244" s="77" t="inlineStr">
        <is>
          <t/>
        </is>
      </c>
      <c r="I244" s="77" t="inlineStr">
        <is>
          <t/>
        </is>
      </c>
      <c r="J244" s="77" t="inlineStr">
        <is>
          <t/>
        </is>
      </c>
      <c r="K244" s="77" t="inlineStr">
        <is>
          <t/>
        </is>
      </c>
      <c r="L244" s="77" t="inlineStr">
        <is>
          <t/>
        </is>
      </c>
      <c r="M244" s="77" t="inlineStr">
        <is>
          <t/>
        </is>
      </c>
      <c r="N244" s="77" t="inlineStr">
        <is>
          <t/>
        </is>
      </c>
      <c r="O244" s="77" t="inlineStr">
        <is>
          <t/>
        </is>
      </c>
      <c r="P244" s="77" t="inlineStr">
        <is>
          <t/>
        </is>
      </c>
      <c r="Q244" s="77" t="inlineStr">
        <is>
          <t/>
        </is>
      </c>
      <c r="R244" s="77" t="inlineStr">
        <is>
          <t/>
        </is>
      </c>
      <c r="S244" s="77" t="inlineStr">
        <is>
          <t/>
        </is>
      </c>
      <c r="T244" s="77" t="inlineStr">
        <is>
          <t/>
        </is>
      </c>
      <c r="U244" s="77" t="inlineStr">
        <is>
          <t/>
        </is>
      </c>
      <c r="V244" s="77" t="inlineStr">
        <is>
          <t/>
        </is>
      </c>
      <c r="W244" s="77" t="inlineStr">
        <is>
          <t/>
        </is>
      </c>
      <c r="X244" s="77" t="inlineStr">
        <is>
          <t/>
        </is>
      </c>
      <c r="Y244" s="77" t="inlineStr">
        <is>
          <t/>
        </is>
      </c>
      <c r="Z244" s="77" t="inlineStr">
        <is>
          <t/>
        </is>
      </c>
      <c r="AA244" s="77" t="inlineStr">
        <is>
          <t/>
        </is>
      </c>
      <c r="AB244" s="77" t="inlineStr">
        <is>
          <t/>
        </is>
      </c>
      <c r="AC244" s="77" t="inlineStr">
        <is>
          <t/>
        </is>
      </c>
      <c r="AD244" s="77" t="inlineStr">
        <is>
          <t/>
        </is>
      </c>
      <c r="AE244" s="77" t="inlineStr">
        <is>
          <t/>
        </is>
      </c>
      <c r="AF244" s="77" t="inlineStr">
        <is>
          <t>-1</t>
        </is>
      </c>
      <c r="AG244" s="77" t="inlineStr">
        <is>
          <t/>
        </is>
      </c>
      <c r="AH244" s="77" t="inlineStr">
        <is>
          <t>-1</t>
        </is>
      </c>
      <c r="AI244" s="77" t="inlineStr">
        <is>
          <t/>
        </is>
      </c>
      <c r="AJ244" s="77" t="inlineStr">
        <is>
          <t>a</t>
        </is>
      </c>
      <c r="AK244">
        <v>120</v>
      </c>
      <c r="AL244" s="74" t="inlineStr">
        <is>
          <t/>
        </is>
      </c>
      <c r="AM244" s="74" t="inlineStr">
        <is>
          <t/>
        </is>
      </c>
      <c r="AN244" s="76" t="inlineStr">
        <is>
          <t/>
        </is>
      </c>
    </row>
    <row r="245">
      <c r="A245" t="inlineStr">
        <is>
          <t>BON</t>
        </is>
      </c>
      <c r="B245" t="inlineStr">
        <is>
          <t>ATL</t>
        </is>
      </c>
      <c r="C245" t="inlineStr">
        <is>
          <t>CP</t>
        </is>
      </c>
      <c r="D245" t="inlineStr">
        <is>
          <t>UK-British Virgin Islands</t>
        </is>
      </c>
      <c r="E245" t="inlineStr">
        <is>
          <t>LL</t>
        </is>
      </c>
      <c r="F245" t="inlineStr">
        <is>
          <t>t1</t>
        </is>
      </c>
      <c r="G245" s="77" t="inlineStr">
        <is>
          <t/>
        </is>
      </c>
      <c r="H245" s="77" t="inlineStr">
        <is>
          <t/>
        </is>
      </c>
      <c r="I245" s="77" t="inlineStr">
        <is>
          <t/>
        </is>
      </c>
      <c r="J245" s="77" t="inlineStr">
        <is>
          <t/>
        </is>
      </c>
      <c r="K245" s="77" t="inlineStr">
        <is>
          <t/>
        </is>
      </c>
      <c r="L245" s="77" t="inlineStr">
        <is>
          <t/>
        </is>
      </c>
      <c r="M245" s="77" t="inlineStr">
        <is>
          <t/>
        </is>
      </c>
      <c r="N245" s="77" t="inlineStr">
        <is>
          <t/>
        </is>
      </c>
      <c r="O245" s="77">
        <v>0.029</v>
      </c>
      <c r="P245" s="77" t="inlineStr">
        <is>
          <t/>
        </is>
      </c>
      <c r="Q245" s="77">
        <v>0.25</v>
      </c>
      <c r="R245" s="77" t="inlineStr">
        <is>
          <t/>
        </is>
      </c>
      <c r="S245" s="77" t="inlineStr">
        <is>
          <t/>
        </is>
      </c>
      <c r="T245" s="77" t="inlineStr">
        <is>
          <t/>
        </is>
      </c>
      <c r="U245" s="77" t="inlineStr">
        <is>
          <t/>
        </is>
      </c>
      <c r="V245" s="77" t="inlineStr">
        <is>
          <t/>
        </is>
      </c>
      <c r="W245" s="77" t="inlineStr">
        <is>
          <t/>
        </is>
      </c>
      <c r="X245" s="77" t="inlineStr">
        <is>
          <t/>
        </is>
      </c>
      <c r="Y245" s="77" t="inlineStr">
        <is>
          <t/>
        </is>
      </c>
      <c r="Z245" s="77" t="inlineStr">
        <is>
          <t/>
        </is>
      </c>
      <c r="AA245" s="77" t="inlineStr">
        <is>
          <t/>
        </is>
      </c>
      <c r="AB245" s="77" t="inlineStr">
        <is>
          <t/>
        </is>
      </c>
      <c r="AC245" s="77" t="inlineStr">
        <is>
          <t/>
        </is>
      </c>
      <c r="AD245" s="77" t="inlineStr">
        <is>
          <t/>
        </is>
      </c>
      <c r="AE245" s="77" t="inlineStr">
        <is>
          <t/>
        </is>
      </c>
      <c r="AF245" s="77" t="inlineStr">
        <is>
          <t/>
        </is>
      </c>
      <c r="AG245" s="77" t="inlineStr">
        <is>
          <t/>
        </is>
      </c>
      <c r="AH245" s="77" t="inlineStr">
        <is>
          <t/>
        </is>
      </c>
      <c r="AI245" s="77" t="inlineStr">
        <is>
          <t/>
        </is>
      </c>
      <c r="AJ245" s="77" t="inlineStr">
        <is>
          <t/>
        </is>
      </c>
      <c r="AK245">
        <v>121</v>
      </c>
      <c r="AL245" s="74">
        <v>0</v>
      </c>
      <c r="AM245" s="74">
        <v>100</v>
      </c>
      <c r="AN245" s="76">
        <v>0.279</v>
      </c>
    </row>
    <row r="246">
      <c r="A246" t="inlineStr">
        <is>
          <t>BON</t>
        </is>
      </c>
      <c r="B246" t="inlineStr">
        <is>
          <t>ATL</t>
        </is>
      </c>
      <c r="C246" t="inlineStr">
        <is>
          <t>CP</t>
        </is>
      </c>
      <c r="D246" t="inlineStr">
        <is>
          <t>UK-British Virgin Islands</t>
        </is>
      </c>
      <c r="E246" t="inlineStr">
        <is>
          <t>LL</t>
        </is>
      </c>
      <c r="F246" t="inlineStr">
        <is>
          <t>t2</t>
        </is>
      </c>
      <c r="G246" s="77" t="inlineStr">
        <is>
          <t/>
        </is>
      </c>
      <c r="H246" s="77" t="inlineStr">
        <is>
          <t/>
        </is>
      </c>
      <c r="I246" s="77" t="inlineStr">
        <is>
          <t/>
        </is>
      </c>
      <c r="J246" s="77" t="inlineStr">
        <is>
          <t/>
        </is>
      </c>
      <c r="K246" s="77" t="inlineStr">
        <is>
          <t/>
        </is>
      </c>
      <c r="L246" s="77" t="inlineStr">
        <is>
          <t/>
        </is>
      </c>
      <c r="M246" s="77" t="inlineStr">
        <is>
          <t/>
        </is>
      </c>
      <c r="N246" s="77" t="inlineStr">
        <is>
          <t/>
        </is>
      </c>
      <c r="O246" s="77" t="inlineStr">
        <is>
          <t>-1</t>
        </is>
      </c>
      <c r="P246" s="77" t="inlineStr">
        <is>
          <t/>
        </is>
      </c>
      <c r="Q246" s="77" t="inlineStr">
        <is>
          <t>-1</t>
        </is>
      </c>
      <c r="R246" s="77" t="inlineStr">
        <is>
          <t/>
        </is>
      </c>
      <c r="S246" s="77" t="inlineStr">
        <is>
          <t/>
        </is>
      </c>
      <c r="T246" s="77" t="inlineStr">
        <is>
          <t/>
        </is>
      </c>
      <c r="U246" s="77" t="inlineStr">
        <is>
          <t/>
        </is>
      </c>
      <c r="V246" s="77" t="inlineStr">
        <is>
          <t/>
        </is>
      </c>
      <c r="W246" s="77" t="inlineStr">
        <is>
          <t/>
        </is>
      </c>
      <c r="X246" s="77" t="inlineStr">
        <is>
          <t>a</t>
        </is>
      </c>
      <c r="Y246" s="77" t="inlineStr">
        <is>
          <t/>
        </is>
      </c>
      <c r="Z246" s="77" t="inlineStr">
        <is>
          <t/>
        </is>
      </c>
      <c r="AA246" s="77" t="inlineStr">
        <is>
          <t/>
        </is>
      </c>
      <c r="AB246" s="77" t="inlineStr">
        <is>
          <t/>
        </is>
      </c>
      <c r="AC246" s="77" t="inlineStr">
        <is>
          <t/>
        </is>
      </c>
      <c r="AD246" s="77" t="inlineStr">
        <is>
          <t/>
        </is>
      </c>
      <c r="AE246" s="77" t="inlineStr">
        <is>
          <t/>
        </is>
      </c>
      <c r="AF246" s="77" t="inlineStr">
        <is>
          <t/>
        </is>
      </c>
      <c r="AG246" s="77" t="inlineStr">
        <is>
          <t/>
        </is>
      </c>
      <c r="AH246" s="77" t="inlineStr">
        <is>
          <t/>
        </is>
      </c>
      <c r="AI246" s="77" t="inlineStr">
        <is>
          <t/>
        </is>
      </c>
      <c r="AJ246" s="77" t="inlineStr">
        <is>
          <t/>
        </is>
      </c>
      <c r="AK246">
        <v>121</v>
      </c>
      <c r="AL246" s="74" t="inlineStr">
        <is>
          <t/>
        </is>
      </c>
      <c r="AM246" s="74" t="inlineStr">
        <is>
          <t/>
        </is>
      </c>
      <c r="AN246" s="76" t="inlineStr">
        <is>
          <t/>
        </is>
      </c>
    </row>
    <row r="247">
      <c r="A247" t="inlineStr">
        <is>
          <t>BON</t>
        </is>
      </c>
      <c r="B247" t="inlineStr">
        <is>
          <t>ATL</t>
        </is>
      </c>
      <c r="C247" t="inlineStr">
        <is>
          <t>CP</t>
        </is>
      </c>
      <c r="D247" t="inlineStr">
        <is>
          <t>Great Britain</t>
        </is>
      </c>
      <c r="E247" t="inlineStr">
        <is>
          <t>HL</t>
        </is>
      </c>
      <c r="F247" t="inlineStr">
        <is>
          <t>t1</t>
        </is>
      </c>
      <c r="G247" s="77" t="inlineStr">
        <is>
          <t/>
        </is>
      </c>
      <c r="H247" s="77" t="inlineStr">
        <is>
          <t/>
        </is>
      </c>
      <c r="I247" s="77" t="inlineStr">
        <is>
          <t/>
        </is>
      </c>
      <c r="J247" s="77" t="inlineStr">
        <is>
          <t/>
        </is>
      </c>
      <c r="K247" s="77" t="inlineStr">
        <is>
          <t/>
        </is>
      </c>
      <c r="L247" s="77" t="inlineStr">
        <is>
          <t/>
        </is>
      </c>
      <c r="M247" s="77" t="inlineStr">
        <is>
          <t/>
        </is>
      </c>
      <c r="N247" s="77" t="inlineStr">
        <is>
          <t/>
        </is>
      </c>
      <c r="O247" s="77" t="inlineStr">
        <is>
          <t/>
        </is>
      </c>
      <c r="P247" s="77" t="inlineStr">
        <is>
          <t/>
        </is>
      </c>
      <c r="Q247" s="77" t="inlineStr">
        <is>
          <t/>
        </is>
      </c>
      <c r="R247" s="77" t="inlineStr">
        <is>
          <t/>
        </is>
      </c>
      <c r="S247" s="77" t="inlineStr">
        <is>
          <t/>
        </is>
      </c>
      <c r="T247" s="77" t="inlineStr">
        <is>
          <t/>
        </is>
      </c>
      <c r="U247" s="77" t="inlineStr">
        <is>
          <t/>
        </is>
      </c>
      <c r="V247" s="77" t="inlineStr">
        <is>
          <t/>
        </is>
      </c>
      <c r="W247" s="77">
        <v>0.002</v>
      </c>
      <c r="X247" s="77">
        <v>0.007</v>
      </c>
      <c r="Y247" s="77">
        <v>0.01</v>
      </c>
      <c r="Z247" s="77">
        <v>0.011</v>
      </c>
      <c r="AA247" s="77">
        <v>0.051</v>
      </c>
      <c r="AB247" s="77">
        <v>0.036</v>
      </c>
      <c r="AC247" s="77">
        <v>0.016</v>
      </c>
      <c r="AD247" s="77">
        <v>0.005</v>
      </c>
      <c r="AE247" s="77">
        <v>0.006</v>
      </c>
      <c r="AF247" s="77">
        <v>0.004</v>
      </c>
      <c r="AG247" s="77">
        <v>0.08</v>
      </c>
      <c r="AH247" s="77">
        <v>0.005</v>
      </c>
      <c r="AI247" s="77">
        <v>0.02</v>
      </c>
      <c r="AJ247" s="77">
        <v>0.009</v>
      </c>
      <c r="AK247">
        <v>122</v>
      </c>
      <c r="AL247" s="74">
        <v>0</v>
      </c>
      <c r="AM247" s="74">
        <v>100</v>
      </c>
      <c r="AN247" s="76">
        <v>0.265</v>
      </c>
    </row>
    <row r="248">
      <c r="A248" t="inlineStr">
        <is>
          <t>BON</t>
        </is>
      </c>
      <c r="B248" t="inlineStr">
        <is>
          <t>ATL</t>
        </is>
      </c>
      <c r="C248" t="inlineStr">
        <is>
          <t>CP</t>
        </is>
      </c>
      <c r="D248" t="inlineStr">
        <is>
          <t>Great Britain</t>
        </is>
      </c>
      <c r="E248" t="inlineStr">
        <is>
          <t>HL</t>
        </is>
      </c>
      <c r="F248" t="inlineStr">
        <is>
          <t>t2</t>
        </is>
      </c>
      <c r="G248" s="77" t="inlineStr">
        <is>
          <t/>
        </is>
      </c>
      <c r="H248" s="77" t="inlineStr">
        <is>
          <t/>
        </is>
      </c>
      <c r="I248" s="77" t="inlineStr">
        <is>
          <t/>
        </is>
      </c>
      <c r="J248" s="77" t="inlineStr">
        <is>
          <t/>
        </is>
      </c>
      <c r="K248" s="77" t="inlineStr">
        <is>
          <t/>
        </is>
      </c>
      <c r="L248" s="77" t="inlineStr">
        <is>
          <t/>
        </is>
      </c>
      <c r="M248" s="77" t="inlineStr">
        <is>
          <t/>
        </is>
      </c>
      <c r="N248" s="77" t="inlineStr">
        <is>
          <t/>
        </is>
      </c>
      <c r="O248" s="77" t="inlineStr">
        <is>
          <t/>
        </is>
      </c>
      <c r="P248" s="77" t="inlineStr">
        <is>
          <t/>
        </is>
      </c>
      <c r="Q248" s="77" t="inlineStr">
        <is>
          <t/>
        </is>
      </c>
      <c r="R248" s="77" t="inlineStr">
        <is>
          <t/>
        </is>
      </c>
      <c r="S248" s="77" t="inlineStr">
        <is>
          <t/>
        </is>
      </c>
      <c r="T248" s="77" t="inlineStr">
        <is>
          <t/>
        </is>
      </c>
      <c r="U248" s="77" t="inlineStr">
        <is>
          <t/>
        </is>
      </c>
      <c r="V248" s="77" t="inlineStr">
        <is>
          <t/>
        </is>
      </c>
      <c r="W248" s="77" t="inlineStr">
        <is>
          <t>a</t>
        </is>
      </c>
      <c r="X248" s="77" t="inlineStr">
        <is>
          <t>a</t>
        </is>
      </c>
      <c r="Y248" s="77" t="inlineStr">
        <is>
          <t>a</t>
        </is>
      </c>
      <c r="Z248" s="77" t="inlineStr">
        <is>
          <t>a</t>
        </is>
      </c>
      <c r="AA248" s="77" t="inlineStr">
        <is>
          <t>a</t>
        </is>
      </c>
      <c r="AB248" s="77" t="inlineStr">
        <is>
          <t>a</t>
        </is>
      </c>
      <c r="AC248" s="77" t="inlineStr">
        <is>
          <t>a</t>
        </is>
      </c>
      <c r="AD248" s="77" t="inlineStr">
        <is>
          <t>-1</t>
        </is>
      </c>
      <c r="AE248" s="77" t="inlineStr">
        <is>
          <t>a</t>
        </is>
      </c>
      <c r="AF248" s="77" t="inlineStr">
        <is>
          <t>a</t>
        </is>
      </c>
      <c r="AG248" s="77" t="inlineStr">
        <is>
          <t>a</t>
        </is>
      </c>
      <c r="AH248" s="77" t="inlineStr">
        <is>
          <t>a</t>
        </is>
      </c>
      <c r="AI248" s="77" t="inlineStr">
        <is>
          <t>a</t>
        </is>
      </c>
      <c r="AJ248" s="77" t="inlineStr">
        <is>
          <t>a</t>
        </is>
      </c>
      <c r="AK248">
        <v>122</v>
      </c>
      <c r="AL248" s="74" t="inlineStr">
        <is>
          <t/>
        </is>
      </c>
      <c r="AM248" s="74" t="inlineStr">
        <is>
          <t/>
        </is>
      </c>
      <c r="AN248" s="76" t="inlineStr">
        <is>
          <t/>
        </is>
      </c>
    </row>
    <row r="249">
      <c r="A249" t="inlineStr">
        <is>
          <t>BON</t>
        </is>
      </c>
      <c r="B249" t="inlineStr">
        <is>
          <t>ATL</t>
        </is>
      </c>
      <c r="C249" t="inlineStr">
        <is>
          <t>CP</t>
        </is>
      </c>
      <c r="D249" t="inlineStr">
        <is>
          <t>UK-Turks and Caicos</t>
        </is>
      </c>
      <c r="E249" t="inlineStr">
        <is>
          <t>RR</t>
        </is>
      </c>
      <c r="F249" t="inlineStr">
        <is>
          <t>t1</t>
        </is>
      </c>
      <c r="G249" s="77" t="inlineStr">
        <is>
          <t/>
        </is>
      </c>
      <c r="H249" s="77" t="inlineStr">
        <is>
          <t/>
        </is>
      </c>
      <c r="I249" s="77" t="inlineStr">
        <is>
          <t/>
        </is>
      </c>
      <c r="J249" s="77" t="inlineStr">
        <is>
          <t/>
        </is>
      </c>
      <c r="K249" s="77" t="inlineStr">
        <is>
          <t/>
        </is>
      </c>
      <c r="L249" s="77" t="inlineStr">
        <is>
          <t/>
        </is>
      </c>
      <c r="M249" s="77" t="inlineStr">
        <is>
          <t/>
        </is>
      </c>
      <c r="N249" s="77" t="inlineStr">
        <is>
          <t/>
        </is>
      </c>
      <c r="O249" s="77">
        <v>0.221</v>
      </c>
      <c r="P249" s="77" t="inlineStr">
        <is>
          <t/>
        </is>
      </c>
      <c r="Q249" s="77" t="inlineStr">
        <is>
          <t/>
        </is>
      </c>
      <c r="R249" s="77" t="inlineStr">
        <is>
          <t/>
        </is>
      </c>
      <c r="S249" s="77" t="inlineStr">
        <is>
          <t/>
        </is>
      </c>
      <c r="T249" s="77" t="inlineStr">
        <is>
          <t/>
        </is>
      </c>
      <c r="U249" s="77" t="inlineStr">
        <is>
          <t/>
        </is>
      </c>
      <c r="V249" s="77" t="inlineStr">
        <is>
          <t/>
        </is>
      </c>
      <c r="W249" s="77" t="inlineStr">
        <is>
          <t/>
        </is>
      </c>
      <c r="X249" s="77" t="inlineStr">
        <is>
          <t/>
        </is>
      </c>
      <c r="Y249" s="77" t="inlineStr">
        <is>
          <t/>
        </is>
      </c>
      <c r="Z249" s="77" t="inlineStr">
        <is>
          <t/>
        </is>
      </c>
      <c r="AA249" s="77" t="inlineStr">
        <is>
          <t/>
        </is>
      </c>
      <c r="AB249" s="77" t="inlineStr">
        <is>
          <t/>
        </is>
      </c>
      <c r="AC249" s="77" t="inlineStr">
        <is>
          <t/>
        </is>
      </c>
      <c r="AD249" s="77" t="inlineStr">
        <is>
          <t/>
        </is>
      </c>
      <c r="AE249" s="77" t="inlineStr">
        <is>
          <t/>
        </is>
      </c>
      <c r="AF249" s="77" t="inlineStr">
        <is>
          <t/>
        </is>
      </c>
      <c r="AG249" s="77" t="inlineStr">
        <is>
          <t/>
        </is>
      </c>
      <c r="AH249" s="77" t="inlineStr">
        <is>
          <t/>
        </is>
      </c>
      <c r="AI249" s="77" t="inlineStr">
        <is>
          <t/>
        </is>
      </c>
      <c r="AJ249" s="77" t="inlineStr">
        <is>
          <t/>
        </is>
      </c>
      <c r="AK249">
        <v>123</v>
      </c>
      <c r="AL249" s="74">
        <v>0</v>
      </c>
      <c r="AM249" s="74">
        <v>100</v>
      </c>
      <c r="AN249" s="76">
        <v>0.221</v>
      </c>
    </row>
    <row r="250">
      <c r="A250" t="inlineStr">
        <is>
          <t>BON</t>
        </is>
      </c>
      <c r="B250" t="inlineStr">
        <is>
          <t>ATL</t>
        </is>
      </c>
      <c r="C250" t="inlineStr">
        <is>
          <t>CP</t>
        </is>
      </c>
      <c r="D250" t="inlineStr">
        <is>
          <t>UK-Turks and Caicos</t>
        </is>
      </c>
      <c r="E250" t="inlineStr">
        <is>
          <t>RR</t>
        </is>
      </c>
      <c r="F250" t="inlineStr">
        <is>
          <t>t2</t>
        </is>
      </c>
      <c r="G250" s="77" t="inlineStr">
        <is>
          <t/>
        </is>
      </c>
      <c r="H250" s="77" t="inlineStr">
        <is>
          <t/>
        </is>
      </c>
      <c r="I250" s="77" t="inlineStr">
        <is>
          <t/>
        </is>
      </c>
      <c r="J250" s="77" t="inlineStr">
        <is>
          <t/>
        </is>
      </c>
      <c r="K250" s="77" t="inlineStr">
        <is>
          <t/>
        </is>
      </c>
      <c r="L250" s="77" t="inlineStr">
        <is>
          <t/>
        </is>
      </c>
      <c r="M250" s="77" t="inlineStr">
        <is>
          <t/>
        </is>
      </c>
      <c r="N250" s="77" t="inlineStr">
        <is>
          <t/>
        </is>
      </c>
      <c r="O250" s="77" t="inlineStr">
        <is>
          <t>-1</t>
        </is>
      </c>
      <c r="P250" s="77" t="inlineStr">
        <is>
          <t/>
        </is>
      </c>
      <c r="Q250" s="77" t="inlineStr">
        <is>
          <t/>
        </is>
      </c>
      <c r="R250" s="77" t="inlineStr">
        <is>
          <t/>
        </is>
      </c>
      <c r="S250" s="77" t="inlineStr">
        <is>
          <t/>
        </is>
      </c>
      <c r="T250" s="77" t="inlineStr">
        <is>
          <t/>
        </is>
      </c>
      <c r="U250" s="77" t="inlineStr">
        <is>
          <t/>
        </is>
      </c>
      <c r="V250" s="77" t="inlineStr">
        <is>
          <t/>
        </is>
      </c>
      <c r="W250" s="77" t="inlineStr">
        <is>
          <t/>
        </is>
      </c>
      <c r="X250" s="77" t="inlineStr">
        <is>
          <t/>
        </is>
      </c>
      <c r="Y250" s="77" t="inlineStr">
        <is>
          <t/>
        </is>
      </c>
      <c r="Z250" s="77" t="inlineStr">
        <is>
          <t/>
        </is>
      </c>
      <c r="AA250" s="77" t="inlineStr">
        <is>
          <t/>
        </is>
      </c>
      <c r="AB250" s="77" t="inlineStr">
        <is>
          <t/>
        </is>
      </c>
      <c r="AC250" s="77" t="inlineStr">
        <is>
          <t/>
        </is>
      </c>
      <c r="AD250" s="77" t="inlineStr">
        <is>
          <t/>
        </is>
      </c>
      <c r="AE250" s="77" t="inlineStr">
        <is>
          <t/>
        </is>
      </c>
      <c r="AF250" s="77" t="inlineStr">
        <is>
          <t/>
        </is>
      </c>
      <c r="AG250" s="77" t="inlineStr">
        <is>
          <t/>
        </is>
      </c>
      <c r="AH250" s="77" t="inlineStr">
        <is>
          <t/>
        </is>
      </c>
      <c r="AI250" s="77" t="inlineStr">
        <is>
          <t/>
        </is>
      </c>
      <c r="AJ250" s="77" t="inlineStr">
        <is>
          <t/>
        </is>
      </c>
      <c r="AK250">
        <v>123</v>
      </c>
      <c r="AL250" s="74" t="inlineStr">
        <is>
          <t/>
        </is>
      </c>
      <c r="AM250" s="74" t="inlineStr">
        <is>
          <t/>
        </is>
      </c>
      <c r="AN250" s="76" t="inlineStr">
        <is>
          <t/>
        </is>
      </c>
    </row>
    <row r="251">
      <c r="A251" t="inlineStr">
        <is>
          <t>BON</t>
        </is>
      </c>
      <c r="B251" t="inlineStr">
        <is>
          <t>ATL</t>
        </is>
      </c>
      <c r="C251" t="inlineStr">
        <is>
          <t>CP</t>
        </is>
      </c>
      <c r="D251" t="inlineStr">
        <is>
          <t>EU-España</t>
        </is>
      </c>
      <c r="E251" t="inlineStr">
        <is>
          <t>HL</t>
        </is>
      </c>
      <c r="F251" t="inlineStr">
        <is>
          <t>t1</t>
        </is>
      </c>
      <c r="G251" s="77" t="inlineStr">
        <is>
          <t/>
        </is>
      </c>
      <c r="H251" s="77" t="inlineStr">
        <is>
          <t/>
        </is>
      </c>
      <c r="I251" s="77" t="inlineStr">
        <is>
          <t/>
        </is>
      </c>
      <c r="J251" s="77" t="inlineStr">
        <is>
          <t/>
        </is>
      </c>
      <c r="K251" s="77" t="inlineStr">
        <is>
          <t/>
        </is>
      </c>
      <c r="L251" s="77" t="inlineStr">
        <is>
          <t/>
        </is>
      </c>
      <c r="M251" s="77" t="inlineStr">
        <is>
          <t/>
        </is>
      </c>
      <c r="N251" s="77" t="inlineStr">
        <is>
          <t/>
        </is>
      </c>
      <c r="O251" s="77" t="inlineStr">
        <is>
          <t/>
        </is>
      </c>
      <c r="P251" s="77" t="inlineStr">
        <is>
          <t/>
        </is>
      </c>
      <c r="Q251" s="77" t="inlineStr">
        <is>
          <t/>
        </is>
      </c>
      <c r="R251" s="77" t="inlineStr">
        <is>
          <t/>
        </is>
      </c>
      <c r="S251" s="77" t="inlineStr">
        <is>
          <t/>
        </is>
      </c>
      <c r="T251" s="77" t="inlineStr">
        <is>
          <t/>
        </is>
      </c>
      <c r="U251" s="77" t="inlineStr">
        <is>
          <t/>
        </is>
      </c>
      <c r="V251" s="77" t="inlineStr">
        <is>
          <t/>
        </is>
      </c>
      <c r="W251" s="77" t="inlineStr">
        <is>
          <t/>
        </is>
      </c>
      <c r="X251" s="77" t="inlineStr">
        <is>
          <t/>
        </is>
      </c>
      <c r="Y251" s="77" t="inlineStr">
        <is>
          <t/>
        </is>
      </c>
      <c r="Z251" s="77">
        <v>0.148</v>
      </c>
      <c r="AA251" s="77">
        <v>0.031</v>
      </c>
      <c r="AB251" s="77">
        <v>0.033</v>
      </c>
      <c r="AC251" s="77">
        <v>0.005</v>
      </c>
      <c r="AD251" s="77" t="inlineStr">
        <is>
          <t/>
        </is>
      </c>
      <c r="AE251" s="77" t="inlineStr">
        <is>
          <t/>
        </is>
      </c>
      <c r="AF251" s="77" t="inlineStr">
        <is>
          <t/>
        </is>
      </c>
      <c r="AG251" s="77" t="inlineStr">
        <is>
          <t/>
        </is>
      </c>
      <c r="AH251" s="77" t="inlineStr">
        <is>
          <t/>
        </is>
      </c>
      <c r="AI251" s="77" t="inlineStr">
        <is>
          <t/>
        </is>
      </c>
      <c r="AJ251" s="77" t="inlineStr">
        <is>
          <t/>
        </is>
      </c>
      <c r="AK251">
        <v>124</v>
      </c>
      <c r="AL251" s="74">
        <v>0</v>
      </c>
      <c r="AM251" s="74">
        <v>100</v>
      </c>
      <c r="AN251" s="76">
        <v>0.217</v>
      </c>
    </row>
    <row r="252">
      <c r="A252" t="inlineStr">
        <is>
          <t>BON</t>
        </is>
      </c>
      <c r="B252" t="inlineStr">
        <is>
          <t>ATL</t>
        </is>
      </c>
      <c r="C252" t="inlineStr">
        <is>
          <t>CP</t>
        </is>
      </c>
      <c r="D252" t="inlineStr">
        <is>
          <t>EU-España</t>
        </is>
      </c>
      <c r="E252" t="inlineStr">
        <is>
          <t>HL</t>
        </is>
      </c>
      <c r="F252" t="inlineStr">
        <is>
          <t>t2</t>
        </is>
      </c>
      <c r="G252" s="77" t="inlineStr">
        <is>
          <t/>
        </is>
      </c>
      <c r="H252" s="77" t="inlineStr">
        <is>
          <t/>
        </is>
      </c>
      <c r="I252" s="77" t="inlineStr">
        <is>
          <t/>
        </is>
      </c>
      <c r="J252" s="77" t="inlineStr">
        <is>
          <t/>
        </is>
      </c>
      <c r="K252" s="77" t="inlineStr">
        <is>
          <t/>
        </is>
      </c>
      <c r="L252" s="77" t="inlineStr">
        <is>
          <t/>
        </is>
      </c>
      <c r="M252" s="77" t="inlineStr">
        <is>
          <t/>
        </is>
      </c>
      <c r="N252" s="77" t="inlineStr">
        <is>
          <t/>
        </is>
      </c>
      <c r="O252" s="77" t="inlineStr">
        <is>
          <t/>
        </is>
      </c>
      <c r="P252" s="77" t="inlineStr">
        <is>
          <t/>
        </is>
      </c>
      <c r="Q252" s="77" t="inlineStr">
        <is>
          <t/>
        </is>
      </c>
      <c r="R252" s="77" t="inlineStr">
        <is>
          <t/>
        </is>
      </c>
      <c r="S252" s="77" t="inlineStr">
        <is>
          <t/>
        </is>
      </c>
      <c r="T252" s="77" t="inlineStr">
        <is>
          <t/>
        </is>
      </c>
      <c r="U252" s="77" t="inlineStr">
        <is>
          <t/>
        </is>
      </c>
      <c r="V252" s="77" t="inlineStr">
        <is>
          <t/>
        </is>
      </c>
      <c r="W252" s="77" t="inlineStr">
        <is>
          <t/>
        </is>
      </c>
      <c r="X252" s="77" t="inlineStr">
        <is>
          <t/>
        </is>
      </c>
      <c r="Y252" s="77" t="inlineStr">
        <is>
          <t/>
        </is>
      </c>
      <c r="Z252" s="77" t="inlineStr">
        <is>
          <t>a</t>
        </is>
      </c>
      <c r="AA252" s="77" t="inlineStr">
        <is>
          <t>-1</t>
        </is>
      </c>
      <c r="AB252" s="77" t="inlineStr">
        <is>
          <t>-1</t>
        </is>
      </c>
      <c r="AC252" s="77" t="inlineStr">
        <is>
          <t>-1</t>
        </is>
      </c>
      <c r="AD252" s="77" t="inlineStr">
        <is>
          <t/>
        </is>
      </c>
      <c r="AE252" s="77" t="inlineStr">
        <is>
          <t/>
        </is>
      </c>
      <c r="AF252" s="77" t="inlineStr">
        <is>
          <t/>
        </is>
      </c>
      <c r="AG252" s="77" t="inlineStr">
        <is>
          <t/>
        </is>
      </c>
      <c r="AH252" s="77" t="inlineStr">
        <is>
          <t/>
        </is>
      </c>
      <c r="AI252" s="77" t="inlineStr">
        <is>
          <t/>
        </is>
      </c>
      <c r="AJ252" s="77" t="inlineStr">
        <is>
          <t/>
        </is>
      </c>
      <c r="AK252">
        <v>124</v>
      </c>
      <c r="AL252" s="74" t="inlineStr">
        <is>
          <t/>
        </is>
      </c>
      <c r="AM252" s="74" t="inlineStr">
        <is>
          <t/>
        </is>
      </c>
      <c r="AN252" s="76" t="inlineStr">
        <is>
          <t/>
        </is>
      </c>
    </row>
    <row r="253">
      <c r="A253" t="inlineStr">
        <is>
          <t>BON</t>
        </is>
      </c>
      <c r="B253" t="inlineStr">
        <is>
          <t>ATL</t>
        </is>
      </c>
      <c r="C253" t="inlineStr">
        <is>
          <t>CP</t>
        </is>
      </c>
      <c r="D253" t="inlineStr">
        <is>
          <t>USA</t>
        </is>
      </c>
      <c r="E253" t="inlineStr">
        <is>
          <t>HP</t>
        </is>
      </c>
      <c r="F253" t="inlineStr">
        <is>
          <t>t1</t>
        </is>
      </c>
      <c r="G253" s="77" t="inlineStr">
        <is>
          <t/>
        </is>
      </c>
      <c r="H253" s="77" t="inlineStr">
        <is>
          <t/>
        </is>
      </c>
      <c r="I253" s="77" t="inlineStr">
        <is>
          <t/>
        </is>
      </c>
      <c r="J253" s="77" t="inlineStr">
        <is>
          <t/>
        </is>
      </c>
      <c r="K253" s="77" t="inlineStr">
        <is>
          <t/>
        </is>
      </c>
      <c r="L253" s="77" t="inlineStr">
        <is>
          <t/>
        </is>
      </c>
      <c r="M253" s="77" t="inlineStr">
        <is>
          <t/>
        </is>
      </c>
      <c r="N253" s="77" t="inlineStr">
        <is>
          <t/>
        </is>
      </c>
      <c r="O253" s="77" t="inlineStr">
        <is>
          <t/>
        </is>
      </c>
      <c r="P253" s="77" t="inlineStr">
        <is>
          <t/>
        </is>
      </c>
      <c r="Q253" s="77" t="inlineStr">
        <is>
          <t/>
        </is>
      </c>
      <c r="R253" s="77" t="inlineStr">
        <is>
          <t/>
        </is>
      </c>
      <c r="S253" s="77" t="inlineStr">
        <is>
          <t/>
        </is>
      </c>
      <c r="T253" s="77" t="inlineStr">
        <is>
          <t/>
        </is>
      </c>
      <c r="U253" s="77" t="inlineStr">
        <is>
          <t/>
        </is>
      </c>
      <c r="V253" s="77" t="inlineStr">
        <is>
          <t/>
        </is>
      </c>
      <c r="W253" s="77" t="inlineStr">
        <is>
          <t/>
        </is>
      </c>
      <c r="X253" s="77" t="inlineStr">
        <is>
          <t/>
        </is>
      </c>
      <c r="Y253" s="77" t="inlineStr">
        <is>
          <t/>
        </is>
      </c>
      <c r="Z253" s="77" t="inlineStr">
        <is>
          <t/>
        </is>
      </c>
      <c r="AA253" s="77" t="inlineStr">
        <is>
          <t/>
        </is>
      </c>
      <c r="AB253" s="77">
        <v>0.176</v>
      </c>
      <c r="AC253" s="77" t="inlineStr">
        <is>
          <t/>
        </is>
      </c>
      <c r="AD253" s="77">
        <v>0.02</v>
      </c>
      <c r="AE253" s="77" t="inlineStr">
        <is>
          <t/>
        </is>
      </c>
      <c r="AF253" s="77" t="inlineStr">
        <is>
          <t/>
        </is>
      </c>
      <c r="AG253" s="77" t="inlineStr">
        <is>
          <t/>
        </is>
      </c>
      <c r="AH253" s="77" t="inlineStr">
        <is>
          <t/>
        </is>
      </c>
      <c r="AI253" s="77" t="inlineStr">
        <is>
          <t/>
        </is>
      </c>
      <c r="AJ253" s="77" t="inlineStr">
        <is>
          <t/>
        </is>
      </c>
      <c r="AK253">
        <v>125</v>
      </c>
      <c r="AL253" s="74">
        <v>0</v>
      </c>
      <c r="AM253" s="74">
        <v>100</v>
      </c>
      <c r="AN253" s="76">
        <v>0.196</v>
      </c>
    </row>
    <row r="254">
      <c r="A254" t="inlineStr">
        <is>
          <t>BON</t>
        </is>
      </c>
      <c r="B254" t="inlineStr">
        <is>
          <t>ATL</t>
        </is>
      </c>
      <c r="C254" t="inlineStr">
        <is>
          <t>CP</t>
        </is>
      </c>
      <c r="D254" t="inlineStr">
        <is>
          <t>USA</t>
        </is>
      </c>
      <c r="E254" t="inlineStr">
        <is>
          <t>HP</t>
        </is>
      </c>
      <c r="F254" t="inlineStr">
        <is>
          <t>t2</t>
        </is>
      </c>
      <c r="G254" s="77" t="inlineStr">
        <is>
          <t/>
        </is>
      </c>
      <c r="H254" s="77" t="inlineStr">
        <is>
          <t/>
        </is>
      </c>
      <c r="I254" s="77" t="inlineStr">
        <is>
          <t/>
        </is>
      </c>
      <c r="J254" s="77" t="inlineStr">
        <is>
          <t/>
        </is>
      </c>
      <c r="K254" s="77" t="inlineStr">
        <is>
          <t/>
        </is>
      </c>
      <c r="L254" s="77" t="inlineStr">
        <is>
          <t/>
        </is>
      </c>
      <c r="M254" s="77" t="inlineStr">
        <is>
          <t/>
        </is>
      </c>
      <c r="N254" s="77" t="inlineStr">
        <is>
          <t/>
        </is>
      </c>
      <c r="O254" s="77" t="inlineStr">
        <is>
          <t/>
        </is>
      </c>
      <c r="P254" s="77" t="inlineStr">
        <is>
          <t/>
        </is>
      </c>
      <c r="Q254" s="77" t="inlineStr">
        <is>
          <t/>
        </is>
      </c>
      <c r="R254" s="77" t="inlineStr">
        <is>
          <t/>
        </is>
      </c>
      <c r="S254" s="77" t="inlineStr">
        <is>
          <t/>
        </is>
      </c>
      <c r="T254" s="77" t="inlineStr">
        <is>
          <t/>
        </is>
      </c>
      <c r="U254" s="77" t="inlineStr">
        <is>
          <t/>
        </is>
      </c>
      <c r="V254" s="77" t="inlineStr">
        <is>
          <t/>
        </is>
      </c>
      <c r="W254" s="77" t="inlineStr">
        <is>
          <t/>
        </is>
      </c>
      <c r="X254" s="77" t="inlineStr">
        <is>
          <t/>
        </is>
      </c>
      <c r="Y254" s="77" t="inlineStr">
        <is>
          <t/>
        </is>
      </c>
      <c r="Z254" s="77" t="inlineStr">
        <is>
          <t/>
        </is>
      </c>
      <c r="AA254" s="77" t="inlineStr">
        <is>
          <t/>
        </is>
      </c>
      <c r="AB254" s="77" t="inlineStr">
        <is>
          <t>-1</t>
        </is>
      </c>
      <c r="AC254" s="77" t="inlineStr">
        <is>
          <t/>
        </is>
      </c>
      <c r="AD254" s="77" t="inlineStr">
        <is>
          <t>-1</t>
        </is>
      </c>
      <c r="AE254" s="77" t="inlineStr">
        <is>
          <t/>
        </is>
      </c>
      <c r="AF254" s="77" t="inlineStr">
        <is>
          <t/>
        </is>
      </c>
      <c r="AG254" s="77" t="inlineStr">
        <is>
          <t/>
        </is>
      </c>
      <c r="AH254" s="77" t="inlineStr">
        <is>
          <t/>
        </is>
      </c>
      <c r="AI254" s="77" t="inlineStr">
        <is>
          <t/>
        </is>
      </c>
      <c r="AJ254" s="77" t="inlineStr">
        <is>
          <t/>
        </is>
      </c>
      <c r="AK254">
        <v>125</v>
      </c>
      <c r="AL254" s="74" t="inlineStr">
        <is>
          <t/>
        </is>
      </c>
      <c r="AM254" s="74" t="inlineStr">
        <is>
          <t/>
        </is>
      </c>
      <c r="AN254" s="76" t="inlineStr">
        <is>
          <t/>
        </is>
      </c>
    </row>
    <row r="255">
      <c r="A255" t="inlineStr">
        <is>
          <t>BON</t>
        </is>
      </c>
      <c r="B255" t="inlineStr">
        <is>
          <t>ATL</t>
        </is>
      </c>
      <c r="C255" t="inlineStr">
        <is>
          <t>NCO</t>
        </is>
      </c>
      <c r="D255" t="inlineStr">
        <is>
          <t>Sta Lucia</t>
        </is>
      </c>
      <c r="E255" t="inlineStr">
        <is>
          <t>HL</t>
        </is>
      </c>
      <c r="F255" t="inlineStr">
        <is>
          <t>t1</t>
        </is>
      </c>
      <c r="G255" s="77" t="inlineStr">
        <is>
          <t/>
        </is>
      </c>
      <c r="H255" s="77" t="inlineStr">
        <is>
          <t/>
        </is>
      </c>
      <c r="I255" s="77" t="inlineStr">
        <is>
          <t/>
        </is>
      </c>
      <c r="J255" s="77" t="inlineStr">
        <is>
          <t/>
        </is>
      </c>
      <c r="K255" s="77">
        <v>0.1</v>
      </c>
      <c r="L255" s="77">
        <v>0.09</v>
      </c>
      <c r="M255" s="77" t="inlineStr">
        <is>
          <t/>
        </is>
      </c>
      <c r="N255" s="77" t="inlineStr">
        <is>
          <t/>
        </is>
      </c>
      <c r="O255" s="77" t="inlineStr">
        <is>
          <t/>
        </is>
      </c>
      <c r="P255" s="77" t="inlineStr">
        <is>
          <t/>
        </is>
      </c>
      <c r="Q255" s="77" t="inlineStr">
        <is>
          <t/>
        </is>
      </c>
      <c r="R255" s="77" t="inlineStr">
        <is>
          <t/>
        </is>
      </c>
      <c r="S255" s="77" t="inlineStr">
        <is>
          <t/>
        </is>
      </c>
      <c r="T255" s="77" t="inlineStr">
        <is>
          <t/>
        </is>
      </c>
      <c r="U255" s="77" t="inlineStr">
        <is>
          <t/>
        </is>
      </c>
      <c r="V255" s="77" t="inlineStr">
        <is>
          <t/>
        </is>
      </c>
      <c r="W255" s="77" t="inlineStr">
        <is>
          <t/>
        </is>
      </c>
      <c r="X255" s="77" t="inlineStr">
        <is>
          <t/>
        </is>
      </c>
      <c r="Y255" s="77" t="inlineStr">
        <is>
          <t/>
        </is>
      </c>
      <c r="Z255" s="77" t="inlineStr">
        <is>
          <t/>
        </is>
      </c>
      <c r="AA255" s="77" t="inlineStr">
        <is>
          <t/>
        </is>
      </c>
      <c r="AB255" s="77" t="inlineStr">
        <is>
          <t/>
        </is>
      </c>
      <c r="AC255" s="77" t="inlineStr">
        <is>
          <t/>
        </is>
      </c>
      <c r="AD255" s="77" t="inlineStr">
        <is>
          <t/>
        </is>
      </c>
      <c r="AE255" s="77" t="inlineStr">
        <is>
          <t/>
        </is>
      </c>
      <c r="AF255" s="77" t="inlineStr">
        <is>
          <t/>
        </is>
      </c>
      <c r="AG255" s="77" t="inlineStr">
        <is>
          <t/>
        </is>
      </c>
      <c r="AH255" s="77" t="inlineStr">
        <is>
          <t/>
        </is>
      </c>
      <c r="AI255" s="77" t="inlineStr">
        <is>
          <t/>
        </is>
      </c>
      <c r="AJ255" s="77" t="inlineStr">
        <is>
          <t/>
        </is>
      </c>
      <c r="AK255">
        <v>126</v>
      </c>
      <c r="AL255" s="74">
        <v>0</v>
      </c>
      <c r="AM255" s="74">
        <v>100</v>
      </c>
      <c r="AN255" s="76">
        <v>0.19</v>
      </c>
    </row>
    <row r="256">
      <c r="A256" t="inlineStr">
        <is>
          <t>BON</t>
        </is>
      </c>
      <c r="B256" t="inlineStr">
        <is>
          <t>ATL</t>
        </is>
      </c>
      <c r="C256" t="inlineStr">
        <is>
          <t>NCO</t>
        </is>
      </c>
      <c r="D256" t="inlineStr">
        <is>
          <t>Sta Lucia</t>
        </is>
      </c>
      <c r="E256" t="inlineStr">
        <is>
          <t>HL</t>
        </is>
      </c>
      <c r="F256" t="inlineStr">
        <is>
          <t>t2</t>
        </is>
      </c>
      <c r="G256" s="77" t="inlineStr">
        <is>
          <t/>
        </is>
      </c>
      <c r="H256" s="77" t="inlineStr">
        <is>
          <t/>
        </is>
      </c>
      <c r="I256" s="77" t="inlineStr">
        <is>
          <t/>
        </is>
      </c>
      <c r="J256" s="77" t="inlineStr">
        <is>
          <t/>
        </is>
      </c>
      <c r="K256" s="77" t="inlineStr">
        <is>
          <t>-1</t>
        </is>
      </c>
      <c r="L256" s="77" t="inlineStr">
        <is>
          <t>-1</t>
        </is>
      </c>
      <c r="M256" s="77" t="inlineStr">
        <is>
          <t/>
        </is>
      </c>
      <c r="N256" s="77" t="inlineStr">
        <is>
          <t/>
        </is>
      </c>
      <c r="O256" s="77" t="inlineStr">
        <is>
          <t/>
        </is>
      </c>
      <c r="P256" s="77" t="inlineStr">
        <is>
          <t/>
        </is>
      </c>
      <c r="Q256" s="77" t="inlineStr">
        <is>
          <t/>
        </is>
      </c>
      <c r="R256" s="77" t="inlineStr">
        <is>
          <t/>
        </is>
      </c>
      <c r="S256" s="77" t="inlineStr">
        <is>
          <t/>
        </is>
      </c>
      <c r="T256" s="77" t="inlineStr">
        <is>
          <t/>
        </is>
      </c>
      <c r="U256" s="77" t="inlineStr">
        <is>
          <t/>
        </is>
      </c>
      <c r="V256" s="77" t="inlineStr">
        <is>
          <t/>
        </is>
      </c>
      <c r="W256" s="77" t="inlineStr">
        <is>
          <t/>
        </is>
      </c>
      <c r="X256" s="77" t="inlineStr">
        <is>
          <t/>
        </is>
      </c>
      <c r="Y256" s="77" t="inlineStr">
        <is>
          <t/>
        </is>
      </c>
      <c r="Z256" s="77" t="inlineStr">
        <is>
          <t/>
        </is>
      </c>
      <c r="AA256" s="77" t="inlineStr">
        <is>
          <t/>
        </is>
      </c>
      <c r="AB256" s="77" t="inlineStr">
        <is>
          <t/>
        </is>
      </c>
      <c r="AC256" s="77" t="inlineStr">
        <is>
          <t/>
        </is>
      </c>
      <c r="AD256" s="77" t="inlineStr">
        <is>
          <t/>
        </is>
      </c>
      <c r="AE256" s="77" t="inlineStr">
        <is>
          <t/>
        </is>
      </c>
      <c r="AF256" s="77" t="inlineStr">
        <is>
          <t/>
        </is>
      </c>
      <c r="AG256" s="77" t="inlineStr">
        <is>
          <t/>
        </is>
      </c>
      <c r="AH256" s="77" t="inlineStr">
        <is>
          <t/>
        </is>
      </c>
      <c r="AI256" s="77" t="inlineStr">
        <is>
          <t/>
        </is>
      </c>
      <c r="AJ256" s="77" t="inlineStr">
        <is>
          <t/>
        </is>
      </c>
      <c r="AK256">
        <v>126</v>
      </c>
      <c r="AL256" s="74" t="inlineStr">
        <is>
          <t/>
        </is>
      </c>
      <c r="AM256" s="74" t="inlineStr">
        <is>
          <t/>
        </is>
      </c>
      <c r="AN256" s="76" t="inlineStr">
        <is>
          <t/>
        </is>
      </c>
    </row>
    <row r="257">
      <c r="A257" t="inlineStr">
        <is>
          <t>BON</t>
        </is>
      </c>
      <c r="B257" t="inlineStr">
        <is>
          <t>ATL</t>
        </is>
      </c>
      <c r="C257" t="inlineStr">
        <is>
          <t>NCO</t>
        </is>
      </c>
      <c r="D257" t="inlineStr">
        <is>
          <t>Dominica</t>
        </is>
      </c>
      <c r="E257" t="inlineStr">
        <is>
          <t>LL</t>
        </is>
      </c>
      <c r="F257" t="inlineStr">
        <is>
          <t>t1</t>
        </is>
      </c>
      <c r="G257" s="77" t="inlineStr">
        <is>
          <t/>
        </is>
      </c>
      <c r="H257" s="77" t="inlineStr">
        <is>
          <t/>
        </is>
      </c>
      <c r="I257" s="77" t="inlineStr">
        <is>
          <t/>
        </is>
      </c>
      <c r="J257" s="77" t="inlineStr">
        <is>
          <t/>
        </is>
      </c>
      <c r="K257" s="77" t="inlineStr">
        <is>
          <t/>
        </is>
      </c>
      <c r="L257" s="77" t="inlineStr">
        <is>
          <t/>
        </is>
      </c>
      <c r="M257" s="77" t="inlineStr">
        <is>
          <t/>
        </is>
      </c>
      <c r="N257" s="77" t="inlineStr">
        <is>
          <t/>
        </is>
      </c>
      <c r="O257" s="77" t="inlineStr">
        <is>
          <t/>
        </is>
      </c>
      <c r="P257" s="77" t="inlineStr">
        <is>
          <t/>
        </is>
      </c>
      <c r="Q257" s="77">
        <v>0.023</v>
      </c>
      <c r="R257" s="77">
        <v>0.016</v>
      </c>
      <c r="S257" s="77" t="inlineStr">
        <is>
          <t/>
        </is>
      </c>
      <c r="T257" s="77" t="inlineStr">
        <is>
          <t/>
        </is>
      </c>
      <c r="U257" s="77" t="inlineStr">
        <is>
          <t/>
        </is>
      </c>
      <c r="V257" s="77" t="inlineStr">
        <is>
          <t/>
        </is>
      </c>
      <c r="W257" s="77" t="inlineStr">
        <is>
          <t/>
        </is>
      </c>
      <c r="X257" s="77" t="inlineStr">
        <is>
          <t/>
        </is>
      </c>
      <c r="Y257" s="77" t="inlineStr">
        <is>
          <t/>
        </is>
      </c>
      <c r="Z257" s="77" t="inlineStr">
        <is>
          <t/>
        </is>
      </c>
      <c r="AA257" s="77">
        <v>0.101</v>
      </c>
      <c r="AB257" s="77">
        <v>0.046</v>
      </c>
      <c r="AC257" s="77" t="inlineStr">
        <is>
          <t/>
        </is>
      </c>
      <c r="AD257" s="77" t="inlineStr">
        <is>
          <t/>
        </is>
      </c>
      <c r="AE257" s="77" t="inlineStr">
        <is>
          <t/>
        </is>
      </c>
      <c r="AF257" s="77" t="inlineStr">
        <is>
          <t/>
        </is>
      </c>
      <c r="AG257" s="77" t="inlineStr">
        <is>
          <t/>
        </is>
      </c>
      <c r="AH257" s="77" t="inlineStr">
        <is>
          <t/>
        </is>
      </c>
      <c r="AI257" s="77" t="inlineStr">
        <is>
          <t/>
        </is>
      </c>
      <c r="AJ257" s="77" t="inlineStr">
        <is>
          <t/>
        </is>
      </c>
      <c r="AK257">
        <v>127</v>
      </c>
      <c r="AL257" s="74">
        <v>0</v>
      </c>
      <c r="AM257" s="74">
        <v>100</v>
      </c>
      <c r="AN257" s="76">
        <v>0.186</v>
      </c>
    </row>
    <row r="258">
      <c r="A258" t="inlineStr">
        <is>
          <t>BON</t>
        </is>
      </c>
      <c r="B258" t="inlineStr">
        <is>
          <t>ATL</t>
        </is>
      </c>
      <c r="C258" t="inlineStr">
        <is>
          <t>NCO</t>
        </is>
      </c>
      <c r="D258" t="inlineStr">
        <is>
          <t>Dominica</t>
        </is>
      </c>
      <c r="E258" t="inlineStr">
        <is>
          <t>LL</t>
        </is>
      </c>
      <c r="F258" t="inlineStr">
        <is>
          <t>t2</t>
        </is>
      </c>
      <c r="G258" s="77" t="inlineStr">
        <is>
          <t/>
        </is>
      </c>
      <c r="H258" s="77" t="inlineStr">
        <is>
          <t/>
        </is>
      </c>
      <c r="I258" s="77" t="inlineStr">
        <is>
          <t/>
        </is>
      </c>
      <c r="J258" s="77" t="inlineStr">
        <is>
          <t/>
        </is>
      </c>
      <c r="K258" s="77" t="inlineStr">
        <is>
          <t/>
        </is>
      </c>
      <c r="L258" s="77" t="inlineStr">
        <is>
          <t/>
        </is>
      </c>
      <c r="M258" s="77" t="inlineStr">
        <is>
          <t/>
        </is>
      </c>
      <c r="N258" s="77" t="inlineStr">
        <is>
          <t/>
        </is>
      </c>
      <c r="O258" s="77" t="inlineStr">
        <is>
          <t/>
        </is>
      </c>
      <c r="P258" s="77" t="inlineStr">
        <is>
          <t/>
        </is>
      </c>
      <c r="Q258" s="77" t="inlineStr">
        <is>
          <t>a</t>
        </is>
      </c>
      <c r="R258" s="77" t="inlineStr">
        <is>
          <t>a</t>
        </is>
      </c>
      <c r="S258" s="77" t="inlineStr">
        <is>
          <t/>
        </is>
      </c>
      <c r="T258" s="77" t="inlineStr">
        <is>
          <t/>
        </is>
      </c>
      <c r="U258" s="77" t="inlineStr">
        <is>
          <t/>
        </is>
      </c>
      <c r="V258" s="77" t="inlineStr">
        <is>
          <t/>
        </is>
      </c>
      <c r="W258" s="77" t="inlineStr">
        <is>
          <t/>
        </is>
      </c>
      <c r="X258" s="77" t="inlineStr">
        <is>
          <t/>
        </is>
      </c>
      <c r="Y258" s="77" t="inlineStr">
        <is>
          <t/>
        </is>
      </c>
      <c r="Z258" s="77" t="inlineStr">
        <is>
          <t/>
        </is>
      </c>
      <c r="AA258" s="77" t="inlineStr">
        <is>
          <t>-1</t>
        </is>
      </c>
      <c r="AB258" s="77" t="inlineStr">
        <is>
          <t>a</t>
        </is>
      </c>
      <c r="AC258" s="77" t="inlineStr">
        <is>
          <t/>
        </is>
      </c>
      <c r="AD258" s="77" t="inlineStr">
        <is>
          <t/>
        </is>
      </c>
      <c r="AE258" s="77" t="inlineStr">
        <is>
          <t/>
        </is>
      </c>
      <c r="AF258" s="77" t="inlineStr">
        <is>
          <t/>
        </is>
      </c>
      <c r="AG258" s="77" t="inlineStr">
        <is>
          <t/>
        </is>
      </c>
      <c r="AH258" s="77" t="inlineStr">
        <is>
          <t/>
        </is>
      </c>
      <c r="AI258" s="77" t="inlineStr">
        <is>
          <t/>
        </is>
      </c>
      <c r="AJ258" s="77" t="inlineStr">
        <is>
          <t/>
        </is>
      </c>
      <c r="AK258">
        <v>127</v>
      </c>
      <c r="AL258" s="74" t="inlineStr">
        <is>
          <t/>
        </is>
      </c>
      <c r="AM258" s="74" t="inlineStr">
        <is>
          <t/>
        </is>
      </c>
      <c r="AN258" s="76" t="inlineStr">
        <is>
          <t/>
        </is>
      </c>
    </row>
    <row r="259">
      <c r="A259" t="inlineStr">
        <is>
          <t>BON</t>
        </is>
      </c>
      <c r="B259" t="inlineStr">
        <is>
          <t>ATL</t>
        </is>
      </c>
      <c r="C259" t="inlineStr">
        <is>
          <t>CP</t>
        </is>
      </c>
      <c r="D259" t="inlineStr">
        <is>
          <t>South Africa</t>
        </is>
      </c>
      <c r="E259" t="inlineStr">
        <is>
          <t>HL</t>
        </is>
      </c>
      <c r="F259" t="inlineStr">
        <is>
          <t>t1</t>
        </is>
      </c>
      <c r="G259" s="77" t="inlineStr">
        <is>
          <t/>
        </is>
      </c>
      <c r="H259" s="77" t="inlineStr">
        <is>
          <t/>
        </is>
      </c>
      <c r="I259" s="77" t="inlineStr">
        <is>
          <t/>
        </is>
      </c>
      <c r="J259" s="77" t="inlineStr">
        <is>
          <t/>
        </is>
      </c>
      <c r="K259" s="77" t="inlineStr">
        <is>
          <t/>
        </is>
      </c>
      <c r="L259" s="77" t="inlineStr">
        <is>
          <t/>
        </is>
      </c>
      <c r="M259" s="77" t="inlineStr">
        <is>
          <t/>
        </is>
      </c>
      <c r="N259" s="77" t="inlineStr">
        <is>
          <t/>
        </is>
      </c>
      <c r="O259" s="77" t="inlineStr">
        <is>
          <t/>
        </is>
      </c>
      <c r="P259" s="77" t="inlineStr">
        <is>
          <t/>
        </is>
      </c>
      <c r="Q259" s="77" t="inlineStr">
        <is>
          <t/>
        </is>
      </c>
      <c r="R259" s="77" t="inlineStr">
        <is>
          <t/>
        </is>
      </c>
      <c r="S259" s="77" t="inlineStr">
        <is>
          <t/>
        </is>
      </c>
      <c r="T259" s="77" t="inlineStr">
        <is>
          <t/>
        </is>
      </c>
      <c r="U259" s="77">
        <v>0.151</v>
      </c>
      <c r="V259" s="77" t="inlineStr">
        <is>
          <t/>
        </is>
      </c>
      <c r="W259" s="77" t="inlineStr">
        <is>
          <t/>
        </is>
      </c>
      <c r="X259" s="77" t="inlineStr">
        <is>
          <t/>
        </is>
      </c>
      <c r="Y259" s="77" t="inlineStr">
        <is>
          <t/>
        </is>
      </c>
      <c r="Z259" s="77" t="inlineStr">
        <is>
          <t/>
        </is>
      </c>
      <c r="AA259" s="77" t="inlineStr">
        <is>
          <t/>
        </is>
      </c>
      <c r="AB259" s="77" t="inlineStr">
        <is>
          <t/>
        </is>
      </c>
      <c r="AC259" s="77" t="inlineStr">
        <is>
          <t/>
        </is>
      </c>
      <c r="AD259" s="77" t="inlineStr">
        <is>
          <t/>
        </is>
      </c>
      <c r="AE259" s="77" t="inlineStr">
        <is>
          <t/>
        </is>
      </c>
      <c r="AF259" s="77" t="inlineStr">
        <is>
          <t/>
        </is>
      </c>
      <c r="AG259" s="77" t="inlineStr">
        <is>
          <t/>
        </is>
      </c>
      <c r="AH259" s="77" t="inlineStr">
        <is>
          <t/>
        </is>
      </c>
      <c r="AI259" s="77" t="inlineStr">
        <is>
          <t/>
        </is>
      </c>
      <c r="AJ259" s="77" t="inlineStr">
        <is>
          <t/>
        </is>
      </c>
      <c r="AK259">
        <v>128</v>
      </c>
      <c r="AL259" s="74">
        <v>0</v>
      </c>
      <c r="AM259" s="74">
        <v>100</v>
      </c>
      <c r="AN259" s="76">
        <v>0.151</v>
      </c>
    </row>
    <row r="260">
      <c r="A260" t="inlineStr">
        <is>
          <t>BON</t>
        </is>
      </c>
      <c r="B260" t="inlineStr">
        <is>
          <t>ATL</t>
        </is>
      </c>
      <c r="C260" t="inlineStr">
        <is>
          <t>CP</t>
        </is>
      </c>
      <c r="D260" t="inlineStr">
        <is>
          <t>South Africa</t>
        </is>
      </c>
      <c r="E260" t="inlineStr">
        <is>
          <t>HL</t>
        </is>
      </c>
      <c r="F260" t="inlineStr">
        <is>
          <t>t2</t>
        </is>
      </c>
      <c r="G260" s="77" t="inlineStr">
        <is>
          <t/>
        </is>
      </c>
      <c r="H260" s="77" t="inlineStr">
        <is>
          <t/>
        </is>
      </c>
      <c r="I260" s="77" t="inlineStr">
        <is>
          <t/>
        </is>
      </c>
      <c r="J260" s="77" t="inlineStr">
        <is>
          <t/>
        </is>
      </c>
      <c r="K260" s="77" t="inlineStr">
        <is>
          <t/>
        </is>
      </c>
      <c r="L260" s="77" t="inlineStr">
        <is>
          <t/>
        </is>
      </c>
      <c r="M260" s="77" t="inlineStr">
        <is>
          <t/>
        </is>
      </c>
      <c r="N260" s="77" t="inlineStr">
        <is>
          <t/>
        </is>
      </c>
      <c r="O260" s="77" t="inlineStr">
        <is>
          <t/>
        </is>
      </c>
      <c r="P260" s="77" t="inlineStr">
        <is>
          <t/>
        </is>
      </c>
      <c r="Q260" s="77" t="inlineStr">
        <is>
          <t/>
        </is>
      </c>
      <c r="R260" s="77" t="inlineStr">
        <is>
          <t/>
        </is>
      </c>
      <c r="S260" s="77" t="inlineStr">
        <is>
          <t/>
        </is>
      </c>
      <c r="T260" s="77" t="inlineStr">
        <is>
          <t/>
        </is>
      </c>
      <c r="U260" s="77" t="inlineStr">
        <is>
          <t>-1</t>
        </is>
      </c>
      <c r="V260" s="77" t="inlineStr">
        <is>
          <t/>
        </is>
      </c>
      <c r="W260" s="77" t="inlineStr">
        <is>
          <t/>
        </is>
      </c>
      <c r="X260" s="77" t="inlineStr">
        <is>
          <t/>
        </is>
      </c>
      <c r="Y260" s="77" t="inlineStr">
        <is>
          <t/>
        </is>
      </c>
      <c r="Z260" s="77" t="inlineStr">
        <is>
          <t/>
        </is>
      </c>
      <c r="AA260" s="77" t="inlineStr">
        <is>
          <t/>
        </is>
      </c>
      <c r="AB260" s="77" t="inlineStr">
        <is>
          <t/>
        </is>
      </c>
      <c r="AC260" s="77" t="inlineStr">
        <is>
          <t/>
        </is>
      </c>
      <c r="AD260" s="77" t="inlineStr">
        <is>
          <t/>
        </is>
      </c>
      <c r="AE260" s="77" t="inlineStr">
        <is>
          <t/>
        </is>
      </c>
      <c r="AF260" s="77" t="inlineStr">
        <is>
          <t/>
        </is>
      </c>
      <c r="AG260" s="77" t="inlineStr">
        <is>
          <t/>
        </is>
      </c>
      <c r="AH260" s="77" t="inlineStr">
        <is>
          <t/>
        </is>
      </c>
      <c r="AI260" s="77" t="inlineStr">
        <is>
          <t/>
        </is>
      </c>
      <c r="AJ260" s="77" t="inlineStr">
        <is>
          <t/>
        </is>
      </c>
      <c r="AK260">
        <v>128</v>
      </c>
      <c r="AL260" s="74" t="inlineStr">
        <is>
          <t/>
        </is>
      </c>
      <c r="AM260" s="74" t="inlineStr">
        <is>
          <t/>
        </is>
      </c>
      <c r="AN260" s="76" t="inlineStr">
        <is>
          <t/>
        </is>
      </c>
    </row>
    <row r="261">
      <c r="A261" t="inlineStr">
        <is>
          <t>BON</t>
        </is>
      </c>
      <c r="B261" t="inlineStr">
        <is>
          <t>ATL</t>
        </is>
      </c>
      <c r="C261" t="inlineStr">
        <is>
          <t>CP</t>
        </is>
      </c>
      <c r="D261" t="inlineStr">
        <is>
          <t>South Africa</t>
        </is>
      </c>
      <c r="E261" t="inlineStr">
        <is>
          <t>BB</t>
        </is>
      </c>
      <c r="F261" t="inlineStr">
        <is>
          <t>t1</t>
        </is>
      </c>
      <c r="G261" s="77" t="inlineStr">
        <is>
          <t/>
        </is>
      </c>
      <c r="H261" s="77" t="inlineStr">
        <is>
          <t/>
        </is>
      </c>
      <c r="I261" s="77" t="inlineStr">
        <is>
          <t/>
        </is>
      </c>
      <c r="J261" s="77" t="inlineStr">
        <is>
          <t/>
        </is>
      </c>
      <c r="K261" s="77" t="inlineStr">
        <is>
          <t/>
        </is>
      </c>
      <c r="L261" s="77" t="inlineStr">
        <is>
          <t/>
        </is>
      </c>
      <c r="M261" s="77" t="inlineStr">
        <is>
          <t/>
        </is>
      </c>
      <c r="N261" s="77" t="inlineStr">
        <is>
          <t/>
        </is>
      </c>
      <c r="O261" s="77" t="inlineStr">
        <is>
          <t/>
        </is>
      </c>
      <c r="P261" s="77" t="inlineStr">
        <is>
          <t/>
        </is>
      </c>
      <c r="Q261" s="77" t="inlineStr">
        <is>
          <t/>
        </is>
      </c>
      <c r="R261" s="77" t="inlineStr">
        <is>
          <t/>
        </is>
      </c>
      <c r="S261" s="77" t="inlineStr">
        <is>
          <t/>
        </is>
      </c>
      <c r="T261" s="77" t="inlineStr">
        <is>
          <t/>
        </is>
      </c>
      <c r="U261" s="77">
        <v>0.148</v>
      </c>
      <c r="V261" s="77" t="inlineStr">
        <is>
          <t/>
        </is>
      </c>
      <c r="W261" s="77" t="inlineStr">
        <is>
          <t/>
        </is>
      </c>
      <c r="X261" s="77" t="inlineStr">
        <is>
          <t/>
        </is>
      </c>
      <c r="Y261" s="77" t="inlineStr">
        <is>
          <t/>
        </is>
      </c>
      <c r="Z261" s="77" t="inlineStr">
        <is>
          <t/>
        </is>
      </c>
      <c r="AA261" s="77" t="inlineStr">
        <is>
          <t/>
        </is>
      </c>
      <c r="AB261" s="77" t="inlineStr">
        <is>
          <t/>
        </is>
      </c>
      <c r="AC261" s="77" t="inlineStr">
        <is>
          <t/>
        </is>
      </c>
      <c r="AD261" s="77" t="inlineStr">
        <is>
          <t/>
        </is>
      </c>
      <c r="AE261" s="77" t="inlineStr">
        <is>
          <t/>
        </is>
      </c>
      <c r="AF261" s="77" t="inlineStr">
        <is>
          <t/>
        </is>
      </c>
      <c r="AG261" s="77" t="inlineStr">
        <is>
          <t/>
        </is>
      </c>
      <c r="AH261" s="77" t="inlineStr">
        <is>
          <t/>
        </is>
      </c>
      <c r="AI261" s="77" t="inlineStr">
        <is>
          <t/>
        </is>
      </c>
      <c r="AJ261" s="77" t="inlineStr">
        <is>
          <t/>
        </is>
      </c>
      <c r="AK261">
        <v>129</v>
      </c>
      <c r="AL261" s="74">
        <v>0</v>
      </c>
      <c r="AM261" s="74">
        <v>100</v>
      </c>
      <c r="AN261" s="76">
        <v>0.148</v>
      </c>
    </row>
    <row r="262">
      <c r="A262" t="inlineStr">
        <is>
          <t>BON</t>
        </is>
      </c>
      <c r="B262" t="inlineStr">
        <is>
          <t>ATL</t>
        </is>
      </c>
      <c r="C262" t="inlineStr">
        <is>
          <t>CP</t>
        </is>
      </c>
      <c r="D262" t="inlineStr">
        <is>
          <t>South Africa</t>
        </is>
      </c>
      <c r="E262" t="inlineStr">
        <is>
          <t>BB</t>
        </is>
      </c>
      <c r="F262" t="inlineStr">
        <is>
          <t>t2</t>
        </is>
      </c>
      <c r="G262" s="77" t="inlineStr">
        <is>
          <t/>
        </is>
      </c>
      <c r="H262" s="77" t="inlineStr">
        <is>
          <t/>
        </is>
      </c>
      <c r="I262" s="77" t="inlineStr">
        <is>
          <t/>
        </is>
      </c>
      <c r="J262" s="77" t="inlineStr">
        <is>
          <t/>
        </is>
      </c>
      <c r="K262" s="77" t="inlineStr">
        <is>
          <t/>
        </is>
      </c>
      <c r="L262" s="77" t="inlineStr">
        <is>
          <t/>
        </is>
      </c>
      <c r="M262" s="77" t="inlineStr">
        <is>
          <t/>
        </is>
      </c>
      <c r="N262" s="77" t="inlineStr">
        <is>
          <t/>
        </is>
      </c>
      <c r="O262" s="77" t="inlineStr">
        <is>
          <t/>
        </is>
      </c>
      <c r="P262" s="77" t="inlineStr">
        <is>
          <t/>
        </is>
      </c>
      <c r="Q262" s="77" t="inlineStr">
        <is>
          <t/>
        </is>
      </c>
      <c r="R262" s="77" t="inlineStr">
        <is>
          <t/>
        </is>
      </c>
      <c r="S262" s="77" t="inlineStr">
        <is>
          <t/>
        </is>
      </c>
      <c r="T262" s="77" t="inlineStr">
        <is>
          <t/>
        </is>
      </c>
      <c r="U262" s="77" t="inlineStr">
        <is>
          <t>a</t>
        </is>
      </c>
      <c r="V262" s="77" t="inlineStr">
        <is>
          <t/>
        </is>
      </c>
      <c r="W262" s="77" t="inlineStr">
        <is>
          <t/>
        </is>
      </c>
      <c r="X262" s="77" t="inlineStr">
        <is>
          <t/>
        </is>
      </c>
      <c r="Y262" s="77" t="inlineStr">
        <is>
          <t/>
        </is>
      </c>
      <c r="Z262" s="77" t="inlineStr">
        <is>
          <t/>
        </is>
      </c>
      <c r="AA262" s="77" t="inlineStr">
        <is>
          <t/>
        </is>
      </c>
      <c r="AB262" s="77" t="inlineStr">
        <is>
          <t/>
        </is>
      </c>
      <c r="AC262" s="77" t="inlineStr">
        <is>
          <t/>
        </is>
      </c>
      <c r="AD262" s="77" t="inlineStr">
        <is>
          <t/>
        </is>
      </c>
      <c r="AE262" s="77" t="inlineStr">
        <is>
          <t/>
        </is>
      </c>
      <c r="AF262" s="77" t="inlineStr">
        <is>
          <t/>
        </is>
      </c>
      <c r="AG262" s="77" t="inlineStr">
        <is>
          <t/>
        </is>
      </c>
      <c r="AH262" s="77" t="inlineStr">
        <is>
          <t/>
        </is>
      </c>
      <c r="AI262" s="77" t="inlineStr">
        <is>
          <t/>
        </is>
      </c>
      <c r="AJ262" s="77" t="inlineStr">
        <is>
          <t/>
        </is>
      </c>
      <c r="AK262">
        <v>129</v>
      </c>
      <c r="AL262" s="74" t="inlineStr">
        <is>
          <t/>
        </is>
      </c>
      <c r="AM262" s="74" t="inlineStr">
        <is>
          <t/>
        </is>
      </c>
      <c r="AN262" s="76" t="inlineStr">
        <is>
          <t/>
        </is>
      </c>
    </row>
    <row r="263">
      <c r="A263" t="inlineStr">
        <is>
          <t>BON</t>
        </is>
      </c>
      <c r="B263" t="inlineStr">
        <is>
          <t>ATL</t>
        </is>
      </c>
      <c r="C263" t="inlineStr">
        <is>
          <t>CP</t>
        </is>
      </c>
      <c r="D263" t="inlineStr">
        <is>
          <t>EU-Denmark</t>
        </is>
      </c>
      <c r="E263" t="inlineStr">
        <is>
          <t>GN</t>
        </is>
      </c>
      <c r="F263" t="inlineStr">
        <is>
          <t>t1</t>
        </is>
      </c>
      <c r="G263" s="77" t="inlineStr">
        <is>
          <t/>
        </is>
      </c>
      <c r="H263" s="77" t="inlineStr">
        <is>
          <t/>
        </is>
      </c>
      <c r="I263" s="77" t="inlineStr">
        <is>
          <t/>
        </is>
      </c>
      <c r="J263" s="77" t="inlineStr">
        <is>
          <t/>
        </is>
      </c>
      <c r="K263" s="77" t="inlineStr">
        <is>
          <t/>
        </is>
      </c>
      <c r="L263" s="77" t="inlineStr">
        <is>
          <t/>
        </is>
      </c>
      <c r="M263" s="77" t="inlineStr">
        <is>
          <t/>
        </is>
      </c>
      <c r="N263" s="77" t="inlineStr">
        <is>
          <t/>
        </is>
      </c>
      <c r="O263" s="77" t="inlineStr">
        <is>
          <t/>
        </is>
      </c>
      <c r="P263" s="77" t="inlineStr">
        <is>
          <t/>
        </is>
      </c>
      <c r="Q263" s="77" t="inlineStr">
        <is>
          <t/>
        </is>
      </c>
      <c r="R263" s="77" t="inlineStr">
        <is>
          <t/>
        </is>
      </c>
      <c r="S263" s="77" t="inlineStr">
        <is>
          <t/>
        </is>
      </c>
      <c r="T263" s="77" t="inlineStr">
        <is>
          <t/>
        </is>
      </c>
      <c r="U263" s="77" t="inlineStr">
        <is>
          <t/>
        </is>
      </c>
      <c r="V263" s="77" t="inlineStr">
        <is>
          <t/>
        </is>
      </c>
      <c r="W263" s="77" t="inlineStr">
        <is>
          <t/>
        </is>
      </c>
      <c r="X263" s="77" t="inlineStr">
        <is>
          <t/>
        </is>
      </c>
      <c r="Y263" s="77" t="inlineStr">
        <is>
          <t/>
        </is>
      </c>
      <c r="Z263" s="77" t="inlineStr">
        <is>
          <t/>
        </is>
      </c>
      <c r="AA263" s="77" t="inlineStr">
        <is>
          <t/>
        </is>
      </c>
      <c r="AB263" s="77" t="inlineStr">
        <is>
          <t/>
        </is>
      </c>
      <c r="AC263" s="77">
        <v>0.035</v>
      </c>
      <c r="AD263" s="77" t="inlineStr">
        <is>
          <t/>
        </is>
      </c>
      <c r="AE263" s="77">
        <v>0.091</v>
      </c>
      <c r="AF263" s="77" t="inlineStr">
        <is>
          <t/>
        </is>
      </c>
      <c r="AG263" s="77" t="inlineStr">
        <is>
          <t/>
        </is>
      </c>
      <c r="AH263" s="77">
        <v>0.002</v>
      </c>
      <c r="AI263" s="77" t="inlineStr">
        <is>
          <t/>
        </is>
      </c>
      <c r="AJ263" s="77" t="inlineStr">
        <is>
          <t/>
        </is>
      </c>
      <c r="AK263">
        <v>130</v>
      </c>
      <c r="AL263" s="74">
        <v>0</v>
      </c>
      <c r="AM263" s="74">
        <v>100</v>
      </c>
      <c r="AN263" s="76">
        <v>0.128</v>
      </c>
    </row>
    <row r="264">
      <c r="A264" t="inlineStr">
        <is>
          <t>BON</t>
        </is>
      </c>
      <c r="B264" t="inlineStr">
        <is>
          <t>ATL</t>
        </is>
      </c>
      <c r="C264" t="inlineStr">
        <is>
          <t>CP</t>
        </is>
      </c>
      <c r="D264" t="inlineStr">
        <is>
          <t>EU-Denmark</t>
        </is>
      </c>
      <c r="E264" t="inlineStr">
        <is>
          <t>GN</t>
        </is>
      </c>
      <c r="F264" t="inlineStr">
        <is>
          <t>t2</t>
        </is>
      </c>
      <c r="G264" s="77" t="inlineStr">
        <is>
          <t/>
        </is>
      </c>
      <c r="H264" s="77" t="inlineStr">
        <is>
          <t/>
        </is>
      </c>
      <c r="I264" s="77" t="inlineStr">
        <is>
          <t/>
        </is>
      </c>
      <c r="J264" s="77" t="inlineStr">
        <is>
          <t/>
        </is>
      </c>
      <c r="K264" s="77" t="inlineStr">
        <is>
          <t/>
        </is>
      </c>
      <c r="L264" s="77" t="inlineStr">
        <is>
          <t/>
        </is>
      </c>
      <c r="M264" s="77" t="inlineStr">
        <is>
          <t/>
        </is>
      </c>
      <c r="N264" s="77" t="inlineStr">
        <is>
          <t/>
        </is>
      </c>
      <c r="O264" s="77" t="inlineStr">
        <is>
          <t/>
        </is>
      </c>
      <c r="P264" s="77" t="inlineStr">
        <is>
          <t/>
        </is>
      </c>
      <c r="Q264" s="77" t="inlineStr">
        <is>
          <t/>
        </is>
      </c>
      <c r="R264" s="77" t="inlineStr">
        <is>
          <t/>
        </is>
      </c>
      <c r="S264" s="77" t="inlineStr">
        <is>
          <t/>
        </is>
      </c>
      <c r="T264" s="77" t="inlineStr">
        <is>
          <t/>
        </is>
      </c>
      <c r="U264" s="77" t="inlineStr">
        <is>
          <t/>
        </is>
      </c>
      <c r="V264" s="77" t="inlineStr">
        <is>
          <t/>
        </is>
      </c>
      <c r="W264" s="77" t="inlineStr">
        <is>
          <t/>
        </is>
      </c>
      <c r="X264" s="77" t="inlineStr">
        <is>
          <t/>
        </is>
      </c>
      <c r="Y264" s="77" t="inlineStr">
        <is>
          <t/>
        </is>
      </c>
      <c r="Z264" s="77" t="inlineStr">
        <is>
          <t/>
        </is>
      </c>
      <c r="AA264" s="77" t="inlineStr">
        <is>
          <t/>
        </is>
      </c>
      <c r="AB264" s="77" t="inlineStr">
        <is>
          <t/>
        </is>
      </c>
      <c r="AC264" s="77" t="inlineStr">
        <is>
          <t>-1</t>
        </is>
      </c>
      <c r="AD264" s="77" t="inlineStr">
        <is>
          <t/>
        </is>
      </c>
      <c r="AE264" s="77" t="inlineStr">
        <is>
          <t>-1</t>
        </is>
      </c>
      <c r="AF264" s="77" t="inlineStr">
        <is>
          <t/>
        </is>
      </c>
      <c r="AG264" s="77" t="inlineStr">
        <is>
          <t/>
        </is>
      </c>
      <c r="AH264" s="77" t="inlineStr">
        <is>
          <t>-1</t>
        </is>
      </c>
      <c r="AI264" s="77" t="inlineStr">
        <is>
          <t/>
        </is>
      </c>
      <c r="AJ264" s="77" t="inlineStr">
        <is>
          <t/>
        </is>
      </c>
      <c r="AK264">
        <v>130</v>
      </c>
      <c r="AL264" s="74" t="inlineStr">
        <is>
          <t/>
        </is>
      </c>
      <c r="AM264" s="74" t="inlineStr">
        <is>
          <t/>
        </is>
      </c>
      <c r="AN264" s="76" t="inlineStr">
        <is>
          <t/>
        </is>
      </c>
    </row>
    <row r="265">
      <c r="A265" t="inlineStr">
        <is>
          <t>BON</t>
        </is>
      </c>
      <c r="B265" t="inlineStr">
        <is>
          <t>ATL</t>
        </is>
      </c>
      <c r="C265" t="inlineStr">
        <is>
          <t>CP</t>
        </is>
      </c>
      <c r="D265" t="inlineStr">
        <is>
          <t>EU-France</t>
        </is>
      </c>
      <c r="E265" t="inlineStr">
        <is>
          <t>HS</t>
        </is>
      </c>
      <c r="F265" t="inlineStr">
        <is>
          <t>t1</t>
        </is>
      </c>
      <c r="G265" s="77" t="inlineStr">
        <is>
          <t/>
        </is>
      </c>
      <c r="H265" s="77" t="inlineStr">
        <is>
          <t/>
        </is>
      </c>
      <c r="I265" s="77" t="inlineStr">
        <is>
          <t/>
        </is>
      </c>
      <c r="J265" s="77" t="inlineStr">
        <is>
          <t/>
        </is>
      </c>
      <c r="K265" s="77" t="inlineStr">
        <is>
          <t/>
        </is>
      </c>
      <c r="L265" s="77" t="inlineStr">
        <is>
          <t/>
        </is>
      </c>
      <c r="M265" s="77" t="inlineStr">
        <is>
          <t/>
        </is>
      </c>
      <c r="N265" s="77" t="inlineStr">
        <is>
          <t/>
        </is>
      </c>
      <c r="O265" s="77" t="inlineStr">
        <is>
          <t/>
        </is>
      </c>
      <c r="P265" s="77" t="inlineStr">
        <is>
          <t/>
        </is>
      </c>
      <c r="Q265" s="77" t="inlineStr">
        <is>
          <t/>
        </is>
      </c>
      <c r="R265" s="77" t="inlineStr">
        <is>
          <t/>
        </is>
      </c>
      <c r="S265" s="77" t="inlineStr">
        <is>
          <t/>
        </is>
      </c>
      <c r="T265" s="77" t="inlineStr">
        <is>
          <t/>
        </is>
      </c>
      <c r="U265" s="77" t="inlineStr">
        <is>
          <t/>
        </is>
      </c>
      <c r="V265" s="77">
        <v>0.112</v>
      </c>
      <c r="W265" s="77" t="inlineStr">
        <is>
          <t/>
        </is>
      </c>
      <c r="X265" s="77" t="inlineStr">
        <is>
          <t/>
        </is>
      </c>
      <c r="Y265" s="77" t="inlineStr">
        <is>
          <t/>
        </is>
      </c>
      <c r="Z265" s="77" t="inlineStr">
        <is>
          <t/>
        </is>
      </c>
      <c r="AA265" s="77" t="inlineStr">
        <is>
          <t/>
        </is>
      </c>
      <c r="AB265" s="77" t="inlineStr">
        <is>
          <t/>
        </is>
      </c>
      <c r="AC265" s="77" t="inlineStr">
        <is>
          <t/>
        </is>
      </c>
      <c r="AD265" s="77" t="inlineStr">
        <is>
          <t/>
        </is>
      </c>
      <c r="AE265" s="77" t="inlineStr">
        <is>
          <t/>
        </is>
      </c>
      <c r="AF265" s="77" t="inlineStr">
        <is>
          <t/>
        </is>
      </c>
      <c r="AG265" s="77" t="inlineStr">
        <is>
          <t/>
        </is>
      </c>
      <c r="AH265" s="77" t="inlineStr">
        <is>
          <t/>
        </is>
      </c>
      <c r="AI265" s="77" t="inlineStr">
        <is>
          <t/>
        </is>
      </c>
      <c r="AJ265" s="77" t="inlineStr">
        <is>
          <t/>
        </is>
      </c>
      <c r="AK265">
        <v>131</v>
      </c>
      <c r="AL265" s="74">
        <v>0</v>
      </c>
      <c r="AM265" s="74">
        <v>100</v>
      </c>
      <c r="AN265" s="76">
        <v>0.112</v>
      </c>
    </row>
    <row r="266">
      <c r="A266" t="inlineStr">
        <is>
          <t>BON</t>
        </is>
      </c>
      <c r="B266" t="inlineStr">
        <is>
          <t>ATL</t>
        </is>
      </c>
      <c r="C266" t="inlineStr">
        <is>
          <t>CP</t>
        </is>
      </c>
      <c r="D266" t="inlineStr">
        <is>
          <t>EU-France</t>
        </is>
      </c>
      <c r="E266" t="inlineStr">
        <is>
          <t>HS</t>
        </is>
      </c>
      <c r="F266" t="inlineStr">
        <is>
          <t>t2</t>
        </is>
      </c>
      <c r="G266" s="77" t="inlineStr">
        <is>
          <t/>
        </is>
      </c>
      <c r="H266" s="77" t="inlineStr">
        <is>
          <t/>
        </is>
      </c>
      <c r="I266" s="77" t="inlineStr">
        <is>
          <t/>
        </is>
      </c>
      <c r="J266" s="77" t="inlineStr">
        <is>
          <t/>
        </is>
      </c>
      <c r="K266" s="77" t="inlineStr">
        <is>
          <t/>
        </is>
      </c>
      <c r="L266" s="77" t="inlineStr">
        <is>
          <t/>
        </is>
      </c>
      <c r="M266" s="77" t="inlineStr">
        <is>
          <t/>
        </is>
      </c>
      <c r="N266" s="77" t="inlineStr">
        <is>
          <t/>
        </is>
      </c>
      <c r="O266" s="77" t="inlineStr">
        <is>
          <t/>
        </is>
      </c>
      <c r="P266" s="77" t="inlineStr">
        <is>
          <t/>
        </is>
      </c>
      <c r="Q266" s="77" t="inlineStr">
        <is>
          <t/>
        </is>
      </c>
      <c r="R266" s="77" t="inlineStr">
        <is>
          <t/>
        </is>
      </c>
      <c r="S266" s="77" t="inlineStr">
        <is>
          <t/>
        </is>
      </c>
      <c r="T266" s="77" t="inlineStr">
        <is>
          <t/>
        </is>
      </c>
      <c r="U266" s="77" t="inlineStr">
        <is>
          <t/>
        </is>
      </c>
      <c r="V266" s="77" t="inlineStr">
        <is>
          <t>-1</t>
        </is>
      </c>
      <c r="W266" s="77" t="inlineStr">
        <is>
          <t/>
        </is>
      </c>
      <c r="X266" s="77" t="inlineStr">
        <is>
          <t/>
        </is>
      </c>
      <c r="Y266" s="77" t="inlineStr">
        <is>
          <t/>
        </is>
      </c>
      <c r="Z266" s="77" t="inlineStr">
        <is>
          <t/>
        </is>
      </c>
      <c r="AA266" s="77" t="inlineStr">
        <is>
          <t/>
        </is>
      </c>
      <c r="AB266" s="77" t="inlineStr">
        <is>
          <t/>
        </is>
      </c>
      <c r="AC266" s="77" t="inlineStr">
        <is>
          <t/>
        </is>
      </c>
      <c r="AD266" s="77" t="inlineStr">
        <is>
          <t/>
        </is>
      </c>
      <c r="AE266" s="77" t="inlineStr">
        <is>
          <t/>
        </is>
      </c>
      <c r="AF266" s="77" t="inlineStr">
        <is>
          <t/>
        </is>
      </c>
      <c r="AG266" s="77" t="inlineStr">
        <is>
          <t/>
        </is>
      </c>
      <c r="AH266" s="77" t="inlineStr">
        <is>
          <t/>
        </is>
      </c>
      <c r="AI266" s="77" t="inlineStr">
        <is>
          <t/>
        </is>
      </c>
      <c r="AJ266" s="77" t="inlineStr">
        <is>
          <t/>
        </is>
      </c>
      <c r="AK266">
        <v>131</v>
      </c>
      <c r="AL266" s="74" t="inlineStr">
        <is>
          <t/>
        </is>
      </c>
      <c r="AM266" s="74" t="inlineStr">
        <is>
          <t/>
        </is>
      </c>
      <c r="AN266" s="76" t="inlineStr">
        <is>
          <t/>
        </is>
      </c>
    </row>
    <row r="267">
      <c r="A267" t="inlineStr">
        <is>
          <t>BON</t>
        </is>
      </c>
      <c r="B267" t="inlineStr">
        <is>
          <t>ATL</t>
        </is>
      </c>
      <c r="C267" t="inlineStr">
        <is>
          <t>CP</t>
        </is>
      </c>
      <c r="D267" t="inlineStr">
        <is>
          <t>UK-British Virgin Islands</t>
        </is>
      </c>
      <c r="E267" t="inlineStr">
        <is>
          <t>TR</t>
        </is>
      </c>
      <c r="F267" t="inlineStr">
        <is>
          <t>t1</t>
        </is>
      </c>
      <c r="G267" s="77" t="inlineStr">
        <is>
          <t/>
        </is>
      </c>
      <c r="H267" s="77" t="inlineStr">
        <is>
          <t/>
        </is>
      </c>
      <c r="I267" s="77" t="inlineStr">
        <is>
          <t/>
        </is>
      </c>
      <c r="J267" s="77" t="inlineStr">
        <is>
          <t/>
        </is>
      </c>
      <c r="K267" s="77" t="inlineStr">
        <is>
          <t/>
        </is>
      </c>
      <c r="L267" s="77" t="inlineStr">
        <is>
          <t/>
        </is>
      </c>
      <c r="M267" s="77" t="inlineStr">
        <is>
          <t/>
        </is>
      </c>
      <c r="N267" s="77" t="inlineStr">
        <is>
          <t/>
        </is>
      </c>
      <c r="O267" s="77" t="inlineStr">
        <is>
          <t/>
        </is>
      </c>
      <c r="P267" s="77" t="inlineStr">
        <is>
          <t/>
        </is>
      </c>
      <c r="Q267" s="77" t="inlineStr">
        <is>
          <t/>
        </is>
      </c>
      <c r="R267" s="77" t="inlineStr">
        <is>
          <t/>
        </is>
      </c>
      <c r="S267" s="77" t="inlineStr">
        <is>
          <t/>
        </is>
      </c>
      <c r="T267" s="77" t="inlineStr">
        <is>
          <t/>
        </is>
      </c>
      <c r="U267" s="77" t="inlineStr">
        <is>
          <t/>
        </is>
      </c>
      <c r="V267" s="77" t="inlineStr">
        <is>
          <t/>
        </is>
      </c>
      <c r="W267" s="77" t="inlineStr">
        <is>
          <t/>
        </is>
      </c>
      <c r="X267" s="77" t="inlineStr">
        <is>
          <t/>
        </is>
      </c>
      <c r="Y267" s="77" t="inlineStr">
        <is>
          <t/>
        </is>
      </c>
      <c r="Z267" s="77" t="inlineStr">
        <is>
          <t/>
        </is>
      </c>
      <c r="AA267" s="77" t="inlineStr">
        <is>
          <t/>
        </is>
      </c>
      <c r="AB267" s="77" t="inlineStr">
        <is>
          <t/>
        </is>
      </c>
      <c r="AC267" s="77" t="inlineStr">
        <is>
          <t/>
        </is>
      </c>
      <c r="AD267" s="77" t="inlineStr">
        <is>
          <t/>
        </is>
      </c>
      <c r="AE267" s="77" t="inlineStr">
        <is>
          <t/>
        </is>
      </c>
      <c r="AF267" s="77" t="inlineStr">
        <is>
          <t/>
        </is>
      </c>
      <c r="AG267" s="77" t="inlineStr">
        <is>
          <t/>
        </is>
      </c>
      <c r="AH267" s="77">
        <v>0.108</v>
      </c>
      <c r="AI267" s="77" t="inlineStr">
        <is>
          <t/>
        </is>
      </c>
      <c r="AJ267" s="77" t="inlineStr">
        <is>
          <t/>
        </is>
      </c>
      <c r="AK267">
        <v>132</v>
      </c>
      <c r="AL267" s="74">
        <v>0</v>
      </c>
      <c r="AM267" s="74">
        <v>100</v>
      </c>
      <c r="AN267" s="76">
        <v>0.108</v>
      </c>
    </row>
    <row r="268">
      <c r="A268" t="inlineStr">
        <is>
          <t>BON</t>
        </is>
      </c>
      <c r="B268" t="inlineStr">
        <is>
          <t>ATL</t>
        </is>
      </c>
      <c r="C268" t="inlineStr">
        <is>
          <t>CP</t>
        </is>
      </c>
      <c r="D268" t="inlineStr">
        <is>
          <t>UK-British Virgin Islands</t>
        </is>
      </c>
      <c r="E268" t="inlineStr">
        <is>
          <t>TR</t>
        </is>
      </c>
      <c r="F268" t="inlineStr">
        <is>
          <t>t2</t>
        </is>
      </c>
      <c r="G268" s="77" t="inlineStr">
        <is>
          <t/>
        </is>
      </c>
      <c r="H268" s="77" t="inlineStr">
        <is>
          <t/>
        </is>
      </c>
      <c r="I268" s="77" t="inlineStr">
        <is>
          <t/>
        </is>
      </c>
      <c r="J268" s="77" t="inlineStr">
        <is>
          <t/>
        </is>
      </c>
      <c r="K268" s="77" t="inlineStr">
        <is>
          <t/>
        </is>
      </c>
      <c r="L268" s="77" t="inlineStr">
        <is>
          <t/>
        </is>
      </c>
      <c r="M268" s="77" t="inlineStr">
        <is>
          <t/>
        </is>
      </c>
      <c r="N268" s="77" t="inlineStr">
        <is>
          <t/>
        </is>
      </c>
      <c r="O268" s="77" t="inlineStr">
        <is>
          <t/>
        </is>
      </c>
      <c r="P268" s="77" t="inlineStr">
        <is>
          <t/>
        </is>
      </c>
      <c r="Q268" s="77" t="inlineStr">
        <is>
          <t/>
        </is>
      </c>
      <c r="R268" s="77" t="inlineStr">
        <is>
          <t/>
        </is>
      </c>
      <c r="S268" s="77" t="inlineStr">
        <is>
          <t/>
        </is>
      </c>
      <c r="T268" s="77" t="inlineStr">
        <is>
          <t/>
        </is>
      </c>
      <c r="U268" s="77" t="inlineStr">
        <is>
          <t/>
        </is>
      </c>
      <c r="V268" s="77" t="inlineStr">
        <is>
          <t/>
        </is>
      </c>
      <c r="W268" s="77" t="inlineStr">
        <is>
          <t/>
        </is>
      </c>
      <c r="X268" s="77" t="inlineStr">
        <is>
          <t/>
        </is>
      </c>
      <c r="Y268" s="77" t="inlineStr">
        <is>
          <t/>
        </is>
      </c>
      <c r="Z268" s="77" t="inlineStr">
        <is>
          <t/>
        </is>
      </c>
      <c r="AA268" s="77" t="inlineStr">
        <is>
          <t/>
        </is>
      </c>
      <c r="AB268" s="77" t="inlineStr">
        <is>
          <t/>
        </is>
      </c>
      <c r="AC268" s="77" t="inlineStr">
        <is>
          <t/>
        </is>
      </c>
      <c r="AD268" s="77" t="inlineStr">
        <is>
          <t/>
        </is>
      </c>
      <c r="AE268" s="77" t="inlineStr">
        <is>
          <t/>
        </is>
      </c>
      <c r="AF268" s="77" t="inlineStr">
        <is>
          <t/>
        </is>
      </c>
      <c r="AG268" s="77" t="inlineStr">
        <is>
          <t/>
        </is>
      </c>
      <c r="AH268" s="77" t="inlineStr">
        <is>
          <t>-1</t>
        </is>
      </c>
      <c r="AI268" s="77" t="inlineStr">
        <is>
          <t/>
        </is>
      </c>
      <c r="AJ268" s="77" t="inlineStr">
        <is>
          <t/>
        </is>
      </c>
      <c r="AK268">
        <v>132</v>
      </c>
      <c r="AL268" s="74" t="inlineStr">
        <is>
          <t/>
        </is>
      </c>
      <c r="AM268" s="74" t="inlineStr">
        <is>
          <t/>
        </is>
      </c>
      <c r="AN268" s="76" t="inlineStr">
        <is>
          <t/>
        </is>
      </c>
    </row>
    <row r="269">
      <c r="A269" t="inlineStr">
        <is>
          <t>BON</t>
        </is>
      </c>
      <c r="B269" t="inlineStr">
        <is>
          <t>ATL</t>
        </is>
      </c>
      <c r="C269" t="inlineStr">
        <is>
          <t>CP</t>
        </is>
      </c>
      <c r="D269" t="inlineStr">
        <is>
          <t>EU-France</t>
        </is>
      </c>
      <c r="E269" t="inlineStr">
        <is>
          <t>BB</t>
        </is>
      </c>
      <c r="F269" t="inlineStr">
        <is>
          <t>t1</t>
        </is>
      </c>
      <c r="G269" s="77" t="inlineStr">
        <is>
          <t/>
        </is>
      </c>
      <c r="H269" s="77" t="inlineStr">
        <is>
          <t/>
        </is>
      </c>
      <c r="I269" s="77" t="inlineStr">
        <is>
          <t/>
        </is>
      </c>
      <c r="J269" s="77" t="inlineStr">
        <is>
          <t/>
        </is>
      </c>
      <c r="K269" s="77">
        <v>0.1</v>
      </c>
      <c r="L269" s="77" t="inlineStr">
        <is>
          <t/>
        </is>
      </c>
      <c r="M269" s="77" t="inlineStr">
        <is>
          <t/>
        </is>
      </c>
      <c r="N269" s="77" t="inlineStr">
        <is>
          <t/>
        </is>
      </c>
      <c r="O269" s="77" t="inlineStr">
        <is>
          <t/>
        </is>
      </c>
      <c r="P269" s="77" t="inlineStr">
        <is>
          <t/>
        </is>
      </c>
      <c r="Q269" s="77" t="inlineStr">
        <is>
          <t/>
        </is>
      </c>
      <c r="R269" s="77" t="inlineStr">
        <is>
          <t/>
        </is>
      </c>
      <c r="S269" s="77" t="inlineStr">
        <is>
          <t/>
        </is>
      </c>
      <c r="T269" s="77" t="inlineStr">
        <is>
          <t/>
        </is>
      </c>
      <c r="U269" s="77" t="inlineStr">
        <is>
          <t/>
        </is>
      </c>
      <c r="V269" s="77" t="inlineStr">
        <is>
          <t/>
        </is>
      </c>
      <c r="W269" s="77" t="inlineStr">
        <is>
          <t/>
        </is>
      </c>
      <c r="X269" s="77" t="inlineStr">
        <is>
          <t/>
        </is>
      </c>
      <c r="Y269" s="77" t="inlineStr">
        <is>
          <t/>
        </is>
      </c>
      <c r="Z269" s="77" t="inlineStr">
        <is>
          <t/>
        </is>
      </c>
      <c r="AA269" s="77" t="inlineStr">
        <is>
          <t/>
        </is>
      </c>
      <c r="AB269" s="77" t="inlineStr">
        <is>
          <t/>
        </is>
      </c>
      <c r="AC269" s="77" t="inlineStr">
        <is>
          <t/>
        </is>
      </c>
      <c r="AD269" s="77" t="inlineStr">
        <is>
          <t/>
        </is>
      </c>
      <c r="AE269" s="77" t="inlineStr">
        <is>
          <t/>
        </is>
      </c>
      <c r="AF269" s="77" t="inlineStr">
        <is>
          <t/>
        </is>
      </c>
      <c r="AG269" s="77" t="inlineStr">
        <is>
          <t/>
        </is>
      </c>
      <c r="AH269" s="77" t="inlineStr">
        <is>
          <t/>
        </is>
      </c>
      <c r="AI269" s="77" t="inlineStr">
        <is>
          <t/>
        </is>
      </c>
      <c r="AJ269" s="77" t="inlineStr">
        <is>
          <t/>
        </is>
      </c>
      <c r="AK269">
        <v>133</v>
      </c>
      <c r="AL269" s="74">
        <v>0</v>
      </c>
      <c r="AM269" s="74">
        <v>100</v>
      </c>
      <c r="AN269" s="76">
        <v>0.1</v>
      </c>
    </row>
    <row r="270">
      <c r="A270" t="inlineStr">
        <is>
          <t>BON</t>
        </is>
      </c>
      <c r="B270" t="inlineStr">
        <is>
          <t>ATL</t>
        </is>
      </c>
      <c r="C270" t="inlineStr">
        <is>
          <t>CP</t>
        </is>
      </c>
      <c r="D270" t="inlineStr">
        <is>
          <t>EU-France</t>
        </is>
      </c>
      <c r="E270" t="inlineStr">
        <is>
          <t>BB</t>
        </is>
      </c>
      <c r="F270" t="inlineStr">
        <is>
          <t>t2</t>
        </is>
      </c>
      <c r="G270" s="77" t="inlineStr">
        <is>
          <t/>
        </is>
      </c>
      <c r="H270" s="77" t="inlineStr">
        <is>
          <t/>
        </is>
      </c>
      <c r="I270" s="77" t="inlineStr">
        <is>
          <t/>
        </is>
      </c>
      <c r="J270" s="77" t="inlineStr">
        <is>
          <t/>
        </is>
      </c>
      <c r="K270" s="77" t="inlineStr">
        <is>
          <t>-1</t>
        </is>
      </c>
      <c r="L270" s="77" t="inlineStr">
        <is>
          <t/>
        </is>
      </c>
      <c r="M270" s="77" t="inlineStr">
        <is>
          <t/>
        </is>
      </c>
      <c r="N270" s="77" t="inlineStr">
        <is>
          <t/>
        </is>
      </c>
      <c r="O270" s="77" t="inlineStr">
        <is>
          <t/>
        </is>
      </c>
      <c r="P270" s="77" t="inlineStr">
        <is>
          <t/>
        </is>
      </c>
      <c r="Q270" s="77" t="inlineStr">
        <is>
          <t/>
        </is>
      </c>
      <c r="R270" s="77" t="inlineStr">
        <is>
          <t/>
        </is>
      </c>
      <c r="S270" s="77" t="inlineStr">
        <is>
          <t/>
        </is>
      </c>
      <c r="T270" s="77" t="inlineStr">
        <is>
          <t/>
        </is>
      </c>
      <c r="U270" s="77" t="inlineStr">
        <is>
          <t/>
        </is>
      </c>
      <c r="V270" s="77" t="inlineStr">
        <is>
          <t/>
        </is>
      </c>
      <c r="W270" s="77" t="inlineStr">
        <is>
          <t/>
        </is>
      </c>
      <c r="X270" s="77" t="inlineStr">
        <is>
          <t/>
        </is>
      </c>
      <c r="Y270" s="77" t="inlineStr">
        <is>
          <t/>
        </is>
      </c>
      <c r="Z270" s="77" t="inlineStr">
        <is>
          <t/>
        </is>
      </c>
      <c r="AA270" s="77" t="inlineStr">
        <is>
          <t/>
        </is>
      </c>
      <c r="AB270" s="77" t="inlineStr">
        <is>
          <t/>
        </is>
      </c>
      <c r="AC270" s="77" t="inlineStr">
        <is>
          <t/>
        </is>
      </c>
      <c r="AD270" s="77" t="inlineStr">
        <is>
          <t/>
        </is>
      </c>
      <c r="AE270" s="77" t="inlineStr">
        <is>
          <t/>
        </is>
      </c>
      <c r="AF270" s="77" t="inlineStr">
        <is>
          <t/>
        </is>
      </c>
      <c r="AG270" s="77" t="inlineStr">
        <is>
          <t/>
        </is>
      </c>
      <c r="AH270" s="77" t="inlineStr">
        <is>
          <t/>
        </is>
      </c>
      <c r="AI270" s="77" t="inlineStr">
        <is>
          <t/>
        </is>
      </c>
      <c r="AJ270" s="77" t="inlineStr">
        <is>
          <t/>
        </is>
      </c>
      <c r="AK270">
        <v>133</v>
      </c>
      <c r="AL270" s="74" t="inlineStr">
        <is>
          <t/>
        </is>
      </c>
      <c r="AM270" s="74" t="inlineStr">
        <is>
          <t/>
        </is>
      </c>
      <c r="AN270" s="76" t="inlineStr">
        <is>
          <t/>
        </is>
      </c>
    </row>
    <row r="271">
      <c r="A271" t="inlineStr">
        <is>
          <t>BON</t>
        </is>
      </c>
      <c r="B271" t="inlineStr">
        <is>
          <t>ATL</t>
        </is>
      </c>
      <c r="C271" t="inlineStr">
        <is>
          <t>CP</t>
        </is>
      </c>
      <c r="D271" t="inlineStr">
        <is>
          <t>Norway</t>
        </is>
      </c>
      <c r="E271" t="inlineStr">
        <is>
          <t>UN</t>
        </is>
      </c>
      <c r="F271" t="inlineStr">
        <is>
          <t>t1</t>
        </is>
      </c>
      <c r="G271" s="77" t="inlineStr">
        <is>
          <t/>
        </is>
      </c>
      <c r="H271" s="77" t="inlineStr">
        <is>
          <t/>
        </is>
      </c>
      <c r="I271" s="77" t="inlineStr">
        <is>
          <t/>
        </is>
      </c>
      <c r="J271" s="77" t="inlineStr">
        <is>
          <t/>
        </is>
      </c>
      <c r="K271" s="77" t="inlineStr">
        <is>
          <t/>
        </is>
      </c>
      <c r="L271" s="77" t="inlineStr">
        <is>
          <t/>
        </is>
      </c>
      <c r="M271" s="77" t="inlineStr">
        <is>
          <t/>
        </is>
      </c>
      <c r="N271" s="77" t="inlineStr">
        <is>
          <t/>
        </is>
      </c>
      <c r="O271" s="77" t="inlineStr">
        <is>
          <t/>
        </is>
      </c>
      <c r="P271" s="77" t="inlineStr">
        <is>
          <t/>
        </is>
      </c>
      <c r="Q271" s="77" t="inlineStr">
        <is>
          <t/>
        </is>
      </c>
      <c r="R271" s="77" t="inlineStr">
        <is>
          <t/>
        </is>
      </c>
      <c r="S271" s="77" t="inlineStr">
        <is>
          <t/>
        </is>
      </c>
      <c r="T271" s="77" t="inlineStr">
        <is>
          <t/>
        </is>
      </c>
      <c r="U271" s="77">
        <v>0.1</v>
      </c>
      <c r="V271" s="77" t="inlineStr">
        <is>
          <t/>
        </is>
      </c>
      <c r="W271" s="77" t="inlineStr">
        <is>
          <t/>
        </is>
      </c>
      <c r="X271" s="77" t="inlineStr">
        <is>
          <t/>
        </is>
      </c>
      <c r="Y271" s="77" t="inlineStr">
        <is>
          <t/>
        </is>
      </c>
      <c r="Z271" s="77" t="inlineStr">
        <is>
          <t/>
        </is>
      </c>
      <c r="AA271" s="77" t="inlineStr">
        <is>
          <t/>
        </is>
      </c>
      <c r="AB271" s="77" t="inlineStr">
        <is>
          <t/>
        </is>
      </c>
      <c r="AC271" s="77" t="inlineStr">
        <is>
          <t/>
        </is>
      </c>
      <c r="AD271" s="77" t="inlineStr">
        <is>
          <t/>
        </is>
      </c>
      <c r="AE271" s="77" t="inlineStr">
        <is>
          <t/>
        </is>
      </c>
      <c r="AF271" s="77" t="inlineStr">
        <is>
          <t/>
        </is>
      </c>
      <c r="AG271" s="77" t="inlineStr">
        <is>
          <t/>
        </is>
      </c>
      <c r="AH271" s="77" t="inlineStr">
        <is>
          <t/>
        </is>
      </c>
      <c r="AI271" s="77" t="inlineStr">
        <is>
          <t/>
        </is>
      </c>
      <c r="AJ271" s="77" t="inlineStr">
        <is>
          <t/>
        </is>
      </c>
      <c r="AK271">
        <v>133</v>
      </c>
      <c r="AL271" s="74">
        <v>0</v>
      </c>
      <c r="AM271" s="74">
        <v>100</v>
      </c>
      <c r="AN271" s="76">
        <v>0.1</v>
      </c>
    </row>
    <row r="272">
      <c r="A272" t="inlineStr">
        <is>
          <t>BON</t>
        </is>
      </c>
      <c r="B272" t="inlineStr">
        <is>
          <t>ATL</t>
        </is>
      </c>
      <c r="C272" t="inlineStr">
        <is>
          <t>CP</t>
        </is>
      </c>
      <c r="D272" t="inlineStr">
        <is>
          <t>Norway</t>
        </is>
      </c>
      <c r="E272" t="inlineStr">
        <is>
          <t>UN</t>
        </is>
      </c>
      <c r="F272" t="inlineStr">
        <is>
          <t>t2</t>
        </is>
      </c>
      <c r="G272" s="77" t="inlineStr">
        <is>
          <t/>
        </is>
      </c>
      <c r="H272" s="77" t="inlineStr">
        <is>
          <t/>
        </is>
      </c>
      <c r="I272" s="77" t="inlineStr">
        <is>
          <t/>
        </is>
      </c>
      <c r="J272" s="77" t="inlineStr">
        <is>
          <t/>
        </is>
      </c>
      <c r="K272" s="77" t="inlineStr">
        <is>
          <t/>
        </is>
      </c>
      <c r="L272" s="77" t="inlineStr">
        <is>
          <t/>
        </is>
      </c>
      <c r="M272" s="77" t="inlineStr">
        <is>
          <t/>
        </is>
      </c>
      <c r="N272" s="77" t="inlineStr">
        <is>
          <t/>
        </is>
      </c>
      <c r="O272" s="77" t="inlineStr">
        <is>
          <t/>
        </is>
      </c>
      <c r="P272" s="77" t="inlineStr">
        <is>
          <t/>
        </is>
      </c>
      <c r="Q272" s="77" t="inlineStr">
        <is>
          <t/>
        </is>
      </c>
      <c r="R272" s="77" t="inlineStr">
        <is>
          <t/>
        </is>
      </c>
      <c r="S272" s="77" t="inlineStr">
        <is>
          <t/>
        </is>
      </c>
      <c r="T272" s="77" t="inlineStr">
        <is>
          <t/>
        </is>
      </c>
      <c r="U272" s="77" t="inlineStr">
        <is>
          <t>-1</t>
        </is>
      </c>
      <c r="V272" s="77" t="inlineStr">
        <is>
          <t/>
        </is>
      </c>
      <c r="W272" s="77" t="inlineStr">
        <is>
          <t/>
        </is>
      </c>
      <c r="X272" s="77" t="inlineStr">
        <is>
          <t/>
        </is>
      </c>
      <c r="Y272" s="77" t="inlineStr">
        <is>
          <t/>
        </is>
      </c>
      <c r="Z272" s="77" t="inlineStr">
        <is>
          <t/>
        </is>
      </c>
      <c r="AA272" s="77" t="inlineStr">
        <is>
          <t/>
        </is>
      </c>
      <c r="AB272" s="77" t="inlineStr">
        <is>
          <t/>
        </is>
      </c>
      <c r="AC272" s="77" t="inlineStr">
        <is>
          <t/>
        </is>
      </c>
      <c r="AD272" s="77" t="inlineStr">
        <is>
          <t/>
        </is>
      </c>
      <c r="AE272" s="77" t="inlineStr">
        <is>
          <t/>
        </is>
      </c>
      <c r="AF272" s="77" t="inlineStr">
        <is>
          <t/>
        </is>
      </c>
      <c r="AG272" s="77" t="inlineStr">
        <is>
          <t/>
        </is>
      </c>
      <c r="AH272" s="77" t="inlineStr">
        <is>
          <t/>
        </is>
      </c>
      <c r="AI272" s="77" t="inlineStr">
        <is>
          <t/>
        </is>
      </c>
      <c r="AJ272" s="77" t="inlineStr">
        <is>
          <t/>
        </is>
      </c>
      <c r="AK272">
        <v>133</v>
      </c>
      <c r="AL272" s="74" t="inlineStr">
        <is>
          <t/>
        </is>
      </c>
      <c r="AM272" s="74" t="inlineStr">
        <is>
          <t/>
        </is>
      </c>
      <c r="AN272" s="76" t="inlineStr">
        <is>
          <t/>
        </is>
      </c>
    </row>
    <row r="273">
      <c r="A273" t="inlineStr">
        <is>
          <t>BON</t>
        </is>
      </c>
      <c r="B273" t="inlineStr">
        <is>
          <t>ATL</t>
        </is>
      </c>
      <c r="C273" t="inlineStr">
        <is>
          <t>CP</t>
        </is>
      </c>
      <c r="D273" t="inlineStr">
        <is>
          <t>Great Britain</t>
        </is>
      </c>
      <c r="E273" t="inlineStr">
        <is>
          <t>PS</t>
        </is>
      </c>
      <c r="F273" t="inlineStr">
        <is>
          <t>t1</t>
        </is>
      </c>
      <c r="G273" s="77" t="inlineStr">
        <is>
          <t/>
        </is>
      </c>
      <c r="H273" s="77" t="inlineStr">
        <is>
          <t/>
        </is>
      </c>
      <c r="I273" s="77" t="inlineStr">
        <is>
          <t/>
        </is>
      </c>
      <c r="J273" s="77" t="inlineStr">
        <is>
          <t/>
        </is>
      </c>
      <c r="K273" s="77" t="inlineStr">
        <is>
          <t/>
        </is>
      </c>
      <c r="L273" s="77" t="inlineStr">
        <is>
          <t/>
        </is>
      </c>
      <c r="M273" s="77" t="inlineStr">
        <is>
          <t/>
        </is>
      </c>
      <c r="N273" s="77" t="inlineStr">
        <is>
          <t/>
        </is>
      </c>
      <c r="O273" s="77" t="inlineStr">
        <is>
          <t/>
        </is>
      </c>
      <c r="P273" s="77" t="inlineStr">
        <is>
          <t/>
        </is>
      </c>
      <c r="Q273" s="77" t="inlineStr">
        <is>
          <t/>
        </is>
      </c>
      <c r="R273" s="77" t="inlineStr">
        <is>
          <t/>
        </is>
      </c>
      <c r="S273" s="77" t="inlineStr">
        <is>
          <t/>
        </is>
      </c>
      <c r="T273" s="77" t="inlineStr">
        <is>
          <t/>
        </is>
      </c>
      <c r="U273" s="77" t="inlineStr">
        <is>
          <t/>
        </is>
      </c>
      <c r="V273" s="77" t="inlineStr">
        <is>
          <t/>
        </is>
      </c>
      <c r="W273" s="77" t="inlineStr">
        <is>
          <t/>
        </is>
      </c>
      <c r="X273" s="77" t="inlineStr">
        <is>
          <t/>
        </is>
      </c>
      <c r="Y273" s="77" t="inlineStr">
        <is>
          <t/>
        </is>
      </c>
      <c r="Z273" s="77" t="inlineStr">
        <is>
          <t/>
        </is>
      </c>
      <c r="AA273" s="77">
        <v>0.03</v>
      </c>
      <c r="AB273" s="77" t="inlineStr">
        <is>
          <t/>
        </is>
      </c>
      <c r="AC273" s="77" t="inlineStr">
        <is>
          <t/>
        </is>
      </c>
      <c r="AD273" s="77" t="inlineStr">
        <is>
          <t/>
        </is>
      </c>
      <c r="AE273" s="77">
        <v>0.012</v>
      </c>
      <c r="AF273" s="77" t="inlineStr">
        <is>
          <t/>
        </is>
      </c>
      <c r="AG273" s="77" t="inlineStr">
        <is>
          <t/>
        </is>
      </c>
      <c r="AH273" s="77" t="inlineStr">
        <is>
          <t/>
        </is>
      </c>
      <c r="AI273" s="77">
        <v>0.013</v>
      </c>
      <c r="AJ273" s="77">
        <v>0.01</v>
      </c>
      <c r="AK273">
        <v>135</v>
      </c>
      <c r="AL273" s="74">
        <v>0</v>
      </c>
      <c r="AM273" s="74">
        <v>100</v>
      </c>
      <c r="AN273" s="76">
        <v>0.065</v>
      </c>
    </row>
    <row r="274">
      <c r="A274" t="inlineStr">
        <is>
          <t>BON</t>
        </is>
      </c>
      <c r="B274" t="inlineStr">
        <is>
          <t>ATL</t>
        </is>
      </c>
      <c r="C274" t="inlineStr">
        <is>
          <t>CP</t>
        </is>
      </c>
      <c r="D274" t="inlineStr">
        <is>
          <t>Great Britain</t>
        </is>
      </c>
      <c r="E274" t="inlineStr">
        <is>
          <t>PS</t>
        </is>
      </c>
      <c r="F274" t="inlineStr">
        <is>
          <t>t2</t>
        </is>
      </c>
      <c r="G274" s="77" t="inlineStr">
        <is>
          <t/>
        </is>
      </c>
      <c r="H274" s="77" t="inlineStr">
        <is>
          <t/>
        </is>
      </c>
      <c r="I274" s="77" t="inlineStr">
        <is>
          <t/>
        </is>
      </c>
      <c r="J274" s="77" t="inlineStr">
        <is>
          <t/>
        </is>
      </c>
      <c r="K274" s="77" t="inlineStr">
        <is>
          <t/>
        </is>
      </c>
      <c r="L274" s="77" t="inlineStr">
        <is>
          <t/>
        </is>
      </c>
      <c r="M274" s="77" t="inlineStr">
        <is>
          <t/>
        </is>
      </c>
      <c r="N274" s="77" t="inlineStr">
        <is>
          <t/>
        </is>
      </c>
      <c r="O274" s="77" t="inlineStr">
        <is>
          <t/>
        </is>
      </c>
      <c r="P274" s="77" t="inlineStr">
        <is>
          <t/>
        </is>
      </c>
      <c r="Q274" s="77" t="inlineStr">
        <is>
          <t/>
        </is>
      </c>
      <c r="R274" s="77" t="inlineStr">
        <is>
          <t/>
        </is>
      </c>
      <c r="S274" s="77" t="inlineStr">
        <is>
          <t/>
        </is>
      </c>
      <c r="T274" s="77" t="inlineStr">
        <is>
          <t/>
        </is>
      </c>
      <c r="U274" s="77" t="inlineStr">
        <is>
          <t/>
        </is>
      </c>
      <c r="V274" s="77" t="inlineStr">
        <is>
          <t/>
        </is>
      </c>
      <c r="W274" s="77" t="inlineStr">
        <is>
          <t/>
        </is>
      </c>
      <c r="X274" s="77" t="inlineStr">
        <is>
          <t/>
        </is>
      </c>
      <c r="Y274" s="77" t="inlineStr">
        <is>
          <t/>
        </is>
      </c>
      <c r="Z274" s="77" t="inlineStr">
        <is>
          <t/>
        </is>
      </c>
      <c r="AA274" s="77" t="inlineStr">
        <is>
          <t>a</t>
        </is>
      </c>
      <c r="AB274" s="77" t="inlineStr">
        <is>
          <t/>
        </is>
      </c>
      <c r="AC274" s="77" t="inlineStr">
        <is>
          <t/>
        </is>
      </c>
      <c r="AD274" s="77" t="inlineStr">
        <is>
          <t/>
        </is>
      </c>
      <c r="AE274" s="77" t="inlineStr">
        <is>
          <t>a</t>
        </is>
      </c>
      <c r="AF274" s="77" t="inlineStr">
        <is>
          <t/>
        </is>
      </c>
      <c r="AG274" s="77" t="inlineStr">
        <is>
          <t/>
        </is>
      </c>
      <c r="AH274" s="77" t="inlineStr">
        <is>
          <t/>
        </is>
      </c>
      <c r="AI274" s="77" t="inlineStr">
        <is>
          <t>a</t>
        </is>
      </c>
      <c r="AJ274" s="77" t="inlineStr">
        <is>
          <t>a</t>
        </is>
      </c>
      <c r="AK274">
        <v>135</v>
      </c>
      <c r="AL274" s="74" t="inlineStr">
        <is>
          <t/>
        </is>
      </c>
      <c r="AM274" s="74" t="inlineStr">
        <is>
          <t/>
        </is>
      </c>
      <c r="AN274" s="76" t="inlineStr">
        <is>
          <t/>
        </is>
      </c>
    </row>
    <row r="275">
      <c r="A275" t="inlineStr">
        <is>
          <t>BON</t>
        </is>
      </c>
      <c r="B275" t="inlineStr">
        <is>
          <t>ATL</t>
        </is>
      </c>
      <c r="C275" t="inlineStr">
        <is>
          <t>CP</t>
        </is>
      </c>
      <c r="D275" t="inlineStr">
        <is>
          <t>Norway</t>
        </is>
      </c>
      <c r="E275" t="inlineStr">
        <is>
          <t>GN</t>
        </is>
      </c>
      <c r="F275" t="inlineStr">
        <is>
          <t>t1</t>
        </is>
      </c>
      <c r="G275" s="77" t="inlineStr">
        <is>
          <t/>
        </is>
      </c>
      <c r="H275" s="77" t="inlineStr">
        <is>
          <t/>
        </is>
      </c>
      <c r="I275" s="77" t="inlineStr">
        <is>
          <t/>
        </is>
      </c>
      <c r="J275" s="77" t="inlineStr">
        <is>
          <t/>
        </is>
      </c>
      <c r="K275" s="77" t="inlineStr">
        <is>
          <t/>
        </is>
      </c>
      <c r="L275" s="77" t="inlineStr">
        <is>
          <t/>
        </is>
      </c>
      <c r="M275" s="77" t="inlineStr">
        <is>
          <t/>
        </is>
      </c>
      <c r="N275" s="77" t="inlineStr">
        <is>
          <t/>
        </is>
      </c>
      <c r="O275" s="77" t="inlineStr">
        <is>
          <t/>
        </is>
      </c>
      <c r="P275" s="77" t="inlineStr">
        <is>
          <t/>
        </is>
      </c>
      <c r="Q275" s="77" t="inlineStr">
        <is>
          <t/>
        </is>
      </c>
      <c r="R275" s="77" t="inlineStr">
        <is>
          <t/>
        </is>
      </c>
      <c r="S275" s="77" t="inlineStr">
        <is>
          <t/>
        </is>
      </c>
      <c r="T275" s="77" t="inlineStr">
        <is>
          <t/>
        </is>
      </c>
      <c r="U275" s="77" t="inlineStr">
        <is>
          <t/>
        </is>
      </c>
      <c r="V275" s="77" t="inlineStr">
        <is>
          <t/>
        </is>
      </c>
      <c r="W275" s="77" t="inlineStr">
        <is>
          <t/>
        </is>
      </c>
      <c r="X275" s="77" t="inlineStr">
        <is>
          <t/>
        </is>
      </c>
      <c r="Y275" s="77" t="inlineStr">
        <is>
          <t/>
        </is>
      </c>
      <c r="Z275" s="77" t="inlineStr">
        <is>
          <t/>
        </is>
      </c>
      <c r="AA275" s="77" t="inlineStr">
        <is>
          <t/>
        </is>
      </c>
      <c r="AB275" s="77">
        <v>0.058</v>
      </c>
      <c r="AC275" s="77" t="inlineStr">
        <is>
          <t/>
        </is>
      </c>
      <c r="AD275" s="77" t="inlineStr">
        <is>
          <t/>
        </is>
      </c>
      <c r="AE275" s="77" t="inlineStr">
        <is>
          <t/>
        </is>
      </c>
      <c r="AF275" s="77" t="inlineStr">
        <is>
          <t/>
        </is>
      </c>
      <c r="AG275" s="77" t="inlineStr">
        <is>
          <t/>
        </is>
      </c>
      <c r="AH275" s="77" t="inlineStr">
        <is>
          <t/>
        </is>
      </c>
      <c r="AI275" s="77" t="inlineStr">
        <is>
          <t/>
        </is>
      </c>
      <c r="AJ275" s="77" t="inlineStr">
        <is>
          <t/>
        </is>
      </c>
      <c r="AK275">
        <v>136</v>
      </c>
      <c r="AL275" s="74">
        <v>0</v>
      </c>
      <c r="AM275" s="74">
        <v>100</v>
      </c>
      <c r="AN275" s="76">
        <v>0.058</v>
      </c>
    </row>
    <row r="276">
      <c r="A276" t="inlineStr">
        <is>
          <t>BON</t>
        </is>
      </c>
      <c r="B276" t="inlineStr">
        <is>
          <t>ATL</t>
        </is>
      </c>
      <c r="C276" t="inlineStr">
        <is>
          <t>CP</t>
        </is>
      </c>
      <c r="D276" t="inlineStr">
        <is>
          <t>Norway</t>
        </is>
      </c>
      <c r="E276" t="inlineStr">
        <is>
          <t>GN</t>
        </is>
      </c>
      <c r="F276" t="inlineStr">
        <is>
          <t>t2</t>
        </is>
      </c>
      <c r="G276" s="77" t="inlineStr">
        <is>
          <t/>
        </is>
      </c>
      <c r="H276" s="77" t="inlineStr">
        <is>
          <t/>
        </is>
      </c>
      <c r="I276" s="77" t="inlineStr">
        <is>
          <t/>
        </is>
      </c>
      <c r="J276" s="77" t="inlineStr">
        <is>
          <t/>
        </is>
      </c>
      <c r="K276" s="77" t="inlineStr">
        <is>
          <t/>
        </is>
      </c>
      <c r="L276" s="77" t="inlineStr">
        <is>
          <t/>
        </is>
      </c>
      <c r="M276" s="77" t="inlineStr">
        <is>
          <t/>
        </is>
      </c>
      <c r="N276" s="77" t="inlineStr">
        <is>
          <t/>
        </is>
      </c>
      <c r="O276" s="77" t="inlineStr">
        <is>
          <t/>
        </is>
      </c>
      <c r="P276" s="77" t="inlineStr">
        <is>
          <t/>
        </is>
      </c>
      <c r="Q276" s="77" t="inlineStr">
        <is>
          <t/>
        </is>
      </c>
      <c r="R276" s="77" t="inlineStr">
        <is>
          <t/>
        </is>
      </c>
      <c r="S276" s="77" t="inlineStr">
        <is>
          <t/>
        </is>
      </c>
      <c r="T276" s="77" t="inlineStr">
        <is>
          <t/>
        </is>
      </c>
      <c r="U276" s="77" t="inlineStr">
        <is>
          <t/>
        </is>
      </c>
      <c r="V276" s="77" t="inlineStr">
        <is>
          <t/>
        </is>
      </c>
      <c r="W276" s="77" t="inlineStr">
        <is>
          <t/>
        </is>
      </c>
      <c r="X276" s="77" t="inlineStr">
        <is>
          <t/>
        </is>
      </c>
      <c r="Y276" s="77" t="inlineStr">
        <is>
          <t/>
        </is>
      </c>
      <c r="Z276" s="77" t="inlineStr">
        <is>
          <t/>
        </is>
      </c>
      <c r="AA276" s="77" t="inlineStr">
        <is>
          <t/>
        </is>
      </c>
      <c r="AB276" s="77" t="inlineStr">
        <is>
          <t>-1</t>
        </is>
      </c>
      <c r="AC276" s="77" t="inlineStr">
        <is>
          <t/>
        </is>
      </c>
      <c r="AD276" s="77" t="inlineStr">
        <is>
          <t/>
        </is>
      </c>
      <c r="AE276" s="77" t="inlineStr">
        <is>
          <t/>
        </is>
      </c>
      <c r="AF276" s="77" t="inlineStr">
        <is>
          <t/>
        </is>
      </c>
      <c r="AG276" s="77" t="inlineStr">
        <is>
          <t/>
        </is>
      </c>
      <c r="AH276" s="77" t="inlineStr">
        <is>
          <t/>
        </is>
      </c>
      <c r="AI276" s="77" t="inlineStr">
        <is>
          <t/>
        </is>
      </c>
      <c r="AJ276" s="77" t="inlineStr">
        <is>
          <t/>
        </is>
      </c>
      <c r="AK276">
        <v>136</v>
      </c>
      <c r="AL276" s="74" t="inlineStr">
        <is>
          <t/>
        </is>
      </c>
      <c r="AM276" s="74" t="inlineStr">
        <is>
          <t/>
        </is>
      </c>
      <c r="AN276" s="76" t="inlineStr">
        <is>
          <t/>
        </is>
      </c>
    </row>
    <row r="277">
      <c r="A277" t="inlineStr">
        <is>
          <t>BON</t>
        </is>
      </c>
      <c r="B277" t="inlineStr">
        <is>
          <t>ATL</t>
        </is>
      </c>
      <c r="C277" t="inlineStr">
        <is>
          <t>CP</t>
        </is>
      </c>
      <c r="D277" t="inlineStr">
        <is>
          <t>Norway</t>
        </is>
      </c>
      <c r="E277" t="inlineStr">
        <is>
          <t>LL</t>
        </is>
      </c>
      <c r="F277" t="inlineStr">
        <is>
          <t>t1</t>
        </is>
      </c>
      <c r="G277" s="77" t="inlineStr">
        <is>
          <t/>
        </is>
      </c>
      <c r="H277" s="77" t="inlineStr">
        <is>
          <t/>
        </is>
      </c>
      <c r="I277" s="77" t="inlineStr">
        <is>
          <t/>
        </is>
      </c>
      <c r="J277" s="77" t="inlineStr">
        <is>
          <t/>
        </is>
      </c>
      <c r="K277" s="77" t="inlineStr">
        <is>
          <t/>
        </is>
      </c>
      <c r="L277" s="77" t="inlineStr">
        <is>
          <t/>
        </is>
      </c>
      <c r="M277" s="77" t="inlineStr">
        <is>
          <t/>
        </is>
      </c>
      <c r="N277" s="77" t="inlineStr">
        <is>
          <t/>
        </is>
      </c>
      <c r="O277" s="77" t="inlineStr">
        <is>
          <t/>
        </is>
      </c>
      <c r="P277" s="77" t="inlineStr">
        <is>
          <t/>
        </is>
      </c>
      <c r="Q277" s="77" t="inlineStr">
        <is>
          <t/>
        </is>
      </c>
      <c r="R277" s="77" t="inlineStr">
        <is>
          <t/>
        </is>
      </c>
      <c r="S277" s="77" t="inlineStr">
        <is>
          <t/>
        </is>
      </c>
      <c r="T277" s="77" t="inlineStr">
        <is>
          <t/>
        </is>
      </c>
      <c r="U277" s="77" t="inlineStr">
        <is>
          <t/>
        </is>
      </c>
      <c r="V277" s="77" t="inlineStr">
        <is>
          <t/>
        </is>
      </c>
      <c r="W277" s="77" t="inlineStr">
        <is>
          <t/>
        </is>
      </c>
      <c r="X277" s="77" t="inlineStr">
        <is>
          <t/>
        </is>
      </c>
      <c r="Y277" s="77" t="inlineStr">
        <is>
          <t/>
        </is>
      </c>
      <c r="Z277" s="77">
        <v>0.03</v>
      </c>
      <c r="AA277" s="77" t="inlineStr">
        <is>
          <t/>
        </is>
      </c>
      <c r="AB277" s="77" t="inlineStr">
        <is>
          <t/>
        </is>
      </c>
      <c r="AC277" s="77" t="inlineStr">
        <is>
          <t/>
        </is>
      </c>
      <c r="AD277" s="77" t="inlineStr">
        <is>
          <t/>
        </is>
      </c>
      <c r="AE277" s="77" t="inlineStr">
        <is>
          <t/>
        </is>
      </c>
      <c r="AF277" s="77" t="inlineStr">
        <is>
          <t/>
        </is>
      </c>
      <c r="AG277" s="77" t="inlineStr">
        <is>
          <t/>
        </is>
      </c>
      <c r="AH277" s="77" t="inlineStr">
        <is>
          <t/>
        </is>
      </c>
      <c r="AI277" s="77" t="inlineStr">
        <is>
          <t/>
        </is>
      </c>
      <c r="AJ277" s="77" t="inlineStr">
        <is>
          <t/>
        </is>
      </c>
      <c r="AK277">
        <v>137</v>
      </c>
      <c r="AL277" s="74">
        <v>0</v>
      </c>
      <c r="AM277" s="74">
        <v>100</v>
      </c>
      <c r="AN277" s="76">
        <v>0.03</v>
      </c>
    </row>
    <row r="278">
      <c r="A278" t="inlineStr">
        <is>
          <t>BON</t>
        </is>
      </c>
      <c r="B278" t="inlineStr">
        <is>
          <t>ATL</t>
        </is>
      </c>
      <c r="C278" t="inlineStr">
        <is>
          <t>CP</t>
        </is>
      </c>
      <c r="D278" t="inlineStr">
        <is>
          <t>Norway</t>
        </is>
      </c>
      <c r="E278" t="inlineStr">
        <is>
          <t>LL</t>
        </is>
      </c>
      <c r="F278" t="inlineStr">
        <is>
          <t>t2</t>
        </is>
      </c>
      <c r="G278" s="77" t="inlineStr">
        <is>
          <t/>
        </is>
      </c>
      <c r="H278" s="77" t="inlineStr">
        <is>
          <t/>
        </is>
      </c>
      <c r="I278" s="77" t="inlineStr">
        <is>
          <t/>
        </is>
      </c>
      <c r="J278" s="77" t="inlineStr">
        <is>
          <t/>
        </is>
      </c>
      <c r="K278" s="77" t="inlineStr">
        <is>
          <t/>
        </is>
      </c>
      <c r="L278" s="77" t="inlineStr">
        <is>
          <t/>
        </is>
      </c>
      <c r="M278" s="77" t="inlineStr">
        <is>
          <t/>
        </is>
      </c>
      <c r="N278" s="77" t="inlineStr">
        <is>
          <t/>
        </is>
      </c>
      <c r="O278" s="77" t="inlineStr">
        <is>
          <t/>
        </is>
      </c>
      <c r="P278" s="77" t="inlineStr">
        <is>
          <t/>
        </is>
      </c>
      <c r="Q278" s="77" t="inlineStr">
        <is>
          <t/>
        </is>
      </c>
      <c r="R278" s="77" t="inlineStr">
        <is>
          <t/>
        </is>
      </c>
      <c r="S278" s="77" t="inlineStr">
        <is>
          <t/>
        </is>
      </c>
      <c r="T278" s="77" t="inlineStr">
        <is>
          <t/>
        </is>
      </c>
      <c r="U278" s="77" t="inlineStr">
        <is>
          <t/>
        </is>
      </c>
      <c r="V278" s="77" t="inlineStr">
        <is>
          <t/>
        </is>
      </c>
      <c r="W278" s="77" t="inlineStr">
        <is>
          <t/>
        </is>
      </c>
      <c r="X278" s="77" t="inlineStr">
        <is>
          <t/>
        </is>
      </c>
      <c r="Y278" s="77" t="inlineStr">
        <is>
          <t/>
        </is>
      </c>
      <c r="Z278" s="77" t="inlineStr">
        <is>
          <t>-1</t>
        </is>
      </c>
      <c r="AA278" s="77" t="inlineStr">
        <is>
          <t/>
        </is>
      </c>
      <c r="AB278" s="77" t="inlineStr">
        <is>
          <t/>
        </is>
      </c>
      <c r="AC278" s="77" t="inlineStr">
        <is>
          <t/>
        </is>
      </c>
      <c r="AD278" s="77" t="inlineStr">
        <is>
          <t/>
        </is>
      </c>
      <c r="AE278" s="77" t="inlineStr">
        <is>
          <t/>
        </is>
      </c>
      <c r="AF278" s="77" t="inlineStr">
        <is>
          <t/>
        </is>
      </c>
      <c r="AG278" s="77" t="inlineStr">
        <is>
          <t/>
        </is>
      </c>
      <c r="AH278" s="77" t="inlineStr">
        <is>
          <t/>
        </is>
      </c>
      <c r="AI278" s="77" t="inlineStr">
        <is>
          <t/>
        </is>
      </c>
      <c r="AJ278" s="77" t="inlineStr">
        <is>
          <t/>
        </is>
      </c>
      <c r="AK278">
        <v>137</v>
      </c>
      <c r="AL278" s="74" t="inlineStr">
        <is>
          <t/>
        </is>
      </c>
      <c r="AM278" s="74" t="inlineStr">
        <is>
          <t/>
        </is>
      </c>
      <c r="AN278" s="76" t="inlineStr">
        <is>
          <t/>
        </is>
      </c>
    </row>
    <row r="279">
      <c r="A279" t="inlineStr">
        <is>
          <t>BON</t>
        </is>
      </c>
      <c r="B279" t="inlineStr">
        <is>
          <t>ATL</t>
        </is>
      </c>
      <c r="C279" t="inlineStr">
        <is>
          <t>CP</t>
        </is>
      </c>
      <c r="D279" t="inlineStr">
        <is>
          <t>Great Britain</t>
        </is>
      </c>
      <c r="E279" t="inlineStr">
        <is>
          <t>TN</t>
        </is>
      </c>
      <c r="F279" t="inlineStr">
        <is>
          <t>t1</t>
        </is>
      </c>
      <c r="G279" s="77" t="inlineStr">
        <is>
          <t/>
        </is>
      </c>
      <c r="H279" s="77" t="inlineStr">
        <is>
          <t/>
        </is>
      </c>
      <c r="I279" s="77" t="inlineStr">
        <is>
          <t/>
        </is>
      </c>
      <c r="J279" s="77" t="inlineStr">
        <is>
          <t/>
        </is>
      </c>
      <c r="K279" s="77" t="inlineStr">
        <is>
          <t/>
        </is>
      </c>
      <c r="L279" s="77" t="inlineStr">
        <is>
          <t/>
        </is>
      </c>
      <c r="M279" s="77" t="inlineStr">
        <is>
          <t/>
        </is>
      </c>
      <c r="N279" s="77" t="inlineStr">
        <is>
          <t/>
        </is>
      </c>
      <c r="O279" s="77" t="inlineStr">
        <is>
          <t/>
        </is>
      </c>
      <c r="P279" s="77" t="inlineStr">
        <is>
          <t/>
        </is>
      </c>
      <c r="Q279" s="77" t="inlineStr">
        <is>
          <t/>
        </is>
      </c>
      <c r="R279" s="77" t="inlineStr">
        <is>
          <t/>
        </is>
      </c>
      <c r="S279" s="77" t="inlineStr">
        <is>
          <t/>
        </is>
      </c>
      <c r="T279" s="77" t="inlineStr">
        <is>
          <t/>
        </is>
      </c>
      <c r="U279" s="77" t="inlineStr">
        <is>
          <t/>
        </is>
      </c>
      <c r="V279" s="77" t="inlineStr">
        <is>
          <t/>
        </is>
      </c>
      <c r="W279" s="77" t="inlineStr">
        <is>
          <t/>
        </is>
      </c>
      <c r="X279" s="77" t="inlineStr">
        <is>
          <t/>
        </is>
      </c>
      <c r="Y279" s="77" t="inlineStr">
        <is>
          <t/>
        </is>
      </c>
      <c r="Z279" s="77">
        <v>0.004</v>
      </c>
      <c r="AA279" s="77">
        <v>0.019</v>
      </c>
      <c r="AB279" s="77" t="inlineStr">
        <is>
          <t/>
        </is>
      </c>
      <c r="AC279" s="77" t="inlineStr">
        <is>
          <t/>
        </is>
      </c>
      <c r="AD279" s="77" t="inlineStr">
        <is>
          <t/>
        </is>
      </c>
      <c r="AE279" s="77" t="inlineStr">
        <is>
          <t/>
        </is>
      </c>
      <c r="AF279" s="77" t="inlineStr">
        <is>
          <t/>
        </is>
      </c>
      <c r="AG279" s="77" t="inlineStr">
        <is>
          <t/>
        </is>
      </c>
      <c r="AH279" s="77" t="inlineStr">
        <is>
          <t/>
        </is>
      </c>
      <c r="AI279" s="77" t="inlineStr">
        <is>
          <t/>
        </is>
      </c>
      <c r="AJ279" s="77">
        <v>0.004</v>
      </c>
      <c r="AK279">
        <v>138</v>
      </c>
      <c r="AL279" s="74">
        <v>0</v>
      </c>
      <c r="AM279" s="74">
        <v>100</v>
      </c>
      <c r="AN279" s="76">
        <v>0.026</v>
      </c>
    </row>
    <row r="280">
      <c r="A280" t="inlineStr">
        <is>
          <t>BON</t>
        </is>
      </c>
      <c r="B280" t="inlineStr">
        <is>
          <t>ATL</t>
        </is>
      </c>
      <c r="C280" t="inlineStr">
        <is>
          <t>CP</t>
        </is>
      </c>
      <c r="D280" t="inlineStr">
        <is>
          <t>Great Britain</t>
        </is>
      </c>
      <c r="E280" t="inlineStr">
        <is>
          <t>TN</t>
        </is>
      </c>
      <c r="F280" t="inlineStr">
        <is>
          <t>t2</t>
        </is>
      </c>
      <c r="G280" s="77" t="inlineStr">
        <is>
          <t/>
        </is>
      </c>
      <c r="H280" s="77" t="inlineStr">
        <is>
          <t/>
        </is>
      </c>
      <c r="I280" s="77" t="inlineStr">
        <is>
          <t/>
        </is>
      </c>
      <c r="J280" s="77" t="inlineStr">
        <is>
          <t/>
        </is>
      </c>
      <c r="K280" s="77" t="inlineStr">
        <is>
          <t/>
        </is>
      </c>
      <c r="L280" s="77" t="inlineStr">
        <is>
          <t/>
        </is>
      </c>
      <c r="M280" s="77" t="inlineStr">
        <is>
          <t/>
        </is>
      </c>
      <c r="N280" s="77" t="inlineStr">
        <is>
          <t/>
        </is>
      </c>
      <c r="O280" s="77" t="inlineStr">
        <is>
          <t/>
        </is>
      </c>
      <c r="P280" s="77" t="inlineStr">
        <is>
          <t/>
        </is>
      </c>
      <c r="Q280" s="77" t="inlineStr">
        <is>
          <t/>
        </is>
      </c>
      <c r="R280" s="77" t="inlineStr">
        <is>
          <t/>
        </is>
      </c>
      <c r="S280" s="77" t="inlineStr">
        <is>
          <t/>
        </is>
      </c>
      <c r="T280" s="77" t="inlineStr">
        <is>
          <t/>
        </is>
      </c>
      <c r="U280" s="77" t="inlineStr">
        <is>
          <t/>
        </is>
      </c>
      <c r="V280" s="77" t="inlineStr">
        <is>
          <t/>
        </is>
      </c>
      <c r="W280" s="77" t="inlineStr">
        <is>
          <t/>
        </is>
      </c>
      <c r="X280" s="77" t="inlineStr">
        <is>
          <t/>
        </is>
      </c>
      <c r="Y280" s="77" t="inlineStr">
        <is>
          <t/>
        </is>
      </c>
      <c r="Z280" s="77" t="inlineStr">
        <is>
          <t>a</t>
        </is>
      </c>
      <c r="AA280" s="77" t="inlineStr">
        <is>
          <t>a</t>
        </is>
      </c>
      <c r="AB280" s="77" t="inlineStr">
        <is>
          <t/>
        </is>
      </c>
      <c r="AC280" s="77" t="inlineStr">
        <is>
          <t/>
        </is>
      </c>
      <c r="AD280" s="77" t="inlineStr">
        <is>
          <t/>
        </is>
      </c>
      <c r="AE280" s="77" t="inlineStr">
        <is>
          <t/>
        </is>
      </c>
      <c r="AF280" s="77" t="inlineStr">
        <is>
          <t/>
        </is>
      </c>
      <c r="AG280" s="77" t="inlineStr">
        <is>
          <t/>
        </is>
      </c>
      <c r="AH280" s="77" t="inlineStr">
        <is>
          <t/>
        </is>
      </c>
      <c r="AI280" s="77" t="inlineStr">
        <is>
          <t/>
        </is>
      </c>
      <c r="AJ280" s="77" t="inlineStr">
        <is>
          <t>a</t>
        </is>
      </c>
      <c r="AK280">
        <v>138</v>
      </c>
      <c r="AL280" s="74" t="inlineStr">
        <is>
          <t/>
        </is>
      </c>
      <c r="AM280" s="74" t="inlineStr">
        <is>
          <t/>
        </is>
      </c>
      <c r="AN280" s="76" t="inlineStr">
        <is>
          <t/>
        </is>
      </c>
    </row>
    <row r="281">
      <c r="A281" t="inlineStr">
        <is>
          <t>BON</t>
        </is>
      </c>
      <c r="B281" t="inlineStr">
        <is>
          <t>ATL</t>
        </is>
      </c>
      <c r="C281" t="inlineStr">
        <is>
          <t>CP</t>
        </is>
      </c>
      <c r="D281" t="inlineStr">
        <is>
          <t>Great Britain</t>
        </is>
      </c>
      <c r="E281" t="inlineStr">
        <is>
          <t>TP</t>
        </is>
      </c>
      <c r="F281" t="inlineStr">
        <is>
          <t>t1</t>
        </is>
      </c>
      <c r="G281" s="77" t="inlineStr">
        <is>
          <t/>
        </is>
      </c>
      <c r="H281" s="77" t="inlineStr">
        <is>
          <t/>
        </is>
      </c>
      <c r="I281" s="77" t="inlineStr">
        <is>
          <t/>
        </is>
      </c>
      <c r="J281" s="77" t="inlineStr">
        <is>
          <t/>
        </is>
      </c>
      <c r="K281" s="77" t="inlineStr">
        <is>
          <t/>
        </is>
      </c>
      <c r="L281" s="77" t="inlineStr">
        <is>
          <t/>
        </is>
      </c>
      <c r="M281" s="77" t="inlineStr">
        <is>
          <t/>
        </is>
      </c>
      <c r="N281" s="77" t="inlineStr">
        <is>
          <t/>
        </is>
      </c>
      <c r="O281" s="77" t="inlineStr">
        <is>
          <t/>
        </is>
      </c>
      <c r="P281" s="77" t="inlineStr">
        <is>
          <t/>
        </is>
      </c>
      <c r="Q281" s="77" t="inlineStr">
        <is>
          <t/>
        </is>
      </c>
      <c r="R281" s="77" t="inlineStr">
        <is>
          <t/>
        </is>
      </c>
      <c r="S281" s="77" t="inlineStr">
        <is>
          <t/>
        </is>
      </c>
      <c r="T281" s="77" t="inlineStr">
        <is>
          <t/>
        </is>
      </c>
      <c r="U281" s="77">
        <v>0.001</v>
      </c>
      <c r="V281" s="77" t="inlineStr">
        <is>
          <t/>
        </is>
      </c>
      <c r="W281" s="77" t="inlineStr">
        <is>
          <t/>
        </is>
      </c>
      <c r="X281" s="77" t="inlineStr">
        <is>
          <t/>
        </is>
      </c>
      <c r="Y281" s="77" t="inlineStr">
        <is>
          <t/>
        </is>
      </c>
      <c r="Z281" s="77">
        <v>0.008</v>
      </c>
      <c r="AA281" s="77" t="inlineStr">
        <is>
          <t/>
        </is>
      </c>
      <c r="AB281" s="77" t="inlineStr">
        <is>
          <t/>
        </is>
      </c>
      <c r="AC281" s="77">
        <v>0.005</v>
      </c>
      <c r="AD281" s="77" t="inlineStr">
        <is>
          <t/>
        </is>
      </c>
      <c r="AE281" s="77" t="inlineStr">
        <is>
          <t/>
        </is>
      </c>
      <c r="AF281" s="77" t="inlineStr">
        <is>
          <t/>
        </is>
      </c>
      <c r="AG281" s="77" t="inlineStr">
        <is>
          <t/>
        </is>
      </c>
      <c r="AH281" s="77" t="inlineStr">
        <is>
          <t/>
        </is>
      </c>
      <c r="AI281" s="77" t="inlineStr">
        <is>
          <t/>
        </is>
      </c>
      <c r="AJ281" s="77">
        <v>0.007</v>
      </c>
      <c r="AK281">
        <v>139</v>
      </c>
      <c r="AL281" s="74">
        <v>0</v>
      </c>
      <c r="AM281" s="74">
        <v>100</v>
      </c>
      <c r="AN281" s="76">
        <v>0.022</v>
      </c>
    </row>
    <row r="282">
      <c r="A282" t="inlineStr">
        <is>
          <t>BON</t>
        </is>
      </c>
      <c r="B282" t="inlineStr">
        <is>
          <t>ATL</t>
        </is>
      </c>
      <c r="C282" t="inlineStr">
        <is>
          <t>CP</t>
        </is>
      </c>
      <c r="D282" t="inlineStr">
        <is>
          <t>Great Britain</t>
        </is>
      </c>
      <c r="E282" t="inlineStr">
        <is>
          <t>TP</t>
        </is>
      </c>
      <c r="F282" t="inlineStr">
        <is>
          <t>t2</t>
        </is>
      </c>
      <c r="G282" s="77" t="inlineStr">
        <is>
          <t/>
        </is>
      </c>
      <c r="H282" s="77" t="inlineStr">
        <is>
          <t/>
        </is>
      </c>
      <c r="I282" s="77" t="inlineStr">
        <is>
          <t/>
        </is>
      </c>
      <c r="J282" s="77" t="inlineStr">
        <is>
          <t/>
        </is>
      </c>
      <c r="K282" s="77" t="inlineStr">
        <is>
          <t/>
        </is>
      </c>
      <c r="L282" s="77" t="inlineStr">
        <is>
          <t/>
        </is>
      </c>
      <c r="M282" s="77" t="inlineStr">
        <is>
          <t/>
        </is>
      </c>
      <c r="N282" s="77" t="inlineStr">
        <is>
          <t/>
        </is>
      </c>
      <c r="O282" s="77" t="inlineStr">
        <is>
          <t/>
        </is>
      </c>
      <c r="P282" s="77" t="inlineStr">
        <is>
          <t/>
        </is>
      </c>
      <c r="Q282" s="77" t="inlineStr">
        <is>
          <t/>
        </is>
      </c>
      <c r="R282" s="77" t="inlineStr">
        <is>
          <t/>
        </is>
      </c>
      <c r="S282" s="77" t="inlineStr">
        <is>
          <t/>
        </is>
      </c>
      <c r="T282" s="77" t="inlineStr">
        <is>
          <t/>
        </is>
      </c>
      <c r="U282" s="77" t="inlineStr">
        <is>
          <t>a</t>
        </is>
      </c>
      <c r="V282" s="77" t="inlineStr">
        <is>
          <t/>
        </is>
      </c>
      <c r="W282" s="77" t="inlineStr">
        <is>
          <t/>
        </is>
      </c>
      <c r="X282" s="77" t="inlineStr">
        <is>
          <t/>
        </is>
      </c>
      <c r="Y282" s="77" t="inlineStr">
        <is>
          <t/>
        </is>
      </c>
      <c r="Z282" s="77" t="inlineStr">
        <is>
          <t>a</t>
        </is>
      </c>
      <c r="AA282" s="77" t="inlineStr">
        <is>
          <t/>
        </is>
      </c>
      <c r="AB282" s="77" t="inlineStr">
        <is>
          <t/>
        </is>
      </c>
      <c r="AC282" s="77" t="inlineStr">
        <is>
          <t>a</t>
        </is>
      </c>
      <c r="AD282" s="77" t="inlineStr">
        <is>
          <t/>
        </is>
      </c>
      <c r="AE282" s="77" t="inlineStr">
        <is>
          <t/>
        </is>
      </c>
      <c r="AF282" s="77" t="inlineStr">
        <is>
          <t/>
        </is>
      </c>
      <c r="AG282" s="77" t="inlineStr">
        <is>
          <t/>
        </is>
      </c>
      <c r="AH282" s="77" t="inlineStr">
        <is>
          <t/>
        </is>
      </c>
      <c r="AI282" s="77" t="inlineStr">
        <is>
          <t/>
        </is>
      </c>
      <c r="AJ282" s="77" t="inlineStr">
        <is>
          <t>a</t>
        </is>
      </c>
      <c r="AK282">
        <v>139</v>
      </c>
      <c r="AL282" s="74" t="inlineStr">
        <is>
          <t/>
        </is>
      </c>
      <c r="AM282" s="74" t="inlineStr">
        <is>
          <t/>
        </is>
      </c>
      <c r="AN282" s="76" t="inlineStr">
        <is>
          <t/>
        </is>
      </c>
    </row>
    <row r="283">
      <c r="A283" t="inlineStr">
        <is>
          <t>BON</t>
        </is>
      </c>
      <c r="B283" t="inlineStr">
        <is>
          <t>ATL</t>
        </is>
      </c>
      <c r="C283" t="inlineStr">
        <is>
          <t>CP</t>
        </is>
      </c>
      <c r="D283" t="inlineStr">
        <is>
          <t>Great Britain</t>
        </is>
      </c>
      <c r="E283" t="inlineStr">
        <is>
          <t>UN</t>
        </is>
      </c>
      <c r="F283" t="inlineStr">
        <is>
          <t>t1</t>
        </is>
      </c>
      <c r="G283" s="77" t="inlineStr">
        <is>
          <t/>
        </is>
      </c>
      <c r="H283" s="77" t="inlineStr">
        <is>
          <t/>
        </is>
      </c>
      <c r="I283" s="77" t="inlineStr">
        <is>
          <t/>
        </is>
      </c>
      <c r="J283" s="77" t="inlineStr">
        <is>
          <t/>
        </is>
      </c>
      <c r="K283" s="77" t="inlineStr">
        <is>
          <t/>
        </is>
      </c>
      <c r="L283" s="77" t="inlineStr">
        <is>
          <t/>
        </is>
      </c>
      <c r="M283" s="77" t="inlineStr">
        <is>
          <t/>
        </is>
      </c>
      <c r="N283" s="77" t="inlineStr">
        <is>
          <t/>
        </is>
      </c>
      <c r="O283" s="77" t="inlineStr">
        <is>
          <t/>
        </is>
      </c>
      <c r="P283" s="77" t="inlineStr">
        <is>
          <t/>
        </is>
      </c>
      <c r="Q283" s="77" t="inlineStr">
        <is>
          <t/>
        </is>
      </c>
      <c r="R283" s="77" t="inlineStr">
        <is>
          <t/>
        </is>
      </c>
      <c r="S283" s="77" t="inlineStr">
        <is>
          <t/>
        </is>
      </c>
      <c r="T283" s="77" t="inlineStr">
        <is>
          <t/>
        </is>
      </c>
      <c r="U283" s="77" t="inlineStr">
        <is>
          <t/>
        </is>
      </c>
      <c r="V283" s="77" t="inlineStr">
        <is>
          <t/>
        </is>
      </c>
      <c r="W283" s="77" t="inlineStr">
        <is>
          <t/>
        </is>
      </c>
      <c r="X283" s="77" t="inlineStr">
        <is>
          <t/>
        </is>
      </c>
      <c r="Y283" s="77" t="inlineStr">
        <is>
          <t/>
        </is>
      </c>
      <c r="Z283" s="77" t="inlineStr">
        <is>
          <t/>
        </is>
      </c>
      <c r="AA283" s="77" t="inlineStr">
        <is>
          <t/>
        </is>
      </c>
      <c r="AB283" s="77" t="inlineStr">
        <is>
          <t/>
        </is>
      </c>
      <c r="AC283" s="77" t="inlineStr">
        <is>
          <t/>
        </is>
      </c>
      <c r="AD283" s="77" t="inlineStr">
        <is>
          <t/>
        </is>
      </c>
      <c r="AE283" s="77" t="inlineStr">
        <is>
          <t/>
        </is>
      </c>
      <c r="AF283" s="77" t="inlineStr">
        <is>
          <t/>
        </is>
      </c>
      <c r="AG283" s="77" t="inlineStr">
        <is>
          <t/>
        </is>
      </c>
      <c r="AH283" s="77" t="inlineStr">
        <is>
          <t/>
        </is>
      </c>
      <c r="AI283" s="77" t="inlineStr">
        <is>
          <t/>
        </is>
      </c>
      <c r="AJ283" s="77">
        <v>0.017</v>
      </c>
      <c r="AK283">
        <v>140</v>
      </c>
      <c r="AL283" s="74">
        <v>0</v>
      </c>
      <c r="AM283" s="74">
        <v>100</v>
      </c>
      <c r="AN283" s="76">
        <v>0.017</v>
      </c>
    </row>
    <row r="284">
      <c r="A284" t="inlineStr">
        <is>
          <t>BON</t>
        </is>
      </c>
      <c r="B284" t="inlineStr">
        <is>
          <t>ATL</t>
        </is>
      </c>
      <c r="C284" t="inlineStr">
        <is>
          <t>CP</t>
        </is>
      </c>
      <c r="D284" t="inlineStr">
        <is>
          <t>Great Britain</t>
        </is>
      </c>
      <c r="E284" t="inlineStr">
        <is>
          <t>UN</t>
        </is>
      </c>
      <c r="F284" t="inlineStr">
        <is>
          <t>t2</t>
        </is>
      </c>
      <c r="G284" s="77" t="inlineStr">
        <is>
          <t/>
        </is>
      </c>
      <c r="H284" s="77" t="inlineStr">
        <is>
          <t/>
        </is>
      </c>
      <c r="I284" s="77" t="inlineStr">
        <is>
          <t/>
        </is>
      </c>
      <c r="J284" s="77" t="inlineStr">
        <is>
          <t/>
        </is>
      </c>
      <c r="K284" s="77" t="inlineStr">
        <is>
          <t/>
        </is>
      </c>
      <c r="L284" s="77" t="inlineStr">
        <is>
          <t/>
        </is>
      </c>
      <c r="M284" s="77" t="inlineStr">
        <is>
          <t/>
        </is>
      </c>
      <c r="N284" s="77" t="inlineStr">
        <is>
          <t/>
        </is>
      </c>
      <c r="O284" s="77" t="inlineStr">
        <is>
          <t/>
        </is>
      </c>
      <c r="P284" s="77" t="inlineStr">
        <is>
          <t/>
        </is>
      </c>
      <c r="Q284" s="77" t="inlineStr">
        <is>
          <t/>
        </is>
      </c>
      <c r="R284" s="77" t="inlineStr">
        <is>
          <t/>
        </is>
      </c>
      <c r="S284" s="77" t="inlineStr">
        <is>
          <t/>
        </is>
      </c>
      <c r="T284" s="77" t="inlineStr">
        <is>
          <t/>
        </is>
      </c>
      <c r="U284" s="77" t="inlineStr">
        <is>
          <t/>
        </is>
      </c>
      <c r="V284" s="77" t="inlineStr">
        <is>
          <t/>
        </is>
      </c>
      <c r="W284" s="77" t="inlineStr">
        <is>
          <t/>
        </is>
      </c>
      <c r="X284" s="77" t="inlineStr">
        <is>
          <t/>
        </is>
      </c>
      <c r="Y284" s="77" t="inlineStr">
        <is>
          <t/>
        </is>
      </c>
      <c r="Z284" s="77" t="inlineStr">
        <is>
          <t/>
        </is>
      </c>
      <c r="AA284" s="77" t="inlineStr">
        <is>
          <t/>
        </is>
      </c>
      <c r="AB284" s="77" t="inlineStr">
        <is>
          <t/>
        </is>
      </c>
      <c r="AC284" s="77" t="inlineStr">
        <is>
          <t/>
        </is>
      </c>
      <c r="AD284" s="77" t="inlineStr">
        <is>
          <t/>
        </is>
      </c>
      <c r="AE284" s="77" t="inlineStr">
        <is>
          <t/>
        </is>
      </c>
      <c r="AF284" s="77" t="inlineStr">
        <is>
          <t/>
        </is>
      </c>
      <c r="AG284" s="77" t="inlineStr">
        <is>
          <t/>
        </is>
      </c>
      <c r="AH284" s="77" t="inlineStr">
        <is>
          <t/>
        </is>
      </c>
      <c r="AI284" s="77" t="inlineStr">
        <is>
          <t/>
        </is>
      </c>
      <c r="AJ284" s="77" t="inlineStr">
        <is>
          <t>a</t>
        </is>
      </c>
      <c r="AK284">
        <v>140</v>
      </c>
      <c r="AL284" s="74" t="inlineStr">
        <is>
          <t/>
        </is>
      </c>
      <c r="AM284" s="74" t="inlineStr">
        <is>
          <t/>
        </is>
      </c>
      <c r="AN284" s="76" t="inlineStr">
        <is>
          <t/>
        </is>
      </c>
    </row>
    <row r="285">
      <c r="A285" t="inlineStr">
        <is>
          <t>BON</t>
        </is>
      </c>
      <c r="B285" t="inlineStr">
        <is>
          <t>ATL</t>
        </is>
      </c>
      <c r="C285" t="inlineStr">
        <is>
          <t>CP</t>
        </is>
      </c>
      <c r="D285" t="inlineStr">
        <is>
          <t>USA</t>
        </is>
      </c>
      <c r="E285" t="inlineStr">
        <is>
          <t>HS</t>
        </is>
      </c>
      <c r="F285" t="inlineStr">
        <is>
          <t>t1</t>
        </is>
      </c>
      <c r="G285" s="77">
        <v>0.01</v>
      </c>
      <c r="H285" s="77" t="inlineStr">
        <is>
          <t/>
        </is>
      </c>
      <c r="I285" s="77" t="inlineStr">
        <is>
          <t/>
        </is>
      </c>
      <c r="J285" s="77" t="inlineStr">
        <is>
          <t/>
        </is>
      </c>
      <c r="K285" s="77" t="inlineStr">
        <is>
          <t/>
        </is>
      </c>
      <c r="L285" s="77" t="inlineStr">
        <is>
          <t/>
        </is>
      </c>
      <c r="M285" s="77" t="inlineStr">
        <is>
          <t/>
        </is>
      </c>
      <c r="N285" s="77" t="inlineStr">
        <is>
          <t/>
        </is>
      </c>
      <c r="O285" s="77" t="inlineStr">
        <is>
          <t/>
        </is>
      </c>
      <c r="P285" s="77" t="inlineStr">
        <is>
          <t/>
        </is>
      </c>
      <c r="Q285" s="77">
        <v>0.007</v>
      </c>
      <c r="R285" s="77" t="inlineStr">
        <is>
          <t/>
        </is>
      </c>
      <c r="S285" s="77" t="inlineStr">
        <is>
          <t/>
        </is>
      </c>
      <c r="T285" s="77" t="inlineStr">
        <is>
          <t/>
        </is>
      </c>
      <c r="U285" s="77" t="inlineStr">
        <is>
          <t/>
        </is>
      </c>
      <c r="V285" s="77" t="inlineStr">
        <is>
          <t/>
        </is>
      </c>
      <c r="W285" s="77" t="inlineStr">
        <is>
          <t/>
        </is>
      </c>
      <c r="X285" s="77" t="inlineStr">
        <is>
          <t/>
        </is>
      </c>
      <c r="Y285" s="77" t="inlineStr">
        <is>
          <t/>
        </is>
      </c>
      <c r="Z285" s="77" t="inlineStr">
        <is>
          <t/>
        </is>
      </c>
      <c r="AA285" s="77" t="inlineStr">
        <is>
          <t/>
        </is>
      </c>
      <c r="AB285" s="77" t="inlineStr">
        <is>
          <t/>
        </is>
      </c>
      <c r="AC285" s="77" t="inlineStr">
        <is>
          <t/>
        </is>
      </c>
      <c r="AD285" s="77" t="inlineStr">
        <is>
          <t/>
        </is>
      </c>
      <c r="AE285" s="77" t="inlineStr">
        <is>
          <t/>
        </is>
      </c>
      <c r="AF285" s="77" t="inlineStr">
        <is>
          <t/>
        </is>
      </c>
      <c r="AG285" s="77" t="inlineStr">
        <is>
          <t/>
        </is>
      </c>
      <c r="AH285" s="77" t="inlineStr">
        <is>
          <t/>
        </is>
      </c>
      <c r="AI285" s="77" t="inlineStr">
        <is>
          <t/>
        </is>
      </c>
      <c r="AJ285" s="77" t="inlineStr">
        <is>
          <t/>
        </is>
      </c>
      <c r="AK285">
        <v>141</v>
      </c>
      <c r="AL285" s="74">
        <v>0</v>
      </c>
      <c r="AM285" s="74">
        <v>100</v>
      </c>
      <c r="AN285" s="76">
        <v>0.017</v>
      </c>
    </row>
    <row r="286">
      <c r="A286" t="inlineStr">
        <is>
          <t>BON</t>
        </is>
      </c>
      <c r="B286" t="inlineStr">
        <is>
          <t>ATL</t>
        </is>
      </c>
      <c r="C286" t="inlineStr">
        <is>
          <t>CP</t>
        </is>
      </c>
      <c r="D286" t="inlineStr">
        <is>
          <t>USA</t>
        </is>
      </c>
      <c r="E286" t="inlineStr">
        <is>
          <t>HS</t>
        </is>
      </c>
      <c r="F286" t="inlineStr">
        <is>
          <t>t2</t>
        </is>
      </c>
      <c r="G286" s="77" t="inlineStr">
        <is>
          <t>-1</t>
        </is>
      </c>
      <c r="H286" s="77" t="inlineStr">
        <is>
          <t/>
        </is>
      </c>
      <c r="I286" s="77" t="inlineStr">
        <is>
          <t/>
        </is>
      </c>
      <c r="J286" s="77" t="inlineStr">
        <is>
          <t/>
        </is>
      </c>
      <c r="K286" s="77" t="inlineStr">
        <is>
          <t/>
        </is>
      </c>
      <c r="L286" s="77" t="inlineStr">
        <is>
          <t/>
        </is>
      </c>
      <c r="M286" s="77" t="inlineStr">
        <is>
          <t/>
        </is>
      </c>
      <c r="N286" s="77" t="inlineStr">
        <is>
          <t/>
        </is>
      </c>
      <c r="O286" s="77" t="inlineStr">
        <is>
          <t/>
        </is>
      </c>
      <c r="P286" s="77" t="inlineStr">
        <is>
          <t/>
        </is>
      </c>
      <c r="Q286" s="77" t="inlineStr">
        <is>
          <t>-1</t>
        </is>
      </c>
      <c r="R286" s="77" t="inlineStr">
        <is>
          <t/>
        </is>
      </c>
      <c r="S286" s="77" t="inlineStr">
        <is>
          <t/>
        </is>
      </c>
      <c r="T286" s="77" t="inlineStr">
        <is>
          <t/>
        </is>
      </c>
      <c r="U286" s="77" t="inlineStr">
        <is>
          <t/>
        </is>
      </c>
      <c r="V286" s="77" t="inlineStr">
        <is>
          <t/>
        </is>
      </c>
      <c r="W286" s="77" t="inlineStr">
        <is>
          <t/>
        </is>
      </c>
      <c r="X286" s="77" t="inlineStr">
        <is>
          <t/>
        </is>
      </c>
      <c r="Y286" s="77" t="inlineStr">
        <is>
          <t/>
        </is>
      </c>
      <c r="Z286" s="77" t="inlineStr">
        <is>
          <t/>
        </is>
      </c>
      <c r="AA286" s="77" t="inlineStr">
        <is>
          <t/>
        </is>
      </c>
      <c r="AB286" s="77" t="inlineStr">
        <is>
          <t/>
        </is>
      </c>
      <c r="AC286" s="77" t="inlineStr">
        <is>
          <t/>
        </is>
      </c>
      <c r="AD286" s="77" t="inlineStr">
        <is>
          <t/>
        </is>
      </c>
      <c r="AE286" s="77" t="inlineStr">
        <is>
          <t/>
        </is>
      </c>
      <c r="AF286" s="77" t="inlineStr">
        <is>
          <t/>
        </is>
      </c>
      <c r="AG286" s="77" t="inlineStr">
        <is>
          <t/>
        </is>
      </c>
      <c r="AH286" s="77" t="inlineStr">
        <is>
          <t/>
        </is>
      </c>
      <c r="AI286" s="77" t="inlineStr">
        <is>
          <t/>
        </is>
      </c>
      <c r="AJ286" s="77" t="inlineStr">
        <is>
          <t/>
        </is>
      </c>
      <c r="AK286">
        <v>141</v>
      </c>
      <c r="AL286" s="74" t="inlineStr">
        <is>
          <t/>
        </is>
      </c>
      <c r="AM286" s="74" t="inlineStr">
        <is>
          <t/>
        </is>
      </c>
      <c r="AN286" s="76" t="inlineStr">
        <is>
          <t/>
        </is>
      </c>
    </row>
    <row r="287">
      <c r="A287" t="inlineStr">
        <is>
          <t>BON</t>
        </is>
      </c>
      <c r="B287" t="inlineStr">
        <is>
          <t>ATL</t>
        </is>
      </c>
      <c r="C287" t="inlineStr">
        <is>
          <t>CP</t>
        </is>
      </c>
      <c r="D287" t="inlineStr">
        <is>
          <t>EU-Denmark</t>
        </is>
      </c>
      <c r="E287" t="inlineStr">
        <is>
          <t>TW</t>
        </is>
      </c>
      <c r="F287" t="inlineStr">
        <is>
          <t>t1</t>
        </is>
      </c>
      <c r="G287" s="77" t="inlineStr">
        <is>
          <t/>
        </is>
      </c>
      <c r="H287" s="77" t="inlineStr">
        <is>
          <t/>
        </is>
      </c>
      <c r="I287" s="77" t="inlineStr">
        <is>
          <t/>
        </is>
      </c>
      <c r="J287" s="77" t="inlineStr">
        <is>
          <t/>
        </is>
      </c>
      <c r="K287" s="77" t="inlineStr">
        <is>
          <t/>
        </is>
      </c>
      <c r="L287" s="77" t="inlineStr">
        <is>
          <t/>
        </is>
      </c>
      <c r="M287" s="77" t="inlineStr">
        <is>
          <t/>
        </is>
      </c>
      <c r="N287" s="77" t="inlineStr">
        <is>
          <t/>
        </is>
      </c>
      <c r="O287" s="77" t="inlineStr">
        <is>
          <t/>
        </is>
      </c>
      <c r="P287" s="77" t="inlineStr">
        <is>
          <t/>
        </is>
      </c>
      <c r="Q287" s="77" t="inlineStr">
        <is>
          <t/>
        </is>
      </c>
      <c r="R287" s="77" t="inlineStr">
        <is>
          <t/>
        </is>
      </c>
      <c r="S287" s="77" t="inlineStr">
        <is>
          <t/>
        </is>
      </c>
      <c r="T287" s="77" t="inlineStr">
        <is>
          <t/>
        </is>
      </c>
      <c r="U287" s="77" t="inlineStr">
        <is>
          <t/>
        </is>
      </c>
      <c r="V287" s="77" t="inlineStr">
        <is>
          <t/>
        </is>
      </c>
      <c r="W287" s="77" t="inlineStr">
        <is>
          <t/>
        </is>
      </c>
      <c r="X287" s="77" t="inlineStr">
        <is>
          <t/>
        </is>
      </c>
      <c r="Y287" s="77" t="inlineStr">
        <is>
          <t/>
        </is>
      </c>
      <c r="Z287" s="77" t="inlineStr">
        <is>
          <t/>
        </is>
      </c>
      <c r="AA287" s="77" t="inlineStr">
        <is>
          <t/>
        </is>
      </c>
      <c r="AB287" s="77" t="inlineStr">
        <is>
          <t/>
        </is>
      </c>
      <c r="AC287" s="77" t="inlineStr">
        <is>
          <t/>
        </is>
      </c>
      <c r="AD287" s="77" t="inlineStr">
        <is>
          <t/>
        </is>
      </c>
      <c r="AE287" s="77">
        <v>0.001</v>
      </c>
      <c r="AF287" s="77" t="inlineStr">
        <is>
          <t/>
        </is>
      </c>
      <c r="AG287" s="77" t="inlineStr">
        <is>
          <t/>
        </is>
      </c>
      <c r="AH287" s="77" t="inlineStr">
        <is>
          <t/>
        </is>
      </c>
      <c r="AI287" s="77" t="inlineStr">
        <is>
          <t/>
        </is>
      </c>
      <c r="AJ287" s="77" t="inlineStr">
        <is>
          <t/>
        </is>
      </c>
      <c r="AK287">
        <v>142</v>
      </c>
      <c r="AL287" s="74">
        <v>0</v>
      </c>
      <c r="AM287" s="74">
        <v>100</v>
      </c>
      <c r="AN287" s="76">
        <v>0.001</v>
      </c>
    </row>
    <row r="288">
      <c r="A288" t="inlineStr">
        <is>
          <t>BON</t>
        </is>
      </c>
      <c r="B288" t="inlineStr">
        <is>
          <t>ATL</t>
        </is>
      </c>
      <c r="C288" t="inlineStr">
        <is>
          <t>CP</t>
        </is>
      </c>
      <c r="D288" t="inlineStr">
        <is>
          <t>EU-Denmark</t>
        </is>
      </c>
      <c r="E288" t="inlineStr">
        <is>
          <t>TW</t>
        </is>
      </c>
      <c r="F288" t="inlineStr">
        <is>
          <t>t2</t>
        </is>
      </c>
      <c r="G288" s="77" t="inlineStr">
        <is>
          <t/>
        </is>
      </c>
      <c r="H288" s="77" t="inlineStr">
        <is>
          <t/>
        </is>
      </c>
      <c r="I288" s="77" t="inlineStr">
        <is>
          <t/>
        </is>
      </c>
      <c r="J288" s="77" t="inlineStr">
        <is>
          <t/>
        </is>
      </c>
      <c r="K288" s="77" t="inlineStr">
        <is>
          <t/>
        </is>
      </c>
      <c r="L288" s="77" t="inlineStr">
        <is>
          <t/>
        </is>
      </c>
      <c r="M288" s="77" t="inlineStr">
        <is>
          <t/>
        </is>
      </c>
      <c r="N288" s="77" t="inlineStr">
        <is>
          <t/>
        </is>
      </c>
      <c r="O288" s="77" t="inlineStr">
        <is>
          <t/>
        </is>
      </c>
      <c r="P288" s="77" t="inlineStr">
        <is>
          <t/>
        </is>
      </c>
      <c r="Q288" s="77" t="inlineStr">
        <is>
          <t/>
        </is>
      </c>
      <c r="R288" s="77" t="inlineStr">
        <is>
          <t/>
        </is>
      </c>
      <c r="S288" s="77" t="inlineStr">
        <is>
          <t/>
        </is>
      </c>
      <c r="T288" s="77" t="inlineStr">
        <is>
          <t/>
        </is>
      </c>
      <c r="U288" s="77" t="inlineStr">
        <is>
          <t/>
        </is>
      </c>
      <c r="V288" s="77" t="inlineStr">
        <is>
          <t/>
        </is>
      </c>
      <c r="W288" s="77" t="inlineStr">
        <is>
          <t/>
        </is>
      </c>
      <c r="X288" s="77" t="inlineStr">
        <is>
          <t/>
        </is>
      </c>
      <c r="Y288" s="77" t="inlineStr">
        <is>
          <t/>
        </is>
      </c>
      <c r="Z288" s="77" t="inlineStr">
        <is>
          <t/>
        </is>
      </c>
      <c r="AA288" s="77" t="inlineStr">
        <is>
          <t/>
        </is>
      </c>
      <c r="AB288" s="77" t="inlineStr">
        <is>
          <t/>
        </is>
      </c>
      <c r="AC288" s="77" t="inlineStr">
        <is>
          <t/>
        </is>
      </c>
      <c r="AD288" s="77" t="inlineStr">
        <is>
          <t/>
        </is>
      </c>
      <c r="AE288" s="77" t="inlineStr">
        <is>
          <t>-1</t>
        </is>
      </c>
      <c r="AF288" s="77" t="inlineStr">
        <is>
          <t/>
        </is>
      </c>
      <c r="AG288" s="77" t="inlineStr">
        <is>
          <t/>
        </is>
      </c>
      <c r="AH288" s="77" t="inlineStr">
        <is>
          <t/>
        </is>
      </c>
      <c r="AI288" s="77" t="inlineStr">
        <is>
          <t/>
        </is>
      </c>
      <c r="AJ288" s="77" t="inlineStr">
        <is>
          <t/>
        </is>
      </c>
      <c r="AK288">
        <v>142</v>
      </c>
      <c r="AL288" s="74" t="inlineStr">
        <is>
          <t/>
        </is>
      </c>
      <c r="AM288" s="74" t="inlineStr">
        <is>
          <t/>
        </is>
      </c>
      <c r="AN288" s="76" t="inlineStr">
        <is>
          <t/>
        </is>
      </c>
    </row>
    <row r="289"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</row>
  </sheetData>
  <mergeCells count="2">
    <mergeCell ref="A1:G1"/>
    <mergeCell ref="E2:F2"/>
  </mergeCells>
  <conditionalFormatting sqref="E5:E289">
    <cfRule type="expression" dxfId="13" priority="1">
      <formula>E5="UN"</formula>
    </cfRule>
  </conditionalFormatting>
  <conditionalFormatting sqref="G5:AJ289">
    <cfRule type="expression" dxfId="8" priority="2">
      <formula>G5="-1"</formula>
    </cfRule>
  </conditionalFormatting>
  <conditionalFormatting sqref="G5:AJ289">
    <cfRule type="expression" dxfId="9" priority="3">
      <formula>G5="a"</formula>
    </cfRule>
  </conditionalFormatting>
  <conditionalFormatting sqref="G5:AJ289">
    <cfRule type="expression" dxfId="9" priority="4">
      <formula>G5="b"</formula>
    </cfRule>
  </conditionalFormatting>
  <conditionalFormatting sqref="G5:AJ289">
    <cfRule type="expression" dxfId="9" priority="5">
      <formula>G5="c"</formula>
    </cfRule>
  </conditionalFormatting>
  <conditionalFormatting sqref="G5:AJ289">
    <cfRule type="expression" dxfId="9" priority="6">
      <formula>G5="bc"</formula>
    </cfRule>
  </conditionalFormatting>
  <conditionalFormatting sqref="G5:AJ289">
    <cfRule type="expression" dxfId="10" priority="7">
      <formula>G5="ab"</formula>
    </cfRule>
  </conditionalFormatting>
  <conditionalFormatting sqref="G5:AJ289">
    <cfRule type="expression" dxfId="10" priority="8">
      <formula>G5="ac"</formula>
    </cfRule>
  </conditionalFormatting>
  <conditionalFormatting sqref="G5:AJ289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G239:AJ239">
    <cfRule type="expression" dxfId="12" priority="127">
      <formula>AND($E239&lt;&gt;"UN", G239="", G240&lt;&gt;"", G240&lt;&gt;"-1")</formula>
    </cfRule>
  </conditionalFormatting>
  <conditionalFormatting sqref="G241:AJ241">
    <cfRule type="expression" dxfId="12" priority="128">
      <formula>AND($E241&lt;&gt;"UN", G241="", G242&lt;&gt;"", G242&lt;&gt;"-1")</formula>
    </cfRule>
  </conditionalFormatting>
  <conditionalFormatting sqref="G243:AJ243">
    <cfRule type="expression" dxfId="12" priority="129">
      <formula>AND($E243&lt;&gt;"UN", G243="", G244&lt;&gt;"", G244&lt;&gt;"-1")</formula>
    </cfRule>
  </conditionalFormatting>
  <conditionalFormatting sqref="G245:AJ245">
    <cfRule type="expression" dxfId="12" priority="130">
      <formula>AND($E245&lt;&gt;"UN", G245="", G246&lt;&gt;"", G246&lt;&gt;"-1")</formula>
    </cfRule>
  </conditionalFormatting>
  <conditionalFormatting sqref="G247:AJ247">
    <cfRule type="expression" dxfId="12" priority="131">
      <formula>AND($E247&lt;&gt;"UN", G247="", G248&lt;&gt;"", G248&lt;&gt;"-1")</formula>
    </cfRule>
  </conditionalFormatting>
  <conditionalFormatting sqref="G249:AJ249">
    <cfRule type="expression" dxfId="12" priority="132">
      <formula>AND($E249&lt;&gt;"UN", G249="", G250&lt;&gt;"", G250&lt;&gt;"-1")</formula>
    </cfRule>
  </conditionalFormatting>
  <conditionalFormatting sqref="G251:AJ251">
    <cfRule type="expression" dxfId="12" priority="133">
      <formula>AND($E251&lt;&gt;"UN", G251="", G252&lt;&gt;"", G252&lt;&gt;"-1")</formula>
    </cfRule>
  </conditionalFormatting>
  <conditionalFormatting sqref="G253:AJ253">
    <cfRule type="expression" dxfId="12" priority="134">
      <formula>AND($E253&lt;&gt;"UN", G253="", G254&lt;&gt;"", G254&lt;&gt;"-1")</formula>
    </cfRule>
  </conditionalFormatting>
  <conditionalFormatting sqref="G255:AJ255">
    <cfRule type="expression" dxfId="12" priority="135">
      <formula>AND($E255&lt;&gt;"UN", G255="", G256&lt;&gt;"", G256&lt;&gt;"-1")</formula>
    </cfRule>
  </conditionalFormatting>
  <conditionalFormatting sqref="G257:AJ257">
    <cfRule type="expression" dxfId="12" priority="136">
      <formula>AND($E257&lt;&gt;"UN", G257="", G258&lt;&gt;"", G258&lt;&gt;"-1")</formula>
    </cfRule>
  </conditionalFormatting>
  <conditionalFormatting sqref="G259:AJ259">
    <cfRule type="expression" dxfId="12" priority="137">
      <formula>AND($E259&lt;&gt;"UN", G259="", G260&lt;&gt;"", G260&lt;&gt;"-1")</formula>
    </cfRule>
  </conditionalFormatting>
  <conditionalFormatting sqref="G261:AJ261">
    <cfRule type="expression" dxfId="12" priority="138">
      <formula>AND($E261&lt;&gt;"UN", G261="", G262&lt;&gt;"", G262&lt;&gt;"-1")</formula>
    </cfRule>
  </conditionalFormatting>
  <conditionalFormatting sqref="G263:AJ263">
    <cfRule type="expression" dxfId="12" priority="139">
      <formula>AND($E263&lt;&gt;"UN", G263="", G264&lt;&gt;"", G264&lt;&gt;"-1")</formula>
    </cfRule>
  </conditionalFormatting>
  <conditionalFormatting sqref="G265:AJ265">
    <cfRule type="expression" dxfId="12" priority="140">
      <formula>AND($E265&lt;&gt;"UN", G265="", G266&lt;&gt;"", G266&lt;&gt;"-1")</formula>
    </cfRule>
  </conditionalFormatting>
  <conditionalFormatting sqref="G267:AJ267">
    <cfRule type="expression" dxfId="12" priority="141">
      <formula>AND($E267&lt;&gt;"UN", G267="", G268&lt;&gt;"", G268&lt;&gt;"-1")</formula>
    </cfRule>
  </conditionalFormatting>
  <conditionalFormatting sqref="G269:AJ269">
    <cfRule type="expression" dxfId="12" priority="142">
      <formula>AND($E269&lt;&gt;"UN", G269="", G270&lt;&gt;"", G270&lt;&gt;"-1")</formula>
    </cfRule>
  </conditionalFormatting>
  <conditionalFormatting sqref="G271:AJ271">
    <cfRule type="expression" dxfId="12" priority="143">
      <formula>AND($E271&lt;&gt;"UN", G271="", G272&lt;&gt;"", G272&lt;&gt;"-1")</formula>
    </cfRule>
  </conditionalFormatting>
  <conditionalFormatting sqref="G273:AJ273">
    <cfRule type="expression" dxfId="12" priority="144">
      <formula>AND($E273&lt;&gt;"UN", G273="", G274&lt;&gt;"", G274&lt;&gt;"-1")</formula>
    </cfRule>
  </conditionalFormatting>
  <conditionalFormatting sqref="G275:AJ275">
    <cfRule type="expression" dxfId="12" priority="145">
      <formula>AND($E275&lt;&gt;"UN", G275="", G276&lt;&gt;"", G276&lt;&gt;"-1")</formula>
    </cfRule>
  </conditionalFormatting>
  <conditionalFormatting sqref="G277:AJ277">
    <cfRule type="expression" dxfId="12" priority="146">
      <formula>AND($E277&lt;&gt;"UN", G277="", G278&lt;&gt;"", G278&lt;&gt;"-1")</formula>
    </cfRule>
  </conditionalFormatting>
  <conditionalFormatting sqref="G279:AJ279">
    <cfRule type="expression" dxfId="12" priority="147">
      <formula>AND($E279&lt;&gt;"UN", G279="", G280&lt;&gt;"", G280&lt;&gt;"-1")</formula>
    </cfRule>
  </conditionalFormatting>
  <conditionalFormatting sqref="G281:AJ281">
    <cfRule type="expression" dxfId="12" priority="148">
      <formula>AND($E281&lt;&gt;"UN", G281="", G282&lt;&gt;"", G282&lt;&gt;"-1")</formula>
    </cfRule>
  </conditionalFormatting>
  <conditionalFormatting sqref="G283:AJ283">
    <cfRule type="expression" dxfId="12" priority="149">
      <formula>AND($E283&lt;&gt;"UN", G283="", G284&lt;&gt;"", G284&lt;&gt;"-1")</formula>
    </cfRule>
  </conditionalFormatting>
  <conditionalFormatting sqref="G285:AJ285">
    <cfRule type="expression" dxfId="12" priority="150">
      <formula>AND($E285&lt;&gt;"UN", G285="", G286&lt;&gt;"", G286&lt;&gt;"-1")</formula>
    </cfRule>
  </conditionalFormatting>
  <conditionalFormatting sqref="G287:AJ287">
    <cfRule type="expression" dxfId="12" priority="151">
      <formula>AND($E287&lt;&gt;"UN", G287="", G288&lt;&gt;"", G288&lt;&gt;"-1")</formula>
    </cfRule>
  </conditionalFormatting>
  <conditionalFormatting sqref="G289:AJ289">
    <cfRule type="expression" dxfId="12" priority="152">
      <formula>AND($E289&lt;&gt;"UN", G289="", G290&lt;&gt;"", G290&lt;&gt;"-1")</formula>
    </cfRule>
  </conditionalFormatting>
  <conditionalFormatting sqref="AL4:AL288">
    <cfRule type="colorScale" priority="153">
      <colorScale>
        <cfvo type="num" val="0"/>
        <cfvo type="num" val="0.18"/>
        <cfvo type="num" val="19.75"/>
        <color rgb="FFF8696B"/>
        <color rgb="FFFFEB84"/>
        <color rgb="FF63BE7B"/>
      </colorScale>
    </cfRule>
  </conditionalFormatting>
  <conditionalFormatting sqref="AM4:AM288">
    <cfRule type="colorScale" priority="154">
      <colorScale>
        <cfvo type="num" val="19.75"/>
        <cfvo type="num" val="99.84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G238"/>
    <ignoredError numberStoredAsText="1" sqref="G239"/>
    <ignoredError numberStoredAsText="1" sqref="G240"/>
    <ignoredError numberStoredAsText="1" sqref="G241"/>
    <ignoredError numberStoredAsText="1" sqref="G242"/>
    <ignoredError numberStoredAsText="1" sqref="G243"/>
    <ignoredError numberStoredAsText="1" sqref="G244"/>
    <ignoredError numberStoredAsText="1" sqref="G245"/>
    <ignoredError numberStoredAsText="1" sqref="G246"/>
    <ignoredError numberStoredAsText="1" sqref="G247"/>
    <ignoredError numberStoredAsText="1" sqref="G248"/>
    <ignoredError numberStoredAsText="1" sqref="G249"/>
    <ignoredError numberStoredAsText="1" sqref="G250"/>
    <ignoredError numberStoredAsText="1" sqref="G251"/>
    <ignoredError numberStoredAsText="1" sqref="G252"/>
    <ignoredError numberStoredAsText="1" sqref="G253"/>
    <ignoredError numberStoredAsText="1" sqref="G254"/>
    <ignoredError numberStoredAsText="1" sqref="G255"/>
    <ignoredError numberStoredAsText="1" sqref="G256"/>
    <ignoredError numberStoredAsText="1" sqref="G257"/>
    <ignoredError numberStoredAsText="1" sqref="G258"/>
    <ignoredError numberStoredAsText="1" sqref="G259"/>
    <ignoredError numberStoredAsText="1" sqref="G260"/>
    <ignoredError numberStoredAsText="1" sqref="G261"/>
    <ignoredError numberStoredAsText="1" sqref="G262"/>
    <ignoredError numberStoredAsText="1" sqref="G263"/>
    <ignoredError numberStoredAsText="1" sqref="G264"/>
    <ignoredError numberStoredAsText="1" sqref="G265"/>
    <ignoredError numberStoredAsText="1" sqref="G266"/>
    <ignoredError numberStoredAsText="1" sqref="G267"/>
    <ignoredError numberStoredAsText="1" sqref="G268"/>
    <ignoredError numberStoredAsText="1" sqref="G269"/>
    <ignoredError numberStoredAsText="1" sqref="G270"/>
    <ignoredError numberStoredAsText="1" sqref="G271"/>
    <ignoredError numberStoredAsText="1" sqref="G272"/>
    <ignoredError numberStoredAsText="1" sqref="G273"/>
    <ignoredError numberStoredAsText="1" sqref="G274"/>
    <ignoredError numberStoredAsText="1" sqref="G275"/>
    <ignoredError numberStoredAsText="1" sqref="G276"/>
    <ignoredError numberStoredAsText="1" sqref="G277"/>
    <ignoredError numberStoredAsText="1" sqref="G278"/>
    <ignoredError numberStoredAsText="1" sqref="G279"/>
    <ignoredError numberStoredAsText="1" sqref="G280"/>
    <ignoredError numberStoredAsText="1" sqref="G281"/>
    <ignoredError numberStoredAsText="1" sqref="G282"/>
    <ignoredError numberStoredAsText="1" sqref="G283"/>
    <ignoredError numberStoredAsText="1" sqref="G284"/>
    <ignoredError numberStoredAsText="1" sqref="G285"/>
    <ignoredError numberStoredAsText="1" sqref="G286"/>
    <ignoredError numberStoredAsText="1" sqref="G287"/>
    <ignoredError numberStoredAsText="1" sqref="G288"/>
    <ignoredError numberStoredAsText="1" sqref="G289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H238"/>
    <ignoredError numberStoredAsText="1" sqref="H239"/>
    <ignoredError numberStoredAsText="1" sqref="H240"/>
    <ignoredError numberStoredAsText="1" sqref="H241"/>
    <ignoredError numberStoredAsText="1" sqref="H242"/>
    <ignoredError numberStoredAsText="1" sqref="H243"/>
    <ignoredError numberStoredAsText="1" sqref="H244"/>
    <ignoredError numberStoredAsText="1" sqref="H245"/>
    <ignoredError numberStoredAsText="1" sqref="H246"/>
    <ignoredError numberStoredAsText="1" sqref="H247"/>
    <ignoredError numberStoredAsText="1" sqref="H248"/>
    <ignoredError numberStoredAsText="1" sqref="H249"/>
    <ignoredError numberStoredAsText="1" sqref="H250"/>
    <ignoredError numberStoredAsText="1" sqref="H251"/>
    <ignoredError numberStoredAsText="1" sqref="H252"/>
    <ignoredError numberStoredAsText="1" sqref="H253"/>
    <ignoredError numberStoredAsText="1" sqref="H254"/>
    <ignoredError numberStoredAsText="1" sqref="H255"/>
    <ignoredError numberStoredAsText="1" sqref="H256"/>
    <ignoredError numberStoredAsText="1" sqref="H257"/>
    <ignoredError numberStoredAsText="1" sqref="H258"/>
    <ignoredError numberStoredAsText="1" sqref="H259"/>
    <ignoredError numberStoredAsText="1" sqref="H260"/>
    <ignoredError numberStoredAsText="1" sqref="H261"/>
    <ignoredError numberStoredAsText="1" sqref="H262"/>
    <ignoredError numberStoredAsText="1" sqref="H263"/>
    <ignoredError numberStoredAsText="1" sqref="H264"/>
    <ignoredError numberStoredAsText="1" sqref="H265"/>
    <ignoredError numberStoredAsText="1" sqref="H266"/>
    <ignoredError numberStoredAsText="1" sqref="H267"/>
    <ignoredError numberStoredAsText="1" sqref="H268"/>
    <ignoredError numberStoredAsText="1" sqref="H269"/>
    <ignoredError numberStoredAsText="1" sqref="H270"/>
    <ignoredError numberStoredAsText="1" sqref="H271"/>
    <ignoredError numberStoredAsText="1" sqref="H272"/>
    <ignoredError numberStoredAsText="1" sqref="H273"/>
    <ignoredError numberStoredAsText="1" sqref="H274"/>
    <ignoredError numberStoredAsText="1" sqref="H275"/>
    <ignoredError numberStoredAsText="1" sqref="H276"/>
    <ignoredError numberStoredAsText="1" sqref="H277"/>
    <ignoredError numberStoredAsText="1" sqref="H278"/>
    <ignoredError numberStoredAsText="1" sqref="H279"/>
    <ignoredError numberStoredAsText="1" sqref="H280"/>
    <ignoredError numberStoredAsText="1" sqref="H281"/>
    <ignoredError numberStoredAsText="1" sqref="H282"/>
    <ignoredError numberStoredAsText="1" sqref="H283"/>
    <ignoredError numberStoredAsText="1" sqref="H284"/>
    <ignoredError numberStoredAsText="1" sqref="H285"/>
    <ignoredError numberStoredAsText="1" sqref="H286"/>
    <ignoredError numberStoredAsText="1" sqref="H287"/>
    <ignoredError numberStoredAsText="1" sqref="H288"/>
    <ignoredError numberStoredAsText="1" sqref="H289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I238"/>
    <ignoredError numberStoredAsText="1" sqref="I239"/>
    <ignoredError numberStoredAsText="1" sqref="I240"/>
    <ignoredError numberStoredAsText="1" sqref="I241"/>
    <ignoredError numberStoredAsText="1" sqref="I242"/>
    <ignoredError numberStoredAsText="1" sqref="I243"/>
    <ignoredError numberStoredAsText="1" sqref="I244"/>
    <ignoredError numberStoredAsText="1" sqref="I245"/>
    <ignoredError numberStoredAsText="1" sqref="I246"/>
    <ignoredError numberStoredAsText="1" sqref="I247"/>
    <ignoredError numberStoredAsText="1" sqref="I248"/>
    <ignoredError numberStoredAsText="1" sqref="I249"/>
    <ignoredError numberStoredAsText="1" sqref="I250"/>
    <ignoredError numberStoredAsText="1" sqref="I251"/>
    <ignoredError numberStoredAsText="1" sqref="I252"/>
    <ignoredError numberStoredAsText="1" sqref="I253"/>
    <ignoredError numberStoredAsText="1" sqref="I254"/>
    <ignoredError numberStoredAsText="1" sqref="I255"/>
    <ignoredError numberStoredAsText="1" sqref="I256"/>
    <ignoredError numberStoredAsText="1" sqref="I257"/>
    <ignoredError numberStoredAsText="1" sqref="I258"/>
    <ignoredError numberStoredAsText="1" sqref="I259"/>
    <ignoredError numberStoredAsText="1" sqref="I260"/>
    <ignoredError numberStoredAsText="1" sqref="I261"/>
    <ignoredError numberStoredAsText="1" sqref="I262"/>
    <ignoredError numberStoredAsText="1" sqref="I263"/>
    <ignoredError numberStoredAsText="1" sqref="I264"/>
    <ignoredError numberStoredAsText="1" sqref="I265"/>
    <ignoredError numberStoredAsText="1" sqref="I266"/>
    <ignoredError numberStoredAsText="1" sqref="I267"/>
    <ignoredError numberStoredAsText="1" sqref="I268"/>
    <ignoredError numberStoredAsText="1" sqref="I269"/>
    <ignoredError numberStoredAsText="1" sqref="I270"/>
    <ignoredError numberStoredAsText="1" sqref="I271"/>
    <ignoredError numberStoredAsText="1" sqref="I272"/>
    <ignoredError numberStoredAsText="1" sqref="I273"/>
    <ignoredError numberStoredAsText="1" sqref="I274"/>
    <ignoredError numberStoredAsText="1" sqref="I275"/>
    <ignoredError numberStoredAsText="1" sqref="I276"/>
    <ignoredError numberStoredAsText="1" sqref="I277"/>
    <ignoredError numberStoredAsText="1" sqref="I278"/>
    <ignoredError numberStoredAsText="1" sqref="I279"/>
    <ignoredError numberStoredAsText="1" sqref="I280"/>
    <ignoredError numberStoredAsText="1" sqref="I281"/>
    <ignoredError numberStoredAsText="1" sqref="I282"/>
    <ignoredError numberStoredAsText="1" sqref="I283"/>
    <ignoredError numberStoredAsText="1" sqref="I284"/>
    <ignoredError numberStoredAsText="1" sqref="I285"/>
    <ignoredError numberStoredAsText="1" sqref="I286"/>
    <ignoredError numberStoredAsText="1" sqref="I287"/>
    <ignoredError numberStoredAsText="1" sqref="I288"/>
    <ignoredError numberStoredAsText="1" sqref="I289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J238"/>
    <ignoredError numberStoredAsText="1" sqref="J239"/>
    <ignoredError numberStoredAsText="1" sqref="J240"/>
    <ignoredError numberStoredAsText="1" sqref="J241"/>
    <ignoredError numberStoredAsText="1" sqref="J242"/>
    <ignoredError numberStoredAsText="1" sqref="J243"/>
    <ignoredError numberStoredAsText="1" sqref="J244"/>
    <ignoredError numberStoredAsText="1" sqref="J245"/>
    <ignoredError numberStoredAsText="1" sqref="J246"/>
    <ignoredError numberStoredAsText="1" sqref="J247"/>
    <ignoredError numberStoredAsText="1" sqref="J248"/>
    <ignoredError numberStoredAsText="1" sqref="J249"/>
    <ignoredError numberStoredAsText="1" sqref="J250"/>
    <ignoredError numberStoredAsText="1" sqref="J251"/>
    <ignoredError numberStoredAsText="1" sqref="J252"/>
    <ignoredError numberStoredAsText="1" sqref="J253"/>
    <ignoredError numberStoredAsText="1" sqref="J254"/>
    <ignoredError numberStoredAsText="1" sqref="J255"/>
    <ignoredError numberStoredAsText="1" sqref="J256"/>
    <ignoredError numberStoredAsText="1" sqref="J257"/>
    <ignoredError numberStoredAsText="1" sqref="J258"/>
    <ignoredError numberStoredAsText="1" sqref="J259"/>
    <ignoredError numberStoredAsText="1" sqref="J260"/>
    <ignoredError numberStoredAsText="1" sqref="J261"/>
    <ignoredError numberStoredAsText="1" sqref="J262"/>
    <ignoredError numberStoredAsText="1" sqref="J263"/>
    <ignoredError numberStoredAsText="1" sqref="J264"/>
    <ignoredError numberStoredAsText="1" sqref="J265"/>
    <ignoredError numberStoredAsText="1" sqref="J266"/>
    <ignoredError numberStoredAsText="1" sqref="J267"/>
    <ignoredError numberStoredAsText="1" sqref="J268"/>
    <ignoredError numberStoredAsText="1" sqref="J269"/>
    <ignoredError numberStoredAsText="1" sqref="J270"/>
    <ignoredError numberStoredAsText="1" sqref="J271"/>
    <ignoredError numberStoredAsText="1" sqref="J272"/>
    <ignoredError numberStoredAsText="1" sqref="J273"/>
    <ignoredError numberStoredAsText="1" sqref="J274"/>
    <ignoredError numberStoredAsText="1" sqref="J275"/>
    <ignoredError numberStoredAsText="1" sqref="J276"/>
    <ignoredError numberStoredAsText="1" sqref="J277"/>
    <ignoredError numberStoredAsText="1" sqref="J278"/>
    <ignoredError numberStoredAsText="1" sqref="J279"/>
    <ignoredError numberStoredAsText="1" sqref="J280"/>
    <ignoredError numberStoredAsText="1" sqref="J281"/>
    <ignoredError numberStoredAsText="1" sqref="J282"/>
    <ignoredError numberStoredAsText="1" sqref="J283"/>
    <ignoredError numberStoredAsText="1" sqref="J284"/>
    <ignoredError numberStoredAsText="1" sqref="J285"/>
    <ignoredError numberStoredAsText="1" sqref="J286"/>
    <ignoredError numberStoredAsText="1" sqref="J287"/>
    <ignoredError numberStoredAsText="1" sqref="J288"/>
    <ignoredError numberStoredAsText="1" sqref="J289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K238"/>
    <ignoredError numberStoredAsText="1" sqref="K239"/>
    <ignoredError numberStoredAsText="1" sqref="K240"/>
    <ignoredError numberStoredAsText="1" sqref="K241"/>
    <ignoredError numberStoredAsText="1" sqref="K242"/>
    <ignoredError numberStoredAsText="1" sqref="K243"/>
    <ignoredError numberStoredAsText="1" sqref="K244"/>
    <ignoredError numberStoredAsText="1" sqref="K245"/>
    <ignoredError numberStoredAsText="1" sqref="K246"/>
    <ignoredError numberStoredAsText="1" sqref="K247"/>
    <ignoredError numberStoredAsText="1" sqref="K248"/>
    <ignoredError numberStoredAsText="1" sqref="K249"/>
    <ignoredError numberStoredAsText="1" sqref="K250"/>
    <ignoredError numberStoredAsText="1" sqref="K251"/>
    <ignoredError numberStoredAsText="1" sqref="K252"/>
    <ignoredError numberStoredAsText="1" sqref="K253"/>
    <ignoredError numberStoredAsText="1" sqref="K254"/>
    <ignoredError numberStoredAsText="1" sqref="K255"/>
    <ignoredError numberStoredAsText="1" sqref="K256"/>
    <ignoredError numberStoredAsText="1" sqref="K257"/>
    <ignoredError numberStoredAsText="1" sqref="K258"/>
    <ignoredError numberStoredAsText="1" sqref="K259"/>
    <ignoredError numberStoredAsText="1" sqref="K260"/>
    <ignoredError numberStoredAsText="1" sqref="K261"/>
    <ignoredError numberStoredAsText="1" sqref="K262"/>
    <ignoredError numberStoredAsText="1" sqref="K263"/>
    <ignoredError numberStoredAsText="1" sqref="K264"/>
    <ignoredError numberStoredAsText="1" sqref="K265"/>
    <ignoredError numberStoredAsText="1" sqref="K266"/>
    <ignoredError numberStoredAsText="1" sqref="K267"/>
    <ignoredError numberStoredAsText="1" sqref="K268"/>
    <ignoredError numberStoredAsText="1" sqref="K269"/>
    <ignoredError numberStoredAsText="1" sqref="K270"/>
    <ignoredError numberStoredAsText="1" sqref="K271"/>
    <ignoredError numberStoredAsText="1" sqref="K272"/>
    <ignoredError numberStoredAsText="1" sqref="K273"/>
    <ignoredError numberStoredAsText="1" sqref="K274"/>
    <ignoredError numberStoredAsText="1" sqref="K275"/>
    <ignoredError numberStoredAsText="1" sqref="K276"/>
    <ignoredError numberStoredAsText="1" sqref="K277"/>
    <ignoredError numberStoredAsText="1" sqref="K278"/>
    <ignoredError numberStoredAsText="1" sqref="K279"/>
    <ignoredError numberStoredAsText="1" sqref="K280"/>
    <ignoredError numberStoredAsText="1" sqref="K281"/>
    <ignoredError numberStoredAsText="1" sqref="K282"/>
    <ignoredError numberStoredAsText="1" sqref="K283"/>
    <ignoredError numberStoredAsText="1" sqref="K284"/>
    <ignoredError numberStoredAsText="1" sqref="K285"/>
    <ignoredError numberStoredAsText="1" sqref="K286"/>
    <ignoredError numberStoredAsText="1" sqref="K287"/>
    <ignoredError numberStoredAsText="1" sqref="K288"/>
    <ignoredError numberStoredAsText="1" sqref="K289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L238"/>
    <ignoredError numberStoredAsText="1" sqref="L239"/>
    <ignoredError numberStoredAsText="1" sqref="L240"/>
    <ignoredError numberStoredAsText="1" sqref="L241"/>
    <ignoredError numberStoredAsText="1" sqref="L242"/>
    <ignoredError numberStoredAsText="1" sqref="L243"/>
    <ignoredError numberStoredAsText="1" sqref="L244"/>
    <ignoredError numberStoredAsText="1" sqref="L245"/>
    <ignoredError numberStoredAsText="1" sqref="L246"/>
    <ignoredError numberStoredAsText="1" sqref="L247"/>
    <ignoredError numberStoredAsText="1" sqref="L248"/>
    <ignoredError numberStoredAsText="1" sqref="L249"/>
    <ignoredError numberStoredAsText="1" sqref="L250"/>
    <ignoredError numberStoredAsText="1" sqref="L251"/>
    <ignoredError numberStoredAsText="1" sqref="L252"/>
    <ignoredError numberStoredAsText="1" sqref="L253"/>
    <ignoredError numberStoredAsText="1" sqref="L254"/>
    <ignoredError numberStoredAsText="1" sqref="L255"/>
    <ignoredError numberStoredAsText="1" sqref="L256"/>
    <ignoredError numberStoredAsText="1" sqref="L257"/>
    <ignoredError numberStoredAsText="1" sqref="L258"/>
    <ignoredError numberStoredAsText="1" sqref="L259"/>
    <ignoredError numberStoredAsText="1" sqref="L260"/>
    <ignoredError numberStoredAsText="1" sqref="L261"/>
    <ignoredError numberStoredAsText="1" sqref="L262"/>
    <ignoredError numberStoredAsText="1" sqref="L263"/>
    <ignoredError numberStoredAsText="1" sqref="L264"/>
    <ignoredError numberStoredAsText="1" sqref="L265"/>
    <ignoredError numberStoredAsText="1" sqref="L266"/>
    <ignoredError numberStoredAsText="1" sqref="L267"/>
    <ignoredError numberStoredAsText="1" sqref="L268"/>
    <ignoredError numberStoredAsText="1" sqref="L269"/>
    <ignoredError numberStoredAsText="1" sqref="L270"/>
    <ignoredError numberStoredAsText="1" sqref="L271"/>
    <ignoredError numberStoredAsText="1" sqref="L272"/>
    <ignoredError numberStoredAsText="1" sqref="L273"/>
    <ignoredError numberStoredAsText="1" sqref="L274"/>
    <ignoredError numberStoredAsText="1" sqref="L275"/>
    <ignoredError numberStoredAsText="1" sqref="L276"/>
    <ignoredError numberStoredAsText="1" sqref="L277"/>
    <ignoredError numberStoredAsText="1" sqref="L278"/>
    <ignoredError numberStoredAsText="1" sqref="L279"/>
    <ignoredError numberStoredAsText="1" sqref="L280"/>
    <ignoredError numberStoredAsText="1" sqref="L281"/>
    <ignoredError numberStoredAsText="1" sqref="L282"/>
    <ignoredError numberStoredAsText="1" sqref="L283"/>
    <ignoredError numberStoredAsText="1" sqref="L284"/>
    <ignoredError numberStoredAsText="1" sqref="L285"/>
    <ignoredError numberStoredAsText="1" sqref="L286"/>
    <ignoredError numberStoredAsText="1" sqref="L287"/>
    <ignoredError numberStoredAsText="1" sqref="L288"/>
    <ignoredError numberStoredAsText="1" sqref="L289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M238"/>
    <ignoredError numberStoredAsText="1" sqref="M239"/>
    <ignoredError numberStoredAsText="1" sqref="M240"/>
    <ignoredError numberStoredAsText="1" sqref="M241"/>
    <ignoredError numberStoredAsText="1" sqref="M242"/>
    <ignoredError numberStoredAsText="1" sqref="M243"/>
    <ignoredError numberStoredAsText="1" sqref="M244"/>
    <ignoredError numberStoredAsText="1" sqref="M245"/>
    <ignoredError numberStoredAsText="1" sqref="M246"/>
    <ignoredError numberStoredAsText="1" sqref="M247"/>
    <ignoredError numberStoredAsText="1" sqref="M248"/>
    <ignoredError numberStoredAsText="1" sqref="M249"/>
    <ignoredError numberStoredAsText="1" sqref="M250"/>
    <ignoredError numberStoredAsText="1" sqref="M251"/>
    <ignoredError numberStoredAsText="1" sqref="M252"/>
    <ignoredError numberStoredAsText="1" sqref="M253"/>
    <ignoredError numberStoredAsText="1" sqref="M254"/>
    <ignoredError numberStoredAsText="1" sqref="M255"/>
    <ignoredError numberStoredAsText="1" sqref="M256"/>
    <ignoredError numberStoredAsText="1" sqref="M257"/>
    <ignoredError numberStoredAsText="1" sqref="M258"/>
    <ignoredError numberStoredAsText="1" sqref="M259"/>
    <ignoredError numberStoredAsText="1" sqref="M260"/>
    <ignoredError numberStoredAsText="1" sqref="M261"/>
    <ignoredError numberStoredAsText="1" sqref="M262"/>
    <ignoredError numberStoredAsText="1" sqref="M263"/>
    <ignoredError numberStoredAsText="1" sqref="M264"/>
    <ignoredError numberStoredAsText="1" sqref="M265"/>
    <ignoredError numberStoredAsText="1" sqref="M266"/>
    <ignoredError numberStoredAsText="1" sqref="M267"/>
    <ignoredError numberStoredAsText="1" sqref="M268"/>
    <ignoredError numberStoredAsText="1" sqref="M269"/>
    <ignoredError numberStoredAsText="1" sqref="M270"/>
    <ignoredError numberStoredAsText="1" sqref="M271"/>
    <ignoredError numberStoredAsText="1" sqref="M272"/>
    <ignoredError numberStoredAsText="1" sqref="M273"/>
    <ignoredError numberStoredAsText="1" sqref="M274"/>
    <ignoredError numberStoredAsText="1" sqref="M275"/>
    <ignoredError numberStoredAsText="1" sqref="M276"/>
    <ignoredError numberStoredAsText="1" sqref="M277"/>
    <ignoredError numberStoredAsText="1" sqref="M278"/>
    <ignoredError numberStoredAsText="1" sqref="M279"/>
    <ignoredError numberStoredAsText="1" sqref="M280"/>
    <ignoredError numberStoredAsText="1" sqref="M281"/>
    <ignoredError numberStoredAsText="1" sqref="M282"/>
    <ignoredError numberStoredAsText="1" sqref="M283"/>
    <ignoredError numberStoredAsText="1" sqref="M284"/>
    <ignoredError numberStoredAsText="1" sqref="M285"/>
    <ignoredError numberStoredAsText="1" sqref="M286"/>
    <ignoredError numberStoredAsText="1" sqref="M287"/>
    <ignoredError numberStoredAsText="1" sqref="M288"/>
    <ignoredError numberStoredAsText="1" sqref="M289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N238"/>
    <ignoredError numberStoredAsText="1" sqref="N239"/>
    <ignoredError numberStoredAsText="1" sqref="N240"/>
    <ignoredError numberStoredAsText="1" sqref="N241"/>
    <ignoredError numberStoredAsText="1" sqref="N242"/>
    <ignoredError numberStoredAsText="1" sqref="N243"/>
    <ignoredError numberStoredAsText="1" sqref="N244"/>
    <ignoredError numberStoredAsText="1" sqref="N245"/>
    <ignoredError numberStoredAsText="1" sqref="N246"/>
    <ignoredError numberStoredAsText="1" sqref="N247"/>
    <ignoredError numberStoredAsText="1" sqref="N248"/>
    <ignoredError numberStoredAsText="1" sqref="N249"/>
    <ignoredError numberStoredAsText="1" sqref="N250"/>
    <ignoredError numberStoredAsText="1" sqref="N251"/>
    <ignoredError numberStoredAsText="1" sqref="N252"/>
    <ignoredError numberStoredAsText="1" sqref="N253"/>
    <ignoredError numberStoredAsText="1" sqref="N254"/>
    <ignoredError numberStoredAsText="1" sqref="N255"/>
    <ignoredError numberStoredAsText="1" sqref="N256"/>
    <ignoredError numberStoredAsText="1" sqref="N257"/>
    <ignoredError numberStoredAsText="1" sqref="N258"/>
    <ignoredError numberStoredAsText="1" sqref="N259"/>
    <ignoredError numberStoredAsText="1" sqref="N260"/>
    <ignoredError numberStoredAsText="1" sqref="N261"/>
    <ignoredError numberStoredAsText="1" sqref="N262"/>
    <ignoredError numberStoredAsText="1" sqref="N263"/>
    <ignoredError numberStoredAsText="1" sqref="N264"/>
    <ignoredError numberStoredAsText="1" sqref="N265"/>
    <ignoredError numberStoredAsText="1" sqref="N266"/>
    <ignoredError numberStoredAsText="1" sqref="N267"/>
    <ignoredError numberStoredAsText="1" sqref="N268"/>
    <ignoredError numberStoredAsText="1" sqref="N269"/>
    <ignoredError numberStoredAsText="1" sqref="N270"/>
    <ignoredError numberStoredAsText="1" sqref="N271"/>
    <ignoredError numberStoredAsText="1" sqref="N272"/>
    <ignoredError numberStoredAsText="1" sqref="N273"/>
    <ignoredError numberStoredAsText="1" sqref="N274"/>
    <ignoredError numberStoredAsText="1" sqref="N275"/>
    <ignoredError numberStoredAsText="1" sqref="N276"/>
    <ignoredError numberStoredAsText="1" sqref="N277"/>
    <ignoredError numberStoredAsText="1" sqref="N278"/>
    <ignoredError numberStoredAsText="1" sqref="N279"/>
    <ignoredError numberStoredAsText="1" sqref="N280"/>
    <ignoredError numberStoredAsText="1" sqref="N281"/>
    <ignoredError numberStoredAsText="1" sqref="N282"/>
    <ignoredError numberStoredAsText="1" sqref="N283"/>
    <ignoredError numberStoredAsText="1" sqref="N284"/>
    <ignoredError numberStoredAsText="1" sqref="N285"/>
    <ignoredError numberStoredAsText="1" sqref="N286"/>
    <ignoredError numberStoredAsText="1" sqref="N287"/>
    <ignoredError numberStoredAsText="1" sqref="N288"/>
    <ignoredError numberStoredAsText="1" sqref="N289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O238"/>
    <ignoredError numberStoredAsText="1" sqref="O239"/>
    <ignoredError numberStoredAsText="1" sqref="O240"/>
    <ignoredError numberStoredAsText="1" sqref="O241"/>
    <ignoredError numberStoredAsText="1" sqref="O242"/>
    <ignoredError numberStoredAsText="1" sqref="O243"/>
    <ignoredError numberStoredAsText="1" sqref="O244"/>
    <ignoredError numberStoredAsText="1" sqref="O245"/>
    <ignoredError numberStoredAsText="1" sqref="O246"/>
    <ignoredError numberStoredAsText="1" sqref="O247"/>
    <ignoredError numberStoredAsText="1" sqref="O248"/>
    <ignoredError numberStoredAsText="1" sqref="O249"/>
    <ignoredError numberStoredAsText="1" sqref="O250"/>
    <ignoredError numberStoredAsText="1" sqref="O251"/>
    <ignoredError numberStoredAsText="1" sqref="O252"/>
    <ignoredError numberStoredAsText="1" sqref="O253"/>
    <ignoredError numberStoredAsText="1" sqref="O254"/>
    <ignoredError numberStoredAsText="1" sqref="O255"/>
    <ignoredError numberStoredAsText="1" sqref="O256"/>
    <ignoredError numberStoredAsText="1" sqref="O257"/>
    <ignoredError numberStoredAsText="1" sqref="O258"/>
    <ignoredError numberStoredAsText="1" sqref="O259"/>
    <ignoredError numberStoredAsText="1" sqref="O260"/>
    <ignoredError numberStoredAsText="1" sqref="O261"/>
    <ignoredError numberStoredAsText="1" sqref="O262"/>
    <ignoredError numberStoredAsText="1" sqref="O263"/>
    <ignoredError numberStoredAsText="1" sqref="O264"/>
    <ignoredError numberStoredAsText="1" sqref="O265"/>
    <ignoredError numberStoredAsText="1" sqref="O266"/>
    <ignoredError numberStoredAsText="1" sqref="O267"/>
    <ignoredError numberStoredAsText="1" sqref="O268"/>
    <ignoredError numberStoredAsText="1" sqref="O269"/>
    <ignoredError numberStoredAsText="1" sqref="O270"/>
    <ignoredError numberStoredAsText="1" sqref="O271"/>
    <ignoredError numberStoredAsText="1" sqref="O272"/>
    <ignoredError numberStoredAsText="1" sqref="O273"/>
    <ignoredError numberStoredAsText="1" sqref="O274"/>
    <ignoredError numberStoredAsText="1" sqref="O275"/>
    <ignoredError numberStoredAsText="1" sqref="O276"/>
    <ignoredError numberStoredAsText="1" sqref="O277"/>
    <ignoredError numberStoredAsText="1" sqref="O278"/>
    <ignoredError numberStoredAsText="1" sqref="O279"/>
    <ignoredError numberStoredAsText="1" sqref="O280"/>
    <ignoredError numberStoredAsText="1" sqref="O281"/>
    <ignoredError numberStoredAsText="1" sqref="O282"/>
    <ignoredError numberStoredAsText="1" sqref="O283"/>
    <ignoredError numberStoredAsText="1" sqref="O284"/>
    <ignoredError numberStoredAsText="1" sqref="O285"/>
    <ignoredError numberStoredAsText="1" sqref="O286"/>
    <ignoredError numberStoredAsText="1" sqref="O287"/>
    <ignoredError numberStoredAsText="1" sqref="O288"/>
    <ignoredError numberStoredAsText="1" sqref="O289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P238"/>
    <ignoredError numberStoredAsText="1" sqref="P239"/>
    <ignoredError numberStoredAsText="1" sqref="P240"/>
    <ignoredError numberStoredAsText="1" sqref="P241"/>
    <ignoredError numberStoredAsText="1" sqref="P242"/>
    <ignoredError numberStoredAsText="1" sqref="P243"/>
    <ignoredError numberStoredAsText="1" sqref="P244"/>
    <ignoredError numberStoredAsText="1" sqref="P245"/>
    <ignoredError numberStoredAsText="1" sqref="P246"/>
    <ignoredError numberStoredAsText="1" sqref="P247"/>
    <ignoredError numberStoredAsText="1" sqref="P248"/>
    <ignoredError numberStoredAsText="1" sqref="P249"/>
    <ignoredError numberStoredAsText="1" sqref="P250"/>
    <ignoredError numberStoredAsText="1" sqref="P251"/>
    <ignoredError numberStoredAsText="1" sqref="P252"/>
    <ignoredError numberStoredAsText="1" sqref="P253"/>
    <ignoredError numberStoredAsText="1" sqref="P254"/>
    <ignoredError numberStoredAsText="1" sqref="P255"/>
    <ignoredError numberStoredAsText="1" sqref="P256"/>
    <ignoredError numberStoredAsText="1" sqref="P257"/>
    <ignoredError numberStoredAsText="1" sqref="P258"/>
    <ignoredError numberStoredAsText="1" sqref="P259"/>
    <ignoredError numberStoredAsText="1" sqref="P260"/>
    <ignoredError numberStoredAsText="1" sqref="P261"/>
    <ignoredError numberStoredAsText="1" sqref="P262"/>
    <ignoredError numberStoredAsText="1" sqref="P263"/>
    <ignoredError numberStoredAsText="1" sqref="P264"/>
    <ignoredError numberStoredAsText="1" sqref="P265"/>
    <ignoredError numberStoredAsText="1" sqref="P266"/>
    <ignoredError numberStoredAsText="1" sqref="P267"/>
    <ignoredError numberStoredAsText="1" sqref="P268"/>
    <ignoredError numberStoredAsText="1" sqref="P269"/>
    <ignoredError numberStoredAsText="1" sqref="P270"/>
    <ignoredError numberStoredAsText="1" sqref="P271"/>
    <ignoredError numberStoredAsText="1" sqref="P272"/>
    <ignoredError numberStoredAsText="1" sqref="P273"/>
    <ignoredError numberStoredAsText="1" sqref="P274"/>
    <ignoredError numberStoredAsText="1" sqref="P275"/>
    <ignoredError numberStoredAsText="1" sqref="P276"/>
    <ignoredError numberStoredAsText="1" sqref="P277"/>
    <ignoredError numberStoredAsText="1" sqref="P278"/>
    <ignoredError numberStoredAsText="1" sqref="P279"/>
    <ignoredError numberStoredAsText="1" sqref="P280"/>
    <ignoredError numberStoredAsText="1" sqref="P281"/>
    <ignoredError numberStoredAsText="1" sqref="P282"/>
    <ignoredError numberStoredAsText="1" sqref="P283"/>
    <ignoredError numberStoredAsText="1" sqref="P284"/>
    <ignoredError numberStoredAsText="1" sqref="P285"/>
    <ignoredError numberStoredAsText="1" sqref="P286"/>
    <ignoredError numberStoredAsText="1" sqref="P287"/>
    <ignoredError numberStoredAsText="1" sqref="P288"/>
    <ignoredError numberStoredAsText="1" sqref="P289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Q238"/>
    <ignoredError numberStoredAsText="1" sqref="Q239"/>
    <ignoredError numberStoredAsText="1" sqref="Q240"/>
    <ignoredError numberStoredAsText="1" sqref="Q241"/>
    <ignoredError numberStoredAsText="1" sqref="Q242"/>
    <ignoredError numberStoredAsText="1" sqref="Q243"/>
    <ignoredError numberStoredAsText="1" sqref="Q244"/>
    <ignoredError numberStoredAsText="1" sqref="Q245"/>
    <ignoredError numberStoredAsText="1" sqref="Q246"/>
    <ignoredError numberStoredAsText="1" sqref="Q247"/>
    <ignoredError numberStoredAsText="1" sqref="Q248"/>
    <ignoredError numberStoredAsText="1" sqref="Q249"/>
    <ignoredError numberStoredAsText="1" sqref="Q250"/>
    <ignoredError numberStoredAsText="1" sqref="Q251"/>
    <ignoredError numberStoredAsText="1" sqref="Q252"/>
    <ignoredError numberStoredAsText="1" sqref="Q253"/>
    <ignoredError numberStoredAsText="1" sqref="Q254"/>
    <ignoredError numberStoredAsText="1" sqref="Q255"/>
    <ignoredError numberStoredAsText="1" sqref="Q256"/>
    <ignoredError numberStoredAsText="1" sqref="Q257"/>
    <ignoredError numberStoredAsText="1" sqref="Q258"/>
    <ignoredError numberStoredAsText="1" sqref="Q259"/>
    <ignoredError numberStoredAsText="1" sqref="Q260"/>
    <ignoredError numberStoredAsText="1" sqref="Q261"/>
    <ignoredError numberStoredAsText="1" sqref="Q262"/>
    <ignoredError numberStoredAsText="1" sqref="Q263"/>
    <ignoredError numberStoredAsText="1" sqref="Q264"/>
    <ignoredError numberStoredAsText="1" sqref="Q265"/>
    <ignoredError numberStoredAsText="1" sqref="Q266"/>
    <ignoredError numberStoredAsText="1" sqref="Q267"/>
    <ignoredError numberStoredAsText="1" sqref="Q268"/>
    <ignoredError numberStoredAsText="1" sqref="Q269"/>
    <ignoredError numberStoredAsText="1" sqref="Q270"/>
    <ignoredError numberStoredAsText="1" sqref="Q271"/>
    <ignoredError numberStoredAsText="1" sqref="Q272"/>
    <ignoredError numberStoredAsText="1" sqref="Q273"/>
    <ignoredError numberStoredAsText="1" sqref="Q274"/>
    <ignoredError numberStoredAsText="1" sqref="Q275"/>
    <ignoredError numberStoredAsText="1" sqref="Q276"/>
    <ignoredError numberStoredAsText="1" sqref="Q277"/>
    <ignoredError numberStoredAsText="1" sqref="Q278"/>
    <ignoredError numberStoredAsText="1" sqref="Q279"/>
    <ignoredError numberStoredAsText="1" sqref="Q280"/>
    <ignoredError numberStoredAsText="1" sqref="Q281"/>
    <ignoredError numberStoredAsText="1" sqref="Q282"/>
    <ignoredError numberStoredAsText="1" sqref="Q283"/>
    <ignoredError numberStoredAsText="1" sqref="Q284"/>
    <ignoredError numberStoredAsText="1" sqref="Q285"/>
    <ignoredError numberStoredAsText="1" sqref="Q286"/>
    <ignoredError numberStoredAsText="1" sqref="Q287"/>
    <ignoredError numberStoredAsText="1" sqref="Q288"/>
    <ignoredError numberStoredAsText="1" sqref="Q289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R238"/>
    <ignoredError numberStoredAsText="1" sqref="R239"/>
    <ignoredError numberStoredAsText="1" sqref="R240"/>
    <ignoredError numberStoredAsText="1" sqref="R241"/>
    <ignoredError numberStoredAsText="1" sqref="R242"/>
    <ignoredError numberStoredAsText="1" sqref="R243"/>
    <ignoredError numberStoredAsText="1" sqref="R244"/>
    <ignoredError numberStoredAsText="1" sqref="R245"/>
    <ignoredError numberStoredAsText="1" sqref="R246"/>
    <ignoredError numberStoredAsText="1" sqref="R247"/>
    <ignoredError numberStoredAsText="1" sqref="R248"/>
    <ignoredError numberStoredAsText="1" sqref="R249"/>
    <ignoredError numberStoredAsText="1" sqref="R250"/>
    <ignoredError numberStoredAsText="1" sqref="R251"/>
    <ignoredError numberStoredAsText="1" sqref="R252"/>
    <ignoredError numberStoredAsText="1" sqref="R253"/>
    <ignoredError numberStoredAsText="1" sqref="R254"/>
    <ignoredError numberStoredAsText="1" sqref="R255"/>
    <ignoredError numberStoredAsText="1" sqref="R256"/>
    <ignoredError numberStoredAsText="1" sqref="R257"/>
    <ignoredError numberStoredAsText="1" sqref="R258"/>
    <ignoredError numberStoredAsText="1" sqref="R259"/>
    <ignoredError numberStoredAsText="1" sqref="R260"/>
    <ignoredError numberStoredAsText="1" sqref="R261"/>
    <ignoredError numberStoredAsText="1" sqref="R262"/>
    <ignoredError numberStoredAsText="1" sqref="R263"/>
    <ignoredError numberStoredAsText="1" sqref="R264"/>
    <ignoredError numberStoredAsText="1" sqref="R265"/>
    <ignoredError numberStoredAsText="1" sqref="R266"/>
    <ignoredError numberStoredAsText="1" sqref="R267"/>
    <ignoredError numberStoredAsText="1" sqref="R268"/>
    <ignoredError numberStoredAsText="1" sqref="R269"/>
    <ignoredError numberStoredAsText="1" sqref="R270"/>
    <ignoredError numberStoredAsText="1" sqref="R271"/>
    <ignoredError numberStoredAsText="1" sqref="R272"/>
    <ignoredError numberStoredAsText="1" sqref="R273"/>
    <ignoredError numberStoredAsText="1" sqref="R274"/>
    <ignoredError numberStoredAsText="1" sqref="R275"/>
    <ignoredError numberStoredAsText="1" sqref="R276"/>
    <ignoredError numberStoredAsText="1" sqref="R277"/>
    <ignoredError numberStoredAsText="1" sqref="R278"/>
    <ignoredError numberStoredAsText="1" sqref="R279"/>
    <ignoredError numberStoredAsText="1" sqref="R280"/>
    <ignoredError numberStoredAsText="1" sqref="R281"/>
    <ignoredError numberStoredAsText="1" sqref="R282"/>
    <ignoredError numberStoredAsText="1" sqref="R283"/>
    <ignoredError numberStoredAsText="1" sqref="R284"/>
    <ignoredError numberStoredAsText="1" sqref="R285"/>
    <ignoredError numberStoredAsText="1" sqref="R286"/>
    <ignoredError numberStoredAsText="1" sqref="R287"/>
    <ignoredError numberStoredAsText="1" sqref="R288"/>
    <ignoredError numberStoredAsText="1" sqref="R289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S238"/>
    <ignoredError numberStoredAsText="1" sqref="S239"/>
    <ignoredError numberStoredAsText="1" sqref="S240"/>
    <ignoredError numberStoredAsText="1" sqref="S241"/>
    <ignoredError numberStoredAsText="1" sqref="S242"/>
    <ignoredError numberStoredAsText="1" sqref="S243"/>
    <ignoredError numberStoredAsText="1" sqref="S244"/>
    <ignoredError numberStoredAsText="1" sqref="S245"/>
    <ignoredError numberStoredAsText="1" sqref="S246"/>
    <ignoredError numberStoredAsText="1" sqref="S247"/>
    <ignoredError numberStoredAsText="1" sqref="S248"/>
    <ignoredError numberStoredAsText="1" sqref="S249"/>
    <ignoredError numberStoredAsText="1" sqref="S250"/>
    <ignoredError numberStoredAsText="1" sqref="S251"/>
    <ignoredError numberStoredAsText="1" sqref="S252"/>
    <ignoredError numberStoredAsText="1" sqref="S253"/>
    <ignoredError numberStoredAsText="1" sqref="S254"/>
    <ignoredError numberStoredAsText="1" sqref="S255"/>
    <ignoredError numberStoredAsText="1" sqref="S256"/>
    <ignoredError numberStoredAsText="1" sqref="S257"/>
    <ignoredError numberStoredAsText="1" sqref="S258"/>
    <ignoredError numberStoredAsText="1" sqref="S259"/>
    <ignoredError numberStoredAsText="1" sqref="S260"/>
    <ignoredError numberStoredAsText="1" sqref="S261"/>
    <ignoredError numberStoredAsText="1" sqref="S262"/>
    <ignoredError numberStoredAsText="1" sqref="S263"/>
    <ignoredError numberStoredAsText="1" sqref="S264"/>
    <ignoredError numberStoredAsText="1" sqref="S265"/>
    <ignoredError numberStoredAsText="1" sqref="S266"/>
    <ignoredError numberStoredAsText="1" sqref="S267"/>
    <ignoredError numberStoredAsText="1" sqref="S268"/>
    <ignoredError numberStoredAsText="1" sqref="S269"/>
    <ignoredError numberStoredAsText="1" sqref="S270"/>
    <ignoredError numberStoredAsText="1" sqref="S271"/>
    <ignoredError numberStoredAsText="1" sqref="S272"/>
    <ignoredError numberStoredAsText="1" sqref="S273"/>
    <ignoredError numberStoredAsText="1" sqref="S274"/>
    <ignoredError numberStoredAsText="1" sqref="S275"/>
    <ignoredError numberStoredAsText="1" sqref="S276"/>
    <ignoredError numberStoredAsText="1" sqref="S277"/>
    <ignoredError numberStoredAsText="1" sqref="S278"/>
    <ignoredError numberStoredAsText="1" sqref="S279"/>
    <ignoredError numberStoredAsText="1" sqref="S280"/>
    <ignoredError numberStoredAsText="1" sqref="S281"/>
    <ignoredError numberStoredAsText="1" sqref="S282"/>
    <ignoredError numberStoredAsText="1" sqref="S283"/>
    <ignoredError numberStoredAsText="1" sqref="S284"/>
    <ignoredError numberStoredAsText="1" sqref="S285"/>
    <ignoredError numberStoredAsText="1" sqref="S286"/>
    <ignoredError numberStoredAsText="1" sqref="S287"/>
    <ignoredError numberStoredAsText="1" sqref="S288"/>
    <ignoredError numberStoredAsText="1" sqref="S289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T238"/>
    <ignoredError numberStoredAsText="1" sqref="T239"/>
    <ignoredError numberStoredAsText="1" sqref="T240"/>
    <ignoredError numberStoredAsText="1" sqref="T241"/>
    <ignoredError numberStoredAsText="1" sqref="T242"/>
    <ignoredError numberStoredAsText="1" sqref="T243"/>
    <ignoredError numberStoredAsText="1" sqref="T244"/>
    <ignoredError numberStoredAsText="1" sqref="T245"/>
    <ignoredError numberStoredAsText="1" sqref="T246"/>
    <ignoredError numberStoredAsText="1" sqref="T247"/>
    <ignoredError numberStoredAsText="1" sqref="T248"/>
    <ignoredError numberStoredAsText="1" sqref="T249"/>
    <ignoredError numberStoredAsText="1" sqref="T250"/>
    <ignoredError numberStoredAsText="1" sqref="T251"/>
    <ignoredError numberStoredAsText="1" sqref="T252"/>
    <ignoredError numberStoredAsText="1" sqref="T253"/>
    <ignoredError numberStoredAsText="1" sqref="T254"/>
    <ignoredError numberStoredAsText="1" sqref="T255"/>
    <ignoredError numberStoredAsText="1" sqref="T256"/>
    <ignoredError numberStoredAsText="1" sqref="T257"/>
    <ignoredError numberStoredAsText="1" sqref="T258"/>
    <ignoredError numberStoredAsText="1" sqref="T259"/>
    <ignoredError numberStoredAsText="1" sqref="T260"/>
    <ignoredError numberStoredAsText="1" sqref="T261"/>
    <ignoredError numberStoredAsText="1" sqref="T262"/>
    <ignoredError numberStoredAsText="1" sqref="T263"/>
    <ignoredError numberStoredAsText="1" sqref="T264"/>
    <ignoredError numberStoredAsText="1" sqref="T265"/>
    <ignoredError numberStoredAsText="1" sqref="T266"/>
    <ignoredError numberStoredAsText="1" sqref="T267"/>
    <ignoredError numberStoredAsText="1" sqref="T268"/>
    <ignoredError numberStoredAsText="1" sqref="T269"/>
    <ignoredError numberStoredAsText="1" sqref="T270"/>
    <ignoredError numberStoredAsText="1" sqref="T271"/>
    <ignoredError numberStoredAsText="1" sqref="T272"/>
    <ignoredError numberStoredAsText="1" sqref="T273"/>
    <ignoredError numberStoredAsText="1" sqref="T274"/>
    <ignoredError numberStoredAsText="1" sqref="T275"/>
    <ignoredError numberStoredAsText="1" sqref="T276"/>
    <ignoredError numberStoredAsText="1" sqref="T277"/>
    <ignoredError numberStoredAsText="1" sqref="T278"/>
    <ignoredError numberStoredAsText="1" sqref="T279"/>
    <ignoredError numberStoredAsText="1" sqref="T280"/>
    <ignoredError numberStoredAsText="1" sqref="T281"/>
    <ignoredError numberStoredAsText="1" sqref="T282"/>
    <ignoredError numberStoredAsText="1" sqref="T283"/>
    <ignoredError numberStoredAsText="1" sqref="T284"/>
    <ignoredError numberStoredAsText="1" sqref="T285"/>
    <ignoredError numberStoredAsText="1" sqref="T286"/>
    <ignoredError numberStoredAsText="1" sqref="T287"/>
    <ignoredError numberStoredAsText="1" sqref="T288"/>
    <ignoredError numberStoredAsText="1" sqref="T289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U238"/>
    <ignoredError numberStoredAsText="1" sqref="U239"/>
    <ignoredError numberStoredAsText="1" sqref="U240"/>
    <ignoredError numberStoredAsText="1" sqref="U241"/>
    <ignoredError numberStoredAsText="1" sqref="U242"/>
    <ignoredError numberStoredAsText="1" sqref="U243"/>
    <ignoredError numberStoredAsText="1" sqref="U244"/>
    <ignoredError numberStoredAsText="1" sqref="U245"/>
    <ignoredError numberStoredAsText="1" sqref="U246"/>
    <ignoredError numberStoredAsText="1" sqref="U247"/>
    <ignoredError numberStoredAsText="1" sqref="U248"/>
    <ignoredError numberStoredAsText="1" sqref="U249"/>
    <ignoredError numberStoredAsText="1" sqref="U250"/>
    <ignoredError numberStoredAsText="1" sqref="U251"/>
    <ignoredError numberStoredAsText="1" sqref="U252"/>
    <ignoredError numberStoredAsText="1" sqref="U253"/>
    <ignoredError numberStoredAsText="1" sqref="U254"/>
    <ignoredError numberStoredAsText="1" sqref="U255"/>
    <ignoredError numberStoredAsText="1" sqref="U256"/>
    <ignoredError numberStoredAsText="1" sqref="U257"/>
    <ignoredError numberStoredAsText="1" sqref="U258"/>
    <ignoredError numberStoredAsText="1" sqref="U259"/>
    <ignoredError numberStoredAsText="1" sqref="U260"/>
    <ignoredError numberStoredAsText="1" sqref="U261"/>
    <ignoredError numberStoredAsText="1" sqref="U262"/>
    <ignoredError numberStoredAsText="1" sqref="U263"/>
    <ignoredError numberStoredAsText="1" sqref="U264"/>
    <ignoredError numberStoredAsText="1" sqref="U265"/>
    <ignoredError numberStoredAsText="1" sqref="U266"/>
    <ignoredError numberStoredAsText="1" sqref="U267"/>
    <ignoredError numberStoredAsText="1" sqref="U268"/>
    <ignoredError numberStoredAsText="1" sqref="U269"/>
    <ignoredError numberStoredAsText="1" sqref="U270"/>
    <ignoredError numberStoredAsText="1" sqref="U271"/>
    <ignoredError numberStoredAsText="1" sqref="U272"/>
    <ignoredError numberStoredAsText="1" sqref="U273"/>
    <ignoredError numberStoredAsText="1" sqref="U274"/>
    <ignoredError numberStoredAsText="1" sqref="U275"/>
    <ignoredError numberStoredAsText="1" sqref="U276"/>
    <ignoredError numberStoredAsText="1" sqref="U277"/>
    <ignoredError numberStoredAsText="1" sqref="U278"/>
    <ignoredError numberStoredAsText="1" sqref="U279"/>
    <ignoredError numberStoredAsText="1" sqref="U280"/>
    <ignoredError numberStoredAsText="1" sqref="U281"/>
    <ignoredError numberStoredAsText="1" sqref="U282"/>
    <ignoredError numberStoredAsText="1" sqref="U283"/>
    <ignoredError numberStoredAsText="1" sqref="U284"/>
    <ignoredError numberStoredAsText="1" sqref="U285"/>
    <ignoredError numberStoredAsText="1" sqref="U286"/>
    <ignoredError numberStoredAsText="1" sqref="U287"/>
    <ignoredError numberStoredAsText="1" sqref="U288"/>
    <ignoredError numberStoredAsText="1" sqref="U289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V238"/>
    <ignoredError numberStoredAsText="1" sqref="V239"/>
    <ignoredError numberStoredAsText="1" sqref="V240"/>
    <ignoredError numberStoredAsText="1" sqref="V241"/>
    <ignoredError numberStoredAsText="1" sqref="V242"/>
    <ignoredError numberStoredAsText="1" sqref="V243"/>
    <ignoredError numberStoredAsText="1" sqref="V244"/>
    <ignoredError numberStoredAsText="1" sqref="V245"/>
    <ignoredError numberStoredAsText="1" sqref="V246"/>
    <ignoredError numberStoredAsText="1" sqref="V247"/>
    <ignoredError numberStoredAsText="1" sqref="V248"/>
    <ignoredError numberStoredAsText="1" sqref="V249"/>
    <ignoredError numberStoredAsText="1" sqref="V250"/>
    <ignoredError numberStoredAsText="1" sqref="V251"/>
    <ignoredError numberStoredAsText="1" sqref="V252"/>
    <ignoredError numberStoredAsText="1" sqref="V253"/>
    <ignoredError numberStoredAsText="1" sqref="V254"/>
    <ignoredError numberStoredAsText="1" sqref="V255"/>
    <ignoredError numberStoredAsText="1" sqref="V256"/>
    <ignoredError numberStoredAsText="1" sqref="V257"/>
    <ignoredError numberStoredAsText="1" sqref="V258"/>
    <ignoredError numberStoredAsText="1" sqref="V259"/>
    <ignoredError numberStoredAsText="1" sqref="V260"/>
    <ignoredError numberStoredAsText="1" sqref="V261"/>
    <ignoredError numberStoredAsText="1" sqref="V262"/>
    <ignoredError numberStoredAsText="1" sqref="V263"/>
    <ignoredError numberStoredAsText="1" sqref="V264"/>
    <ignoredError numberStoredAsText="1" sqref="V265"/>
    <ignoredError numberStoredAsText="1" sqref="V266"/>
    <ignoredError numberStoredAsText="1" sqref="V267"/>
    <ignoredError numberStoredAsText="1" sqref="V268"/>
    <ignoredError numberStoredAsText="1" sqref="V269"/>
    <ignoredError numberStoredAsText="1" sqref="V270"/>
    <ignoredError numberStoredAsText="1" sqref="V271"/>
    <ignoredError numberStoredAsText="1" sqref="V272"/>
    <ignoredError numberStoredAsText="1" sqref="V273"/>
    <ignoredError numberStoredAsText="1" sqref="V274"/>
    <ignoredError numberStoredAsText="1" sqref="V275"/>
    <ignoredError numberStoredAsText="1" sqref="V276"/>
    <ignoredError numberStoredAsText="1" sqref="V277"/>
    <ignoredError numberStoredAsText="1" sqref="V278"/>
    <ignoredError numberStoredAsText="1" sqref="V279"/>
    <ignoredError numberStoredAsText="1" sqref="V280"/>
    <ignoredError numberStoredAsText="1" sqref="V281"/>
    <ignoredError numberStoredAsText="1" sqref="V282"/>
    <ignoredError numberStoredAsText="1" sqref="V283"/>
    <ignoredError numberStoredAsText="1" sqref="V284"/>
    <ignoredError numberStoredAsText="1" sqref="V285"/>
    <ignoredError numberStoredAsText="1" sqref="V286"/>
    <ignoredError numberStoredAsText="1" sqref="V287"/>
    <ignoredError numberStoredAsText="1" sqref="V288"/>
    <ignoredError numberStoredAsText="1" sqref="V289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W238"/>
    <ignoredError numberStoredAsText="1" sqref="W239"/>
    <ignoredError numberStoredAsText="1" sqref="W240"/>
    <ignoredError numberStoredAsText="1" sqref="W241"/>
    <ignoredError numberStoredAsText="1" sqref="W242"/>
    <ignoredError numberStoredAsText="1" sqref="W243"/>
    <ignoredError numberStoredAsText="1" sqref="W244"/>
    <ignoredError numberStoredAsText="1" sqref="W245"/>
    <ignoredError numberStoredAsText="1" sqref="W246"/>
    <ignoredError numberStoredAsText="1" sqref="W247"/>
    <ignoredError numberStoredAsText="1" sqref="W248"/>
    <ignoredError numberStoredAsText="1" sqref="W249"/>
    <ignoredError numberStoredAsText="1" sqref="W250"/>
    <ignoredError numberStoredAsText="1" sqref="W251"/>
    <ignoredError numberStoredAsText="1" sqref="W252"/>
    <ignoredError numberStoredAsText="1" sqref="W253"/>
    <ignoredError numberStoredAsText="1" sqref="W254"/>
    <ignoredError numberStoredAsText="1" sqref="W255"/>
    <ignoredError numberStoredAsText="1" sqref="W256"/>
    <ignoredError numberStoredAsText="1" sqref="W257"/>
    <ignoredError numberStoredAsText="1" sqref="W258"/>
    <ignoredError numberStoredAsText="1" sqref="W259"/>
    <ignoredError numberStoredAsText="1" sqref="W260"/>
    <ignoredError numberStoredAsText="1" sqref="W261"/>
    <ignoredError numberStoredAsText="1" sqref="W262"/>
    <ignoredError numberStoredAsText="1" sqref="W263"/>
    <ignoredError numberStoredAsText="1" sqref="W264"/>
    <ignoredError numberStoredAsText="1" sqref="W265"/>
    <ignoredError numberStoredAsText="1" sqref="W266"/>
    <ignoredError numberStoredAsText="1" sqref="W267"/>
    <ignoredError numberStoredAsText="1" sqref="W268"/>
    <ignoredError numberStoredAsText="1" sqref="W269"/>
    <ignoredError numberStoredAsText="1" sqref="W270"/>
    <ignoredError numberStoredAsText="1" sqref="W271"/>
    <ignoredError numberStoredAsText="1" sqref="W272"/>
    <ignoredError numberStoredAsText="1" sqref="W273"/>
    <ignoredError numberStoredAsText="1" sqref="W274"/>
    <ignoredError numberStoredAsText="1" sqref="W275"/>
    <ignoredError numberStoredAsText="1" sqref="W276"/>
    <ignoredError numberStoredAsText="1" sqref="W277"/>
    <ignoredError numberStoredAsText="1" sqref="W278"/>
    <ignoredError numberStoredAsText="1" sqref="W279"/>
    <ignoredError numberStoredAsText="1" sqref="W280"/>
    <ignoredError numberStoredAsText="1" sqref="W281"/>
    <ignoredError numberStoredAsText="1" sqref="W282"/>
    <ignoredError numberStoredAsText="1" sqref="W283"/>
    <ignoredError numberStoredAsText="1" sqref="W284"/>
    <ignoredError numberStoredAsText="1" sqref="W285"/>
    <ignoredError numberStoredAsText="1" sqref="W286"/>
    <ignoredError numberStoredAsText="1" sqref="W287"/>
    <ignoredError numberStoredAsText="1" sqref="W288"/>
    <ignoredError numberStoredAsText="1" sqref="W289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X238"/>
    <ignoredError numberStoredAsText="1" sqref="X239"/>
    <ignoredError numberStoredAsText="1" sqref="X240"/>
    <ignoredError numberStoredAsText="1" sqref="X241"/>
    <ignoredError numberStoredAsText="1" sqref="X242"/>
    <ignoredError numberStoredAsText="1" sqref="X243"/>
    <ignoredError numberStoredAsText="1" sqref="X244"/>
    <ignoredError numberStoredAsText="1" sqref="X245"/>
    <ignoredError numberStoredAsText="1" sqref="X246"/>
    <ignoredError numberStoredAsText="1" sqref="X247"/>
    <ignoredError numberStoredAsText="1" sqref="X248"/>
    <ignoredError numberStoredAsText="1" sqref="X249"/>
    <ignoredError numberStoredAsText="1" sqref="X250"/>
    <ignoredError numberStoredAsText="1" sqref="X251"/>
    <ignoredError numberStoredAsText="1" sqref="X252"/>
    <ignoredError numberStoredAsText="1" sqref="X253"/>
    <ignoredError numberStoredAsText="1" sqref="X254"/>
    <ignoredError numberStoredAsText="1" sqref="X255"/>
    <ignoredError numberStoredAsText="1" sqref="X256"/>
    <ignoredError numberStoredAsText="1" sqref="X257"/>
    <ignoredError numberStoredAsText="1" sqref="X258"/>
    <ignoredError numberStoredAsText="1" sqref="X259"/>
    <ignoredError numberStoredAsText="1" sqref="X260"/>
    <ignoredError numberStoredAsText="1" sqref="X261"/>
    <ignoredError numberStoredAsText="1" sqref="X262"/>
    <ignoredError numberStoredAsText="1" sqref="X263"/>
    <ignoredError numberStoredAsText="1" sqref="X264"/>
    <ignoredError numberStoredAsText="1" sqref="X265"/>
    <ignoredError numberStoredAsText="1" sqref="X266"/>
    <ignoredError numberStoredAsText="1" sqref="X267"/>
    <ignoredError numberStoredAsText="1" sqref="X268"/>
    <ignoredError numberStoredAsText="1" sqref="X269"/>
    <ignoredError numberStoredAsText="1" sqref="X270"/>
    <ignoredError numberStoredAsText="1" sqref="X271"/>
    <ignoredError numberStoredAsText="1" sqref="X272"/>
    <ignoredError numberStoredAsText="1" sqref="X273"/>
    <ignoredError numberStoredAsText="1" sqref="X274"/>
    <ignoredError numberStoredAsText="1" sqref="X275"/>
    <ignoredError numberStoredAsText="1" sqref="X276"/>
    <ignoredError numberStoredAsText="1" sqref="X277"/>
    <ignoredError numberStoredAsText="1" sqref="X278"/>
    <ignoredError numberStoredAsText="1" sqref="X279"/>
    <ignoredError numberStoredAsText="1" sqref="X280"/>
    <ignoredError numberStoredAsText="1" sqref="X281"/>
    <ignoredError numberStoredAsText="1" sqref="X282"/>
    <ignoredError numberStoredAsText="1" sqref="X283"/>
    <ignoredError numberStoredAsText="1" sqref="X284"/>
    <ignoredError numberStoredAsText="1" sqref="X285"/>
    <ignoredError numberStoredAsText="1" sqref="X286"/>
    <ignoredError numberStoredAsText="1" sqref="X287"/>
    <ignoredError numberStoredAsText="1" sqref="X288"/>
    <ignoredError numberStoredAsText="1" sqref="X289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Y238"/>
    <ignoredError numberStoredAsText="1" sqref="Y239"/>
    <ignoredError numberStoredAsText="1" sqref="Y240"/>
    <ignoredError numberStoredAsText="1" sqref="Y241"/>
    <ignoredError numberStoredAsText="1" sqref="Y242"/>
    <ignoredError numberStoredAsText="1" sqref="Y243"/>
    <ignoredError numberStoredAsText="1" sqref="Y244"/>
    <ignoredError numberStoredAsText="1" sqref="Y245"/>
    <ignoredError numberStoredAsText="1" sqref="Y246"/>
    <ignoredError numberStoredAsText="1" sqref="Y247"/>
    <ignoredError numberStoredAsText="1" sqref="Y248"/>
    <ignoredError numberStoredAsText="1" sqref="Y249"/>
    <ignoredError numberStoredAsText="1" sqref="Y250"/>
    <ignoredError numberStoredAsText="1" sqref="Y251"/>
    <ignoredError numberStoredAsText="1" sqref="Y252"/>
    <ignoredError numberStoredAsText="1" sqref="Y253"/>
    <ignoredError numberStoredAsText="1" sqref="Y254"/>
    <ignoredError numberStoredAsText="1" sqref="Y255"/>
    <ignoredError numberStoredAsText="1" sqref="Y256"/>
    <ignoredError numberStoredAsText="1" sqref="Y257"/>
    <ignoredError numberStoredAsText="1" sqref="Y258"/>
    <ignoredError numberStoredAsText="1" sqref="Y259"/>
    <ignoredError numberStoredAsText="1" sqref="Y260"/>
    <ignoredError numberStoredAsText="1" sqref="Y261"/>
    <ignoredError numberStoredAsText="1" sqref="Y262"/>
    <ignoredError numberStoredAsText="1" sqref="Y263"/>
    <ignoredError numberStoredAsText="1" sqref="Y264"/>
    <ignoredError numberStoredAsText="1" sqref="Y265"/>
    <ignoredError numberStoredAsText="1" sqref="Y266"/>
    <ignoredError numberStoredAsText="1" sqref="Y267"/>
    <ignoredError numberStoredAsText="1" sqref="Y268"/>
    <ignoredError numberStoredAsText="1" sqref="Y269"/>
    <ignoredError numberStoredAsText="1" sqref="Y270"/>
    <ignoredError numberStoredAsText="1" sqref="Y271"/>
    <ignoredError numberStoredAsText="1" sqref="Y272"/>
    <ignoredError numberStoredAsText="1" sqref="Y273"/>
    <ignoredError numberStoredAsText="1" sqref="Y274"/>
    <ignoredError numberStoredAsText="1" sqref="Y275"/>
    <ignoredError numberStoredAsText="1" sqref="Y276"/>
    <ignoredError numberStoredAsText="1" sqref="Y277"/>
    <ignoredError numberStoredAsText="1" sqref="Y278"/>
    <ignoredError numberStoredAsText="1" sqref="Y279"/>
    <ignoredError numberStoredAsText="1" sqref="Y280"/>
    <ignoredError numberStoredAsText="1" sqref="Y281"/>
    <ignoredError numberStoredAsText="1" sqref="Y282"/>
    <ignoredError numberStoredAsText="1" sqref="Y283"/>
    <ignoredError numberStoredAsText="1" sqref="Y284"/>
    <ignoredError numberStoredAsText="1" sqref="Y285"/>
    <ignoredError numberStoredAsText="1" sqref="Y286"/>
    <ignoredError numberStoredAsText="1" sqref="Y287"/>
    <ignoredError numberStoredAsText="1" sqref="Y288"/>
    <ignoredError numberStoredAsText="1" sqref="Y289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Z238"/>
    <ignoredError numberStoredAsText="1" sqref="Z239"/>
    <ignoredError numberStoredAsText="1" sqref="Z240"/>
    <ignoredError numberStoredAsText="1" sqref="Z241"/>
    <ignoredError numberStoredAsText="1" sqref="Z242"/>
    <ignoredError numberStoredAsText="1" sqref="Z243"/>
    <ignoredError numberStoredAsText="1" sqref="Z244"/>
    <ignoredError numberStoredAsText="1" sqref="Z245"/>
    <ignoredError numberStoredAsText="1" sqref="Z246"/>
    <ignoredError numberStoredAsText="1" sqref="Z247"/>
    <ignoredError numberStoredAsText="1" sqref="Z248"/>
    <ignoredError numberStoredAsText="1" sqref="Z249"/>
    <ignoredError numberStoredAsText="1" sqref="Z250"/>
    <ignoredError numberStoredAsText="1" sqref="Z251"/>
    <ignoredError numberStoredAsText="1" sqref="Z252"/>
    <ignoredError numberStoredAsText="1" sqref="Z253"/>
    <ignoredError numberStoredAsText="1" sqref="Z254"/>
    <ignoredError numberStoredAsText="1" sqref="Z255"/>
    <ignoredError numberStoredAsText="1" sqref="Z256"/>
    <ignoredError numberStoredAsText="1" sqref="Z257"/>
    <ignoredError numberStoredAsText="1" sqref="Z258"/>
    <ignoredError numberStoredAsText="1" sqref="Z259"/>
    <ignoredError numberStoredAsText="1" sqref="Z260"/>
    <ignoredError numberStoredAsText="1" sqref="Z261"/>
    <ignoredError numberStoredAsText="1" sqref="Z262"/>
    <ignoredError numberStoredAsText="1" sqref="Z263"/>
    <ignoredError numberStoredAsText="1" sqref="Z264"/>
    <ignoredError numberStoredAsText="1" sqref="Z265"/>
    <ignoredError numberStoredAsText="1" sqref="Z266"/>
    <ignoredError numberStoredAsText="1" sqref="Z267"/>
    <ignoredError numberStoredAsText="1" sqref="Z268"/>
    <ignoredError numberStoredAsText="1" sqref="Z269"/>
    <ignoredError numberStoredAsText="1" sqref="Z270"/>
    <ignoredError numberStoredAsText="1" sqref="Z271"/>
    <ignoredError numberStoredAsText="1" sqref="Z272"/>
    <ignoredError numberStoredAsText="1" sqref="Z273"/>
    <ignoredError numberStoredAsText="1" sqref="Z274"/>
    <ignoredError numberStoredAsText="1" sqref="Z275"/>
    <ignoredError numberStoredAsText="1" sqref="Z276"/>
    <ignoredError numberStoredAsText="1" sqref="Z277"/>
    <ignoredError numberStoredAsText="1" sqref="Z278"/>
    <ignoredError numberStoredAsText="1" sqref="Z279"/>
    <ignoredError numberStoredAsText="1" sqref="Z280"/>
    <ignoredError numberStoredAsText="1" sqref="Z281"/>
    <ignoredError numberStoredAsText="1" sqref="Z282"/>
    <ignoredError numberStoredAsText="1" sqref="Z283"/>
    <ignoredError numberStoredAsText="1" sqref="Z284"/>
    <ignoredError numberStoredAsText="1" sqref="Z285"/>
    <ignoredError numberStoredAsText="1" sqref="Z286"/>
    <ignoredError numberStoredAsText="1" sqref="Z287"/>
    <ignoredError numberStoredAsText="1" sqref="Z288"/>
    <ignoredError numberStoredAsText="1" sqref="Z289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A238"/>
    <ignoredError numberStoredAsText="1" sqref="AA239"/>
    <ignoredError numberStoredAsText="1" sqref="AA240"/>
    <ignoredError numberStoredAsText="1" sqref="AA241"/>
    <ignoredError numberStoredAsText="1" sqref="AA242"/>
    <ignoredError numberStoredAsText="1" sqref="AA243"/>
    <ignoredError numberStoredAsText="1" sqref="AA244"/>
    <ignoredError numberStoredAsText="1" sqref="AA245"/>
    <ignoredError numberStoredAsText="1" sqref="AA246"/>
    <ignoredError numberStoredAsText="1" sqref="AA247"/>
    <ignoredError numberStoredAsText="1" sqref="AA248"/>
    <ignoredError numberStoredAsText="1" sqref="AA249"/>
    <ignoredError numberStoredAsText="1" sqref="AA250"/>
    <ignoredError numberStoredAsText="1" sqref="AA251"/>
    <ignoredError numberStoredAsText="1" sqref="AA252"/>
    <ignoredError numberStoredAsText="1" sqref="AA253"/>
    <ignoredError numberStoredAsText="1" sqref="AA254"/>
    <ignoredError numberStoredAsText="1" sqref="AA255"/>
    <ignoredError numberStoredAsText="1" sqref="AA256"/>
    <ignoredError numberStoredAsText="1" sqref="AA257"/>
    <ignoredError numberStoredAsText="1" sqref="AA258"/>
    <ignoredError numberStoredAsText="1" sqref="AA259"/>
    <ignoredError numberStoredAsText="1" sqref="AA260"/>
    <ignoredError numberStoredAsText="1" sqref="AA261"/>
    <ignoredError numberStoredAsText="1" sqref="AA262"/>
    <ignoredError numberStoredAsText="1" sqref="AA263"/>
    <ignoredError numberStoredAsText="1" sqref="AA264"/>
    <ignoredError numberStoredAsText="1" sqref="AA265"/>
    <ignoredError numberStoredAsText="1" sqref="AA266"/>
    <ignoredError numberStoredAsText="1" sqref="AA267"/>
    <ignoredError numberStoredAsText="1" sqref="AA268"/>
    <ignoredError numberStoredAsText="1" sqref="AA269"/>
    <ignoredError numberStoredAsText="1" sqref="AA270"/>
    <ignoredError numberStoredAsText="1" sqref="AA271"/>
    <ignoredError numberStoredAsText="1" sqref="AA272"/>
    <ignoredError numberStoredAsText="1" sqref="AA273"/>
    <ignoredError numberStoredAsText="1" sqref="AA274"/>
    <ignoredError numberStoredAsText="1" sqref="AA275"/>
    <ignoredError numberStoredAsText="1" sqref="AA276"/>
    <ignoredError numberStoredAsText="1" sqref="AA277"/>
    <ignoredError numberStoredAsText="1" sqref="AA278"/>
    <ignoredError numberStoredAsText="1" sqref="AA279"/>
    <ignoredError numberStoredAsText="1" sqref="AA280"/>
    <ignoredError numberStoredAsText="1" sqref="AA281"/>
    <ignoredError numberStoredAsText="1" sqref="AA282"/>
    <ignoredError numberStoredAsText="1" sqref="AA283"/>
    <ignoredError numberStoredAsText="1" sqref="AA284"/>
    <ignoredError numberStoredAsText="1" sqref="AA285"/>
    <ignoredError numberStoredAsText="1" sqref="AA286"/>
    <ignoredError numberStoredAsText="1" sqref="AA287"/>
    <ignoredError numberStoredAsText="1" sqref="AA288"/>
    <ignoredError numberStoredAsText="1" sqref="AA289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B238"/>
    <ignoredError numberStoredAsText="1" sqref="AB239"/>
    <ignoredError numberStoredAsText="1" sqref="AB240"/>
    <ignoredError numberStoredAsText="1" sqref="AB241"/>
    <ignoredError numberStoredAsText="1" sqref="AB242"/>
    <ignoredError numberStoredAsText="1" sqref="AB243"/>
    <ignoredError numberStoredAsText="1" sqref="AB244"/>
    <ignoredError numberStoredAsText="1" sqref="AB245"/>
    <ignoredError numberStoredAsText="1" sqref="AB246"/>
    <ignoredError numberStoredAsText="1" sqref="AB247"/>
    <ignoredError numberStoredAsText="1" sqref="AB248"/>
    <ignoredError numberStoredAsText="1" sqref="AB249"/>
    <ignoredError numberStoredAsText="1" sqref="AB250"/>
    <ignoredError numberStoredAsText="1" sqref="AB251"/>
    <ignoredError numberStoredAsText="1" sqref="AB252"/>
    <ignoredError numberStoredAsText="1" sqref="AB253"/>
    <ignoredError numberStoredAsText="1" sqref="AB254"/>
    <ignoredError numberStoredAsText="1" sqref="AB255"/>
    <ignoredError numberStoredAsText="1" sqref="AB256"/>
    <ignoredError numberStoredAsText="1" sqref="AB257"/>
    <ignoredError numberStoredAsText="1" sqref="AB258"/>
    <ignoredError numberStoredAsText="1" sqref="AB259"/>
    <ignoredError numberStoredAsText="1" sqref="AB260"/>
    <ignoredError numberStoredAsText="1" sqref="AB261"/>
    <ignoredError numberStoredAsText="1" sqref="AB262"/>
    <ignoredError numberStoredAsText="1" sqref="AB263"/>
    <ignoredError numberStoredAsText="1" sqref="AB264"/>
    <ignoredError numberStoredAsText="1" sqref="AB265"/>
    <ignoredError numberStoredAsText="1" sqref="AB266"/>
    <ignoredError numberStoredAsText="1" sqref="AB267"/>
    <ignoredError numberStoredAsText="1" sqref="AB268"/>
    <ignoredError numberStoredAsText="1" sqref="AB269"/>
    <ignoredError numberStoredAsText="1" sqref="AB270"/>
    <ignoredError numberStoredAsText="1" sqref="AB271"/>
    <ignoredError numberStoredAsText="1" sqref="AB272"/>
    <ignoredError numberStoredAsText="1" sqref="AB273"/>
    <ignoredError numberStoredAsText="1" sqref="AB274"/>
    <ignoredError numberStoredAsText="1" sqref="AB275"/>
    <ignoredError numberStoredAsText="1" sqref="AB276"/>
    <ignoredError numberStoredAsText="1" sqref="AB277"/>
    <ignoredError numberStoredAsText="1" sqref="AB278"/>
    <ignoredError numberStoredAsText="1" sqref="AB279"/>
    <ignoredError numberStoredAsText="1" sqref="AB280"/>
    <ignoredError numberStoredAsText="1" sqref="AB281"/>
    <ignoredError numberStoredAsText="1" sqref="AB282"/>
    <ignoredError numberStoredAsText="1" sqref="AB283"/>
    <ignoredError numberStoredAsText="1" sqref="AB284"/>
    <ignoredError numberStoredAsText="1" sqref="AB285"/>
    <ignoredError numberStoredAsText="1" sqref="AB286"/>
    <ignoredError numberStoredAsText="1" sqref="AB287"/>
    <ignoredError numberStoredAsText="1" sqref="AB288"/>
    <ignoredError numberStoredAsText="1" sqref="AB289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C238"/>
    <ignoredError numberStoredAsText="1" sqref="AC239"/>
    <ignoredError numberStoredAsText="1" sqref="AC240"/>
    <ignoredError numberStoredAsText="1" sqref="AC241"/>
    <ignoredError numberStoredAsText="1" sqref="AC242"/>
    <ignoredError numberStoredAsText="1" sqref="AC243"/>
    <ignoredError numberStoredAsText="1" sqref="AC244"/>
    <ignoredError numberStoredAsText="1" sqref="AC245"/>
    <ignoredError numberStoredAsText="1" sqref="AC246"/>
    <ignoredError numberStoredAsText="1" sqref="AC247"/>
    <ignoredError numberStoredAsText="1" sqref="AC248"/>
    <ignoredError numberStoredAsText="1" sqref="AC249"/>
    <ignoredError numberStoredAsText="1" sqref="AC250"/>
    <ignoredError numberStoredAsText="1" sqref="AC251"/>
    <ignoredError numberStoredAsText="1" sqref="AC252"/>
    <ignoredError numberStoredAsText="1" sqref="AC253"/>
    <ignoredError numberStoredAsText="1" sqref="AC254"/>
    <ignoredError numberStoredAsText="1" sqref="AC255"/>
    <ignoredError numberStoredAsText="1" sqref="AC256"/>
    <ignoredError numberStoredAsText="1" sqref="AC257"/>
    <ignoredError numberStoredAsText="1" sqref="AC258"/>
    <ignoredError numberStoredAsText="1" sqref="AC259"/>
    <ignoredError numberStoredAsText="1" sqref="AC260"/>
    <ignoredError numberStoredAsText="1" sqref="AC261"/>
    <ignoredError numberStoredAsText="1" sqref="AC262"/>
    <ignoredError numberStoredAsText="1" sqref="AC263"/>
    <ignoredError numberStoredAsText="1" sqref="AC264"/>
    <ignoredError numberStoredAsText="1" sqref="AC265"/>
    <ignoredError numberStoredAsText="1" sqref="AC266"/>
    <ignoredError numberStoredAsText="1" sqref="AC267"/>
    <ignoredError numberStoredAsText="1" sqref="AC268"/>
    <ignoredError numberStoredAsText="1" sqref="AC269"/>
    <ignoredError numberStoredAsText="1" sqref="AC270"/>
    <ignoredError numberStoredAsText="1" sqref="AC271"/>
    <ignoredError numberStoredAsText="1" sqref="AC272"/>
    <ignoredError numberStoredAsText="1" sqref="AC273"/>
    <ignoredError numberStoredAsText="1" sqref="AC274"/>
    <ignoredError numberStoredAsText="1" sqref="AC275"/>
    <ignoredError numberStoredAsText="1" sqref="AC276"/>
    <ignoredError numberStoredAsText="1" sqref="AC277"/>
    <ignoredError numberStoredAsText="1" sqref="AC278"/>
    <ignoredError numberStoredAsText="1" sqref="AC279"/>
    <ignoredError numberStoredAsText="1" sqref="AC280"/>
    <ignoredError numberStoredAsText="1" sqref="AC281"/>
    <ignoredError numberStoredAsText="1" sqref="AC282"/>
    <ignoredError numberStoredAsText="1" sqref="AC283"/>
    <ignoredError numberStoredAsText="1" sqref="AC284"/>
    <ignoredError numberStoredAsText="1" sqref="AC285"/>
    <ignoredError numberStoredAsText="1" sqref="AC286"/>
    <ignoredError numberStoredAsText="1" sqref="AC287"/>
    <ignoredError numberStoredAsText="1" sqref="AC288"/>
    <ignoredError numberStoredAsText="1" sqref="AC289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D238"/>
    <ignoredError numberStoredAsText="1" sqref="AD239"/>
    <ignoredError numberStoredAsText="1" sqref="AD240"/>
    <ignoredError numberStoredAsText="1" sqref="AD241"/>
    <ignoredError numberStoredAsText="1" sqref="AD242"/>
    <ignoredError numberStoredAsText="1" sqref="AD243"/>
    <ignoredError numberStoredAsText="1" sqref="AD244"/>
    <ignoredError numberStoredAsText="1" sqref="AD245"/>
    <ignoredError numberStoredAsText="1" sqref="AD246"/>
    <ignoredError numberStoredAsText="1" sqref="AD247"/>
    <ignoredError numberStoredAsText="1" sqref="AD248"/>
    <ignoredError numberStoredAsText="1" sqref="AD249"/>
    <ignoredError numberStoredAsText="1" sqref="AD250"/>
    <ignoredError numberStoredAsText="1" sqref="AD251"/>
    <ignoredError numberStoredAsText="1" sqref="AD252"/>
    <ignoredError numberStoredAsText="1" sqref="AD253"/>
    <ignoredError numberStoredAsText="1" sqref="AD254"/>
    <ignoredError numberStoredAsText="1" sqref="AD255"/>
    <ignoredError numberStoredAsText="1" sqref="AD256"/>
    <ignoredError numberStoredAsText="1" sqref="AD257"/>
    <ignoredError numberStoredAsText="1" sqref="AD258"/>
    <ignoredError numberStoredAsText="1" sqref="AD259"/>
    <ignoredError numberStoredAsText="1" sqref="AD260"/>
    <ignoredError numberStoredAsText="1" sqref="AD261"/>
    <ignoredError numberStoredAsText="1" sqref="AD262"/>
    <ignoredError numberStoredAsText="1" sqref="AD263"/>
    <ignoredError numberStoredAsText="1" sqref="AD264"/>
    <ignoredError numberStoredAsText="1" sqref="AD265"/>
    <ignoredError numberStoredAsText="1" sqref="AD266"/>
    <ignoredError numberStoredAsText="1" sqref="AD267"/>
    <ignoredError numberStoredAsText="1" sqref="AD268"/>
    <ignoredError numberStoredAsText="1" sqref="AD269"/>
    <ignoredError numberStoredAsText="1" sqref="AD270"/>
    <ignoredError numberStoredAsText="1" sqref="AD271"/>
    <ignoredError numberStoredAsText="1" sqref="AD272"/>
    <ignoredError numberStoredAsText="1" sqref="AD273"/>
    <ignoredError numberStoredAsText="1" sqref="AD274"/>
    <ignoredError numberStoredAsText="1" sqref="AD275"/>
    <ignoredError numberStoredAsText="1" sqref="AD276"/>
    <ignoredError numberStoredAsText="1" sqref="AD277"/>
    <ignoredError numberStoredAsText="1" sqref="AD278"/>
    <ignoredError numberStoredAsText="1" sqref="AD279"/>
    <ignoredError numberStoredAsText="1" sqref="AD280"/>
    <ignoredError numberStoredAsText="1" sqref="AD281"/>
    <ignoredError numberStoredAsText="1" sqref="AD282"/>
    <ignoredError numberStoredAsText="1" sqref="AD283"/>
    <ignoredError numberStoredAsText="1" sqref="AD284"/>
    <ignoredError numberStoredAsText="1" sqref="AD285"/>
    <ignoredError numberStoredAsText="1" sqref="AD286"/>
    <ignoredError numberStoredAsText="1" sqref="AD287"/>
    <ignoredError numberStoredAsText="1" sqref="AD288"/>
    <ignoredError numberStoredAsText="1" sqref="AD289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E238"/>
    <ignoredError numberStoredAsText="1" sqref="AE239"/>
    <ignoredError numberStoredAsText="1" sqref="AE240"/>
    <ignoredError numberStoredAsText="1" sqref="AE241"/>
    <ignoredError numberStoredAsText="1" sqref="AE242"/>
    <ignoredError numberStoredAsText="1" sqref="AE243"/>
    <ignoredError numberStoredAsText="1" sqref="AE244"/>
    <ignoredError numberStoredAsText="1" sqref="AE245"/>
    <ignoredError numberStoredAsText="1" sqref="AE246"/>
    <ignoredError numberStoredAsText="1" sqref="AE247"/>
    <ignoredError numberStoredAsText="1" sqref="AE248"/>
    <ignoredError numberStoredAsText="1" sqref="AE249"/>
    <ignoredError numberStoredAsText="1" sqref="AE250"/>
    <ignoredError numberStoredAsText="1" sqref="AE251"/>
    <ignoredError numberStoredAsText="1" sqref="AE252"/>
    <ignoredError numberStoredAsText="1" sqref="AE253"/>
    <ignoredError numberStoredAsText="1" sqref="AE254"/>
    <ignoredError numberStoredAsText="1" sqref="AE255"/>
    <ignoredError numberStoredAsText="1" sqref="AE256"/>
    <ignoredError numberStoredAsText="1" sqref="AE257"/>
    <ignoredError numberStoredAsText="1" sqref="AE258"/>
    <ignoredError numberStoredAsText="1" sqref="AE259"/>
    <ignoredError numberStoredAsText="1" sqref="AE260"/>
    <ignoredError numberStoredAsText="1" sqref="AE261"/>
    <ignoredError numberStoredAsText="1" sqref="AE262"/>
    <ignoredError numberStoredAsText="1" sqref="AE263"/>
    <ignoredError numberStoredAsText="1" sqref="AE264"/>
    <ignoredError numberStoredAsText="1" sqref="AE265"/>
    <ignoredError numberStoredAsText="1" sqref="AE266"/>
    <ignoredError numberStoredAsText="1" sqref="AE267"/>
    <ignoredError numberStoredAsText="1" sqref="AE268"/>
    <ignoredError numberStoredAsText="1" sqref="AE269"/>
    <ignoredError numberStoredAsText="1" sqref="AE270"/>
    <ignoredError numberStoredAsText="1" sqref="AE271"/>
    <ignoredError numberStoredAsText="1" sqref="AE272"/>
    <ignoredError numberStoredAsText="1" sqref="AE273"/>
    <ignoredError numberStoredAsText="1" sqref="AE274"/>
    <ignoredError numberStoredAsText="1" sqref="AE275"/>
    <ignoredError numberStoredAsText="1" sqref="AE276"/>
    <ignoredError numberStoredAsText="1" sqref="AE277"/>
    <ignoredError numberStoredAsText="1" sqref="AE278"/>
    <ignoredError numberStoredAsText="1" sqref="AE279"/>
    <ignoredError numberStoredAsText="1" sqref="AE280"/>
    <ignoredError numberStoredAsText="1" sqref="AE281"/>
    <ignoredError numberStoredAsText="1" sqref="AE282"/>
    <ignoredError numberStoredAsText="1" sqref="AE283"/>
    <ignoredError numberStoredAsText="1" sqref="AE284"/>
    <ignoredError numberStoredAsText="1" sqref="AE285"/>
    <ignoredError numberStoredAsText="1" sqref="AE286"/>
    <ignoredError numberStoredAsText="1" sqref="AE287"/>
    <ignoredError numberStoredAsText="1" sqref="AE288"/>
    <ignoredError numberStoredAsText="1" sqref="AE289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F238"/>
    <ignoredError numberStoredAsText="1" sqref="AF239"/>
    <ignoredError numberStoredAsText="1" sqref="AF240"/>
    <ignoredError numberStoredAsText="1" sqref="AF241"/>
    <ignoredError numberStoredAsText="1" sqref="AF242"/>
    <ignoredError numberStoredAsText="1" sqref="AF243"/>
    <ignoredError numberStoredAsText="1" sqref="AF244"/>
    <ignoredError numberStoredAsText="1" sqref="AF245"/>
    <ignoredError numberStoredAsText="1" sqref="AF246"/>
    <ignoredError numberStoredAsText="1" sqref="AF247"/>
    <ignoredError numberStoredAsText="1" sqref="AF248"/>
    <ignoredError numberStoredAsText="1" sqref="AF249"/>
    <ignoredError numberStoredAsText="1" sqref="AF250"/>
    <ignoredError numberStoredAsText="1" sqref="AF251"/>
    <ignoredError numberStoredAsText="1" sqref="AF252"/>
    <ignoredError numberStoredAsText="1" sqref="AF253"/>
    <ignoredError numberStoredAsText="1" sqref="AF254"/>
    <ignoredError numberStoredAsText="1" sqref="AF255"/>
    <ignoredError numberStoredAsText="1" sqref="AF256"/>
    <ignoredError numberStoredAsText="1" sqref="AF257"/>
    <ignoredError numberStoredAsText="1" sqref="AF258"/>
    <ignoredError numberStoredAsText="1" sqref="AF259"/>
    <ignoredError numberStoredAsText="1" sqref="AF260"/>
    <ignoredError numberStoredAsText="1" sqref="AF261"/>
    <ignoredError numberStoredAsText="1" sqref="AF262"/>
    <ignoredError numberStoredAsText="1" sqref="AF263"/>
    <ignoredError numberStoredAsText="1" sqref="AF264"/>
    <ignoredError numberStoredAsText="1" sqref="AF265"/>
    <ignoredError numberStoredAsText="1" sqref="AF266"/>
    <ignoredError numberStoredAsText="1" sqref="AF267"/>
    <ignoredError numberStoredAsText="1" sqref="AF268"/>
    <ignoredError numberStoredAsText="1" sqref="AF269"/>
    <ignoredError numberStoredAsText="1" sqref="AF270"/>
    <ignoredError numberStoredAsText="1" sqref="AF271"/>
    <ignoredError numberStoredAsText="1" sqref="AF272"/>
    <ignoredError numberStoredAsText="1" sqref="AF273"/>
    <ignoredError numberStoredAsText="1" sqref="AF274"/>
    <ignoredError numberStoredAsText="1" sqref="AF275"/>
    <ignoredError numberStoredAsText="1" sqref="AF276"/>
    <ignoredError numberStoredAsText="1" sqref="AF277"/>
    <ignoredError numberStoredAsText="1" sqref="AF278"/>
    <ignoredError numberStoredAsText="1" sqref="AF279"/>
    <ignoredError numberStoredAsText="1" sqref="AF280"/>
    <ignoredError numberStoredAsText="1" sqref="AF281"/>
    <ignoredError numberStoredAsText="1" sqref="AF282"/>
    <ignoredError numberStoredAsText="1" sqref="AF283"/>
    <ignoredError numberStoredAsText="1" sqref="AF284"/>
    <ignoredError numberStoredAsText="1" sqref="AF285"/>
    <ignoredError numberStoredAsText="1" sqref="AF286"/>
    <ignoredError numberStoredAsText="1" sqref="AF287"/>
    <ignoredError numberStoredAsText="1" sqref="AF288"/>
    <ignoredError numberStoredAsText="1" sqref="AF289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G238"/>
    <ignoredError numberStoredAsText="1" sqref="AG239"/>
    <ignoredError numberStoredAsText="1" sqref="AG240"/>
    <ignoredError numberStoredAsText="1" sqref="AG241"/>
    <ignoredError numberStoredAsText="1" sqref="AG242"/>
    <ignoredError numberStoredAsText="1" sqref="AG243"/>
    <ignoredError numberStoredAsText="1" sqref="AG244"/>
    <ignoredError numberStoredAsText="1" sqref="AG245"/>
    <ignoredError numberStoredAsText="1" sqref="AG246"/>
    <ignoredError numberStoredAsText="1" sqref="AG247"/>
    <ignoredError numberStoredAsText="1" sqref="AG248"/>
    <ignoredError numberStoredAsText="1" sqref="AG249"/>
    <ignoredError numberStoredAsText="1" sqref="AG250"/>
    <ignoredError numberStoredAsText="1" sqref="AG251"/>
    <ignoredError numberStoredAsText="1" sqref="AG252"/>
    <ignoredError numberStoredAsText="1" sqref="AG253"/>
    <ignoredError numberStoredAsText="1" sqref="AG254"/>
    <ignoredError numberStoredAsText="1" sqref="AG255"/>
    <ignoredError numberStoredAsText="1" sqref="AG256"/>
    <ignoredError numberStoredAsText="1" sqref="AG257"/>
    <ignoredError numberStoredAsText="1" sqref="AG258"/>
    <ignoredError numberStoredAsText="1" sqref="AG259"/>
    <ignoredError numberStoredAsText="1" sqref="AG260"/>
    <ignoredError numberStoredAsText="1" sqref="AG261"/>
    <ignoredError numberStoredAsText="1" sqref="AG262"/>
    <ignoredError numberStoredAsText="1" sqref="AG263"/>
    <ignoredError numberStoredAsText="1" sqref="AG264"/>
    <ignoredError numberStoredAsText="1" sqref="AG265"/>
    <ignoredError numberStoredAsText="1" sqref="AG266"/>
    <ignoredError numberStoredAsText="1" sqref="AG267"/>
    <ignoredError numberStoredAsText="1" sqref="AG268"/>
    <ignoredError numberStoredAsText="1" sqref="AG269"/>
    <ignoredError numberStoredAsText="1" sqref="AG270"/>
    <ignoredError numberStoredAsText="1" sqref="AG271"/>
    <ignoredError numberStoredAsText="1" sqref="AG272"/>
    <ignoredError numberStoredAsText="1" sqref="AG273"/>
    <ignoredError numberStoredAsText="1" sqref="AG274"/>
    <ignoredError numberStoredAsText="1" sqref="AG275"/>
    <ignoredError numberStoredAsText="1" sqref="AG276"/>
    <ignoredError numberStoredAsText="1" sqref="AG277"/>
    <ignoredError numberStoredAsText="1" sqref="AG278"/>
    <ignoredError numberStoredAsText="1" sqref="AG279"/>
    <ignoredError numberStoredAsText="1" sqref="AG280"/>
    <ignoredError numberStoredAsText="1" sqref="AG281"/>
    <ignoredError numberStoredAsText="1" sqref="AG282"/>
    <ignoredError numberStoredAsText="1" sqref="AG283"/>
    <ignoredError numberStoredAsText="1" sqref="AG284"/>
    <ignoredError numberStoredAsText="1" sqref="AG285"/>
    <ignoredError numberStoredAsText="1" sqref="AG286"/>
    <ignoredError numberStoredAsText="1" sqref="AG287"/>
    <ignoredError numberStoredAsText="1" sqref="AG288"/>
    <ignoredError numberStoredAsText="1" sqref="AG289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H238"/>
    <ignoredError numberStoredAsText="1" sqref="AH239"/>
    <ignoredError numberStoredAsText="1" sqref="AH240"/>
    <ignoredError numberStoredAsText="1" sqref="AH241"/>
    <ignoredError numberStoredAsText="1" sqref="AH242"/>
    <ignoredError numberStoredAsText="1" sqref="AH243"/>
    <ignoredError numberStoredAsText="1" sqref="AH244"/>
    <ignoredError numberStoredAsText="1" sqref="AH245"/>
    <ignoredError numberStoredAsText="1" sqref="AH246"/>
    <ignoredError numberStoredAsText="1" sqref="AH247"/>
    <ignoredError numberStoredAsText="1" sqref="AH248"/>
    <ignoredError numberStoredAsText="1" sqref="AH249"/>
    <ignoredError numberStoredAsText="1" sqref="AH250"/>
    <ignoredError numberStoredAsText="1" sqref="AH251"/>
    <ignoredError numberStoredAsText="1" sqref="AH252"/>
    <ignoredError numberStoredAsText="1" sqref="AH253"/>
    <ignoredError numberStoredAsText="1" sqref="AH254"/>
    <ignoredError numberStoredAsText="1" sqref="AH255"/>
    <ignoredError numberStoredAsText="1" sqref="AH256"/>
    <ignoredError numberStoredAsText="1" sqref="AH257"/>
    <ignoredError numberStoredAsText="1" sqref="AH258"/>
    <ignoredError numberStoredAsText="1" sqref="AH259"/>
    <ignoredError numberStoredAsText="1" sqref="AH260"/>
    <ignoredError numberStoredAsText="1" sqref="AH261"/>
    <ignoredError numberStoredAsText="1" sqref="AH262"/>
    <ignoredError numberStoredAsText="1" sqref="AH263"/>
    <ignoredError numberStoredAsText="1" sqref="AH264"/>
    <ignoredError numberStoredAsText="1" sqref="AH265"/>
    <ignoredError numberStoredAsText="1" sqref="AH266"/>
    <ignoredError numberStoredAsText="1" sqref="AH267"/>
    <ignoredError numberStoredAsText="1" sqref="AH268"/>
    <ignoredError numberStoredAsText="1" sqref="AH269"/>
    <ignoredError numberStoredAsText="1" sqref="AH270"/>
    <ignoredError numberStoredAsText="1" sqref="AH271"/>
    <ignoredError numberStoredAsText="1" sqref="AH272"/>
    <ignoredError numberStoredAsText="1" sqref="AH273"/>
    <ignoredError numberStoredAsText="1" sqref="AH274"/>
    <ignoredError numberStoredAsText="1" sqref="AH275"/>
    <ignoredError numberStoredAsText="1" sqref="AH276"/>
    <ignoredError numberStoredAsText="1" sqref="AH277"/>
    <ignoredError numberStoredAsText="1" sqref="AH278"/>
    <ignoredError numberStoredAsText="1" sqref="AH279"/>
    <ignoredError numberStoredAsText="1" sqref="AH280"/>
    <ignoredError numberStoredAsText="1" sqref="AH281"/>
    <ignoredError numberStoredAsText="1" sqref="AH282"/>
    <ignoredError numberStoredAsText="1" sqref="AH283"/>
    <ignoredError numberStoredAsText="1" sqref="AH284"/>
    <ignoredError numberStoredAsText="1" sqref="AH285"/>
    <ignoredError numberStoredAsText="1" sqref="AH286"/>
    <ignoredError numberStoredAsText="1" sqref="AH287"/>
    <ignoredError numberStoredAsText="1" sqref="AH288"/>
    <ignoredError numberStoredAsText="1" sqref="AH289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I238"/>
    <ignoredError numberStoredAsText="1" sqref="AI239"/>
    <ignoredError numberStoredAsText="1" sqref="AI240"/>
    <ignoredError numberStoredAsText="1" sqref="AI241"/>
    <ignoredError numberStoredAsText="1" sqref="AI242"/>
    <ignoredError numberStoredAsText="1" sqref="AI243"/>
    <ignoredError numberStoredAsText="1" sqref="AI244"/>
    <ignoredError numberStoredAsText="1" sqref="AI245"/>
    <ignoredError numberStoredAsText="1" sqref="AI246"/>
    <ignoredError numberStoredAsText="1" sqref="AI247"/>
    <ignoredError numberStoredAsText="1" sqref="AI248"/>
    <ignoredError numberStoredAsText="1" sqref="AI249"/>
    <ignoredError numberStoredAsText="1" sqref="AI250"/>
    <ignoredError numberStoredAsText="1" sqref="AI251"/>
    <ignoredError numberStoredAsText="1" sqref="AI252"/>
    <ignoredError numberStoredAsText="1" sqref="AI253"/>
    <ignoredError numberStoredAsText="1" sqref="AI254"/>
    <ignoredError numberStoredAsText="1" sqref="AI255"/>
    <ignoredError numberStoredAsText="1" sqref="AI256"/>
    <ignoredError numberStoredAsText="1" sqref="AI257"/>
    <ignoredError numberStoredAsText="1" sqref="AI258"/>
    <ignoredError numberStoredAsText="1" sqref="AI259"/>
    <ignoredError numberStoredAsText="1" sqref="AI260"/>
    <ignoredError numberStoredAsText="1" sqref="AI261"/>
    <ignoredError numberStoredAsText="1" sqref="AI262"/>
    <ignoredError numberStoredAsText="1" sqref="AI263"/>
    <ignoredError numberStoredAsText="1" sqref="AI264"/>
    <ignoredError numberStoredAsText="1" sqref="AI265"/>
    <ignoredError numberStoredAsText="1" sqref="AI266"/>
    <ignoredError numberStoredAsText="1" sqref="AI267"/>
    <ignoredError numberStoredAsText="1" sqref="AI268"/>
    <ignoredError numberStoredAsText="1" sqref="AI269"/>
    <ignoredError numberStoredAsText="1" sqref="AI270"/>
    <ignoredError numberStoredAsText="1" sqref="AI271"/>
    <ignoredError numberStoredAsText="1" sqref="AI272"/>
    <ignoredError numberStoredAsText="1" sqref="AI273"/>
    <ignoredError numberStoredAsText="1" sqref="AI274"/>
    <ignoredError numberStoredAsText="1" sqref="AI275"/>
    <ignoredError numberStoredAsText="1" sqref="AI276"/>
    <ignoredError numberStoredAsText="1" sqref="AI277"/>
    <ignoredError numberStoredAsText="1" sqref="AI278"/>
    <ignoredError numberStoredAsText="1" sqref="AI279"/>
    <ignoredError numberStoredAsText="1" sqref="AI280"/>
    <ignoredError numberStoredAsText="1" sqref="AI281"/>
    <ignoredError numberStoredAsText="1" sqref="AI282"/>
    <ignoredError numberStoredAsText="1" sqref="AI283"/>
    <ignoredError numberStoredAsText="1" sqref="AI284"/>
    <ignoredError numberStoredAsText="1" sqref="AI285"/>
    <ignoredError numberStoredAsText="1" sqref="AI286"/>
    <ignoredError numberStoredAsText="1" sqref="AI287"/>
    <ignoredError numberStoredAsText="1" sqref="AI288"/>
    <ignoredError numberStoredAsText="1" sqref="AI289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AJ238"/>
    <ignoredError numberStoredAsText="1" sqref="AJ239"/>
    <ignoredError numberStoredAsText="1" sqref="AJ240"/>
    <ignoredError numberStoredAsText="1" sqref="AJ241"/>
    <ignoredError numberStoredAsText="1" sqref="AJ242"/>
    <ignoredError numberStoredAsText="1" sqref="AJ243"/>
    <ignoredError numberStoredAsText="1" sqref="AJ244"/>
    <ignoredError numberStoredAsText="1" sqref="AJ245"/>
    <ignoredError numberStoredAsText="1" sqref="AJ246"/>
    <ignoredError numberStoredAsText="1" sqref="AJ247"/>
    <ignoredError numberStoredAsText="1" sqref="AJ248"/>
    <ignoredError numberStoredAsText="1" sqref="AJ249"/>
    <ignoredError numberStoredAsText="1" sqref="AJ250"/>
    <ignoredError numberStoredAsText="1" sqref="AJ251"/>
    <ignoredError numberStoredAsText="1" sqref="AJ252"/>
    <ignoredError numberStoredAsText="1" sqref="AJ253"/>
    <ignoredError numberStoredAsText="1" sqref="AJ254"/>
    <ignoredError numberStoredAsText="1" sqref="AJ255"/>
    <ignoredError numberStoredAsText="1" sqref="AJ256"/>
    <ignoredError numberStoredAsText="1" sqref="AJ257"/>
    <ignoredError numberStoredAsText="1" sqref="AJ258"/>
    <ignoredError numberStoredAsText="1" sqref="AJ259"/>
    <ignoredError numberStoredAsText="1" sqref="AJ260"/>
    <ignoredError numberStoredAsText="1" sqref="AJ261"/>
    <ignoredError numberStoredAsText="1" sqref="AJ262"/>
    <ignoredError numberStoredAsText="1" sqref="AJ263"/>
    <ignoredError numberStoredAsText="1" sqref="AJ264"/>
    <ignoredError numberStoredAsText="1" sqref="AJ265"/>
    <ignoredError numberStoredAsText="1" sqref="AJ266"/>
    <ignoredError numberStoredAsText="1" sqref="AJ267"/>
    <ignoredError numberStoredAsText="1" sqref="AJ268"/>
    <ignoredError numberStoredAsText="1" sqref="AJ269"/>
    <ignoredError numberStoredAsText="1" sqref="AJ270"/>
    <ignoredError numberStoredAsText="1" sqref="AJ271"/>
    <ignoredError numberStoredAsText="1" sqref="AJ272"/>
    <ignoredError numberStoredAsText="1" sqref="AJ273"/>
    <ignoredError numberStoredAsText="1" sqref="AJ274"/>
    <ignoredError numberStoredAsText="1" sqref="AJ275"/>
    <ignoredError numberStoredAsText="1" sqref="AJ276"/>
    <ignoredError numberStoredAsText="1" sqref="AJ277"/>
    <ignoredError numberStoredAsText="1" sqref="AJ278"/>
    <ignoredError numberStoredAsText="1" sqref="AJ279"/>
    <ignoredError numberStoredAsText="1" sqref="AJ280"/>
    <ignoredError numberStoredAsText="1" sqref="AJ281"/>
    <ignoredError numberStoredAsText="1" sqref="AJ282"/>
    <ignoredError numberStoredAsText="1" sqref="AJ283"/>
    <ignoredError numberStoredAsText="1" sqref="AJ284"/>
    <ignoredError numberStoredAsText="1" sqref="AJ285"/>
    <ignoredError numberStoredAsText="1" sqref="AJ286"/>
    <ignoredError numberStoredAsText="1" sqref="AJ287"/>
    <ignoredError numberStoredAsText="1" sqref="AJ288"/>
    <ignoredError numberStoredAsText="1" sqref="AJ289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6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5. BON-MD region</t>
        </is>
      </c>
    </row>
    <row r="2">
      <c r="E2" s="35" t="inlineStr">
        <is>
          <t>T1 Total</t>
        </is>
      </c>
      <c r="F2" s="36"/>
      <c r="G2" s="80">
        <v>17195.074</v>
      </c>
      <c r="H2" s="80">
        <v>14077.651</v>
      </c>
      <c r="I2" s="80">
        <v>29729.567</v>
      </c>
      <c r="J2" s="80">
        <v>28169.828</v>
      </c>
      <c r="K2" s="80">
        <v>21971.868</v>
      </c>
      <c r="L2" s="80">
        <v>22236.826</v>
      </c>
      <c r="M2" s="80">
        <v>15716.635</v>
      </c>
      <c r="N2" s="80">
        <v>11117.02</v>
      </c>
      <c r="O2" s="80">
        <v>11247.877</v>
      </c>
      <c r="P2" s="80">
        <v>74375.671</v>
      </c>
      <c r="Q2" s="80">
        <v>32302.934</v>
      </c>
      <c r="R2" s="80">
        <v>9247.319</v>
      </c>
      <c r="S2" s="80">
        <v>10041.667</v>
      </c>
      <c r="T2" s="80">
        <v>10019.476</v>
      </c>
      <c r="U2" s="80">
        <v>12583.613</v>
      </c>
      <c r="V2" s="80">
        <v>14441.568</v>
      </c>
      <c r="W2" s="80">
        <v>39320.834</v>
      </c>
      <c r="X2" s="80">
        <v>18365.079</v>
      </c>
      <c r="Y2" s="80">
        <v>23352.258</v>
      </c>
      <c r="Z2" s="80">
        <v>8993.319</v>
      </c>
      <c r="AA2" s="80">
        <v>43938.121</v>
      </c>
      <c r="AB2" s="80">
        <v>11797.596</v>
      </c>
      <c r="AC2" s="80">
        <v>35490.914</v>
      </c>
      <c r="AD2" s="80">
        <v>5744.588</v>
      </c>
      <c r="AE2" s="80">
        <v>27160.366</v>
      </c>
      <c r="AF2" s="80">
        <v>6728.342</v>
      </c>
      <c r="AG2" s="80">
        <v>56203.681</v>
      </c>
      <c r="AH2" s="80">
        <v>7445.004</v>
      </c>
      <c r="AI2" s="80">
        <v>53343.117</v>
      </c>
      <c r="AJ2" s="81">
        <v>6002.656</v>
      </c>
    </row>
    <row r="3">
      <c r="A3" s="31" t="inlineStr">
        <is>
          <t>Score</t>
        </is>
      </c>
      <c r="B3" s="78">
        <v>0.625925925925926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82" t="inlineStr">
        <is>
          <t>%</t>
        </is>
      </c>
      <c r="AM4" s="82" t="inlineStr">
        <is>
          <t>%cum</t>
        </is>
      </c>
      <c r="AN4" s="84" t="inlineStr">
        <is>
          <t>Σ</t>
        </is>
      </c>
    </row>
    <row r="5">
      <c r="A5" t="inlineStr">
        <is>
          <t>BON</t>
        </is>
      </c>
      <c r="B5" t="inlineStr">
        <is>
          <t>MED</t>
        </is>
      </c>
      <c r="C5" t="inlineStr">
        <is>
          <t>CP</t>
        </is>
      </c>
      <c r="D5" t="inlineStr">
        <is>
          <t>Türkiye</t>
        </is>
      </c>
      <c r="E5" t="inlineStr">
        <is>
          <t>PS</t>
        </is>
      </c>
      <c r="F5" t="inlineStr">
        <is>
          <t>t1</t>
        </is>
      </c>
      <c r="G5" s="86">
        <v>10284</v>
      </c>
      <c r="H5" s="86">
        <v>7810</v>
      </c>
      <c r="I5" s="86">
        <v>24000</v>
      </c>
      <c r="J5" s="86">
        <v>17900</v>
      </c>
      <c r="K5" s="86">
        <v>12000</v>
      </c>
      <c r="L5" s="86">
        <v>13460</v>
      </c>
      <c r="M5" s="86">
        <v>6286</v>
      </c>
      <c r="N5" s="86">
        <v>6000</v>
      </c>
      <c r="O5" s="86">
        <v>5701</v>
      </c>
      <c r="P5" s="86">
        <v>70797</v>
      </c>
      <c r="Q5" s="86">
        <v>29690</v>
      </c>
      <c r="R5" s="86">
        <v>5965</v>
      </c>
      <c r="S5" s="86">
        <v>6448</v>
      </c>
      <c r="T5" s="86">
        <v>7036</v>
      </c>
      <c r="U5" s="86">
        <v>9401</v>
      </c>
      <c r="V5" s="86">
        <v>10018.9</v>
      </c>
      <c r="W5" s="86">
        <v>35764</v>
      </c>
      <c r="X5" s="86">
        <v>13157.6</v>
      </c>
      <c r="Y5" s="86">
        <v>19031.5</v>
      </c>
      <c r="Z5" s="86">
        <v>4573</v>
      </c>
      <c r="AA5" s="86">
        <v>39459.6</v>
      </c>
      <c r="AB5" s="86">
        <v>7577.6</v>
      </c>
      <c r="AC5" s="86">
        <v>30920.4</v>
      </c>
      <c r="AD5" s="86">
        <v>659.8</v>
      </c>
      <c r="AE5" s="86">
        <v>16701.2</v>
      </c>
      <c r="AF5" s="86">
        <v>1490.4</v>
      </c>
      <c r="AG5" s="86">
        <v>41403.026</v>
      </c>
      <c r="AH5" s="86">
        <v>1207.892</v>
      </c>
      <c r="AI5" s="86">
        <v>42958.612</v>
      </c>
      <c r="AJ5" s="86">
        <v>722.3</v>
      </c>
      <c r="AK5">
        <v>1</v>
      </c>
      <c r="AL5" s="83">
        <v>73.47</v>
      </c>
      <c r="AM5" s="83">
        <v>73.47</v>
      </c>
      <c r="AN5" s="85">
        <v>498423.83</v>
      </c>
    </row>
    <row r="6">
      <c r="A6" t="inlineStr">
        <is>
          <t>BON</t>
        </is>
      </c>
      <c r="B6" t="inlineStr">
        <is>
          <t>MED</t>
        </is>
      </c>
      <c r="C6" t="inlineStr">
        <is>
          <t>CP</t>
        </is>
      </c>
      <c r="D6" t="inlineStr">
        <is>
          <t>Türkiye</t>
        </is>
      </c>
      <c r="E6" t="inlineStr">
        <is>
          <t>PS</t>
        </is>
      </c>
      <c r="F6" t="inlineStr">
        <is>
          <t>t2</t>
        </is>
      </c>
      <c r="G6" s="86" t="inlineStr">
        <is>
          <t>-1</t>
        </is>
      </c>
      <c r="H6" s="86" t="inlineStr">
        <is>
          <t>-1</t>
        </is>
      </c>
      <c r="I6" s="86" t="inlineStr">
        <is>
          <t>-1</t>
        </is>
      </c>
      <c r="J6" s="86" t="inlineStr">
        <is>
          <t>-1</t>
        </is>
      </c>
      <c r="K6" s="86" t="inlineStr">
        <is>
          <t>-1</t>
        </is>
      </c>
      <c r="L6" s="86" t="inlineStr">
        <is>
          <t>-1</t>
        </is>
      </c>
      <c r="M6" s="86" t="inlineStr">
        <is>
          <t>-1</t>
        </is>
      </c>
      <c r="N6" s="86" t="inlineStr">
        <is>
          <t>-1</t>
        </is>
      </c>
      <c r="O6" s="86" t="inlineStr">
        <is>
          <t>-1</t>
        </is>
      </c>
      <c r="P6" s="86" t="inlineStr">
        <is>
          <t>-1</t>
        </is>
      </c>
      <c r="Q6" s="86" t="inlineStr">
        <is>
          <t>-1</t>
        </is>
      </c>
      <c r="R6" s="86" t="inlineStr">
        <is>
          <t>-1</t>
        </is>
      </c>
      <c r="S6" s="86" t="inlineStr">
        <is>
          <t>-1</t>
        </is>
      </c>
      <c r="T6" s="86" t="inlineStr">
        <is>
          <t>-1</t>
        </is>
      </c>
      <c r="U6" s="86" t="inlineStr">
        <is>
          <t>-1</t>
        </is>
      </c>
      <c r="V6" s="86" t="inlineStr">
        <is>
          <t>-1</t>
        </is>
      </c>
      <c r="W6" s="86" t="inlineStr">
        <is>
          <t>-1</t>
        </is>
      </c>
      <c r="X6" s="86" t="inlineStr">
        <is>
          <t>-1</t>
        </is>
      </c>
      <c r="Y6" s="86" t="inlineStr">
        <is>
          <t>-1</t>
        </is>
      </c>
      <c r="Z6" s="86" t="inlineStr">
        <is>
          <t>-1</t>
        </is>
      </c>
      <c r="AA6" s="86" t="inlineStr">
        <is>
          <t>-1</t>
        </is>
      </c>
      <c r="AB6" s="86" t="inlineStr">
        <is>
          <t>-1</t>
        </is>
      </c>
      <c r="AC6" s="86" t="inlineStr">
        <is>
          <t>-1</t>
        </is>
      </c>
      <c r="AD6" s="86" t="inlineStr">
        <is>
          <t>-1</t>
        </is>
      </c>
      <c r="AE6" s="86" t="inlineStr">
        <is>
          <t>-1</t>
        </is>
      </c>
      <c r="AF6" s="86" t="inlineStr">
        <is>
          <t>-1</t>
        </is>
      </c>
      <c r="AG6" s="86" t="inlineStr">
        <is>
          <t>-1</t>
        </is>
      </c>
      <c r="AH6" s="86" t="inlineStr">
        <is>
          <t>-1</t>
        </is>
      </c>
      <c r="AI6" s="86" t="inlineStr">
        <is>
          <t>-1</t>
        </is>
      </c>
      <c r="AJ6" s="86" t="inlineStr">
        <is>
          <t>-1</t>
        </is>
      </c>
      <c r="AK6">
        <v>1</v>
      </c>
      <c r="AL6" s="83" t="inlineStr">
        <is>
          <t/>
        </is>
      </c>
      <c r="AM6" s="83" t="inlineStr">
        <is>
          <t/>
        </is>
      </c>
      <c r="AN6" s="85" t="inlineStr">
        <is>
          <t/>
        </is>
      </c>
    </row>
    <row r="7">
      <c r="A7" t="inlineStr">
        <is>
          <t>BON</t>
        </is>
      </c>
      <c r="B7" t="inlineStr">
        <is>
          <t>MED</t>
        </is>
      </c>
      <c r="C7" t="inlineStr">
        <is>
          <t>CP</t>
        </is>
      </c>
      <c r="D7" t="inlineStr">
        <is>
          <t>EU-Italy</t>
        </is>
      </c>
      <c r="E7" t="inlineStr">
        <is>
          <t>UN</t>
        </is>
      </c>
      <c r="F7" t="inlineStr">
        <is>
          <t>t1</t>
        </is>
      </c>
      <c r="G7" s="86">
        <v>2233</v>
      </c>
      <c r="H7" s="86">
        <v>2233</v>
      </c>
      <c r="I7" s="86">
        <v>2233</v>
      </c>
      <c r="J7" s="86">
        <v>4159</v>
      </c>
      <c r="K7" s="86">
        <v>4159</v>
      </c>
      <c r="L7" s="86">
        <v>4159</v>
      </c>
      <c r="M7" s="86">
        <v>4579</v>
      </c>
      <c r="N7" s="86">
        <v>1067</v>
      </c>
      <c r="O7" s="86">
        <v>1112</v>
      </c>
      <c r="P7" s="86">
        <v>814</v>
      </c>
      <c r="Q7" s="86" t="inlineStr">
        <is>
          <t/>
        </is>
      </c>
      <c r="R7" s="86" t="inlineStr">
        <is>
          <t/>
        </is>
      </c>
      <c r="S7" s="86">
        <v>740.495</v>
      </c>
      <c r="T7" s="86">
        <v>75.571</v>
      </c>
      <c r="U7" s="86">
        <v>601.724</v>
      </c>
      <c r="V7" s="86">
        <v>543.484</v>
      </c>
      <c r="W7" s="86" t="inlineStr">
        <is>
          <t/>
        </is>
      </c>
      <c r="X7" s="86">
        <v>1038.78</v>
      </c>
      <c r="Y7" s="86">
        <v>441.576</v>
      </c>
      <c r="Z7" s="86">
        <v>68.573</v>
      </c>
      <c r="AA7" s="86">
        <v>109.75</v>
      </c>
      <c r="AB7" s="86">
        <v>27.57</v>
      </c>
      <c r="AC7" s="86">
        <v>220.242</v>
      </c>
      <c r="AD7" s="86">
        <v>3.163</v>
      </c>
      <c r="AE7" s="86" t="inlineStr">
        <is>
          <t/>
        </is>
      </c>
      <c r="AF7" s="86" t="inlineStr">
        <is>
          <t/>
        </is>
      </c>
      <c r="AG7" s="86" t="inlineStr">
        <is>
          <t/>
        </is>
      </c>
      <c r="AH7" s="86" t="inlineStr">
        <is>
          <t/>
        </is>
      </c>
      <c r="AI7" s="86" t="inlineStr">
        <is>
          <t/>
        </is>
      </c>
      <c r="AJ7" s="86" t="inlineStr">
        <is>
          <t/>
        </is>
      </c>
      <c r="AK7">
        <v>2</v>
      </c>
      <c r="AL7" s="83">
        <v>4.51</v>
      </c>
      <c r="AM7" s="83">
        <v>77.99</v>
      </c>
      <c r="AN7" s="85">
        <v>30618.927</v>
      </c>
    </row>
    <row r="8">
      <c r="A8" t="inlineStr">
        <is>
          <t>BON</t>
        </is>
      </c>
      <c r="B8" t="inlineStr">
        <is>
          <t>MED</t>
        </is>
      </c>
      <c r="C8" t="inlineStr">
        <is>
          <t>CP</t>
        </is>
      </c>
      <c r="D8" t="inlineStr">
        <is>
          <t>EU-Italy</t>
        </is>
      </c>
      <c r="E8" t="inlineStr">
        <is>
          <t>UN</t>
        </is>
      </c>
      <c r="F8" t="inlineStr">
        <is>
          <t>t2</t>
        </is>
      </c>
      <c r="G8" s="86" t="inlineStr">
        <is>
          <t>-1</t>
        </is>
      </c>
      <c r="H8" s="86" t="inlineStr">
        <is>
          <t>-1</t>
        </is>
      </c>
      <c r="I8" s="86" t="inlineStr">
        <is>
          <t>-1</t>
        </is>
      </c>
      <c r="J8" s="86" t="inlineStr">
        <is>
          <t>-1</t>
        </is>
      </c>
      <c r="K8" s="86" t="inlineStr">
        <is>
          <t>-1</t>
        </is>
      </c>
      <c r="L8" s="86" t="inlineStr">
        <is>
          <t>-1</t>
        </is>
      </c>
      <c r="M8" s="86" t="inlineStr">
        <is>
          <t>-1</t>
        </is>
      </c>
      <c r="N8" s="86" t="inlineStr">
        <is>
          <t>b</t>
        </is>
      </c>
      <c r="O8" s="86" t="inlineStr">
        <is>
          <t>b</t>
        </is>
      </c>
      <c r="P8" s="86" t="inlineStr">
        <is>
          <t>b</t>
        </is>
      </c>
      <c r="Q8" s="86" t="inlineStr">
        <is>
          <t>b</t>
        </is>
      </c>
      <c r="R8" s="86" t="inlineStr">
        <is>
          <t/>
        </is>
      </c>
      <c r="S8" s="86" t="inlineStr">
        <is>
          <t>-1</t>
        </is>
      </c>
      <c r="T8" s="86" t="inlineStr">
        <is>
          <t>-1</t>
        </is>
      </c>
      <c r="U8" s="86" t="inlineStr">
        <is>
          <t>abc</t>
        </is>
      </c>
      <c r="V8" s="86" t="inlineStr">
        <is>
          <t>a</t>
        </is>
      </c>
      <c r="W8" s="86" t="inlineStr">
        <is>
          <t/>
        </is>
      </c>
      <c r="X8" s="86" t="inlineStr">
        <is>
          <t>abc</t>
        </is>
      </c>
      <c r="Y8" s="86" t="inlineStr">
        <is>
          <t>ab</t>
        </is>
      </c>
      <c r="Z8" s="86" t="inlineStr">
        <is>
          <t>-1</t>
        </is>
      </c>
      <c r="AA8" s="86" t="inlineStr">
        <is>
          <t>-1</t>
        </is>
      </c>
      <c r="AB8" s="86" t="inlineStr">
        <is>
          <t>-1</t>
        </is>
      </c>
      <c r="AC8" s="86" t="inlineStr">
        <is>
          <t>-1</t>
        </is>
      </c>
      <c r="AD8" s="86" t="inlineStr">
        <is>
          <t>-1</t>
        </is>
      </c>
      <c r="AE8" s="86" t="inlineStr">
        <is>
          <t/>
        </is>
      </c>
      <c r="AF8" s="86" t="inlineStr">
        <is>
          <t/>
        </is>
      </c>
      <c r="AG8" s="86" t="inlineStr">
        <is>
          <t/>
        </is>
      </c>
      <c r="AH8" s="86" t="inlineStr">
        <is>
          <t/>
        </is>
      </c>
      <c r="AI8" s="86" t="inlineStr">
        <is>
          <t/>
        </is>
      </c>
      <c r="AJ8" s="86" t="inlineStr">
        <is>
          <t/>
        </is>
      </c>
      <c r="AK8">
        <v>2</v>
      </c>
      <c r="AL8" s="83" t="inlineStr">
        <is>
          <t/>
        </is>
      </c>
      <c r="AM8" s="83" t="inlineStr">
        <is>
          <t/>
        </is>
      </c>
      <c r="AN8" s="85" t="inlineStr">
        <is>
          <t/>
        </is>
      </c>
    </row>
    <row r="9">
      <c r="A9" t="inlineStr">
        <is>
          <t>BON</t>
        </is>
      </c>
      <c r="B9" t="inlineStr">
        <is>
          <t>MED</t>
        </is>
      </c>
      <c r="C9" t="inlineStr">
        <is>
          <t>CP</t>
        </is>
      </c>
      <c r="D9" t="inlineStr">
        <is>
          <t>Tunisie</t>
        </is>
      </c>
      <c r="E9" t="inlineStr">
        <is>
          <t>PS</t>
        </is>
      </c>
      <c r="F9" t="inlineStr">
        <is>
          <t>t1</t>
        </is>
      </c>
      <c r="G9" s="86" t="inlineStr">
        <is>
          <t/>
        </is>
      </c>
      <c r="H9" s="86" t="inlineStr">
        <is>
          <t/>
        </is>
      </c>
      <c r="I9" s="86" t="inlineStr">
        <is>
          <t/>
        </is>
      </c>
      <c r="J9" s="86" t="inlineStr">
        <is>
          <t/>
        </is>
      </c>
      <c r="K9" s="86" t="inlineStr">
        <is>
          <t/>
        </is>
      </c>
      <c r="L9" s="86" t="inlineStr">
        <is>
          <t/>
        </is>
      </c>
      <c r="M9" s="86" t="inlineStr">
        <is>
          <t/>
        </is>
      </c>
      <c r="N9" s="86" t="inlineStr">
        <is>
          <t/>
        </is>
      </c>
      <c r="O9" s="86" t="inlineStr">
        <is>
          <t/>
        </is>
      </c>
      <c r="P9" s="86" t="inlineStr">
        <is>
          <t/>
        </is>
      </c>
      <c r="Q9" s="86" t="inlineStr">
        <is>
          <t/>
        </is>
      </c>
      <c r="R9" s="86" t="inlineStr">
        <is>
          <t/>
        </is>
      </c>
      <c r="S9" s="86" t="inlineStr">
        <is>
          <t/>
        </is>
      </c>
      <c r="T9" s="86" t="inlineStr">
        <is>
          <t/>
        </is>
      </c>
      <c r="U9" s="86" t="inlineStr">
        <is>
          <t/>
        </is>
      </c>
      <c r="V9" s="86">
        <v>1425</v>
      </c>
      <c r="W9" s="86">
        <v>1415</v>
      </c>
      <c r="X9" s="86">
        <v>1413</v>
      </c>
      <c r="Y9" s="86">
        <v>1407</v>
      </c>
      <c r="Z9" s="86">
        <v>867</v>
      </c>
      <c r="AA9" s="86">
        <v>1289.788</v>
      </c>
      <c r="AB9" s="86">
        <v>1993.175</v>
      </c>
      <c r="AC9" s="86">
        <v>1985.663</v>
      </c>
      <c r="AD9" s="86">
        <v>2078.97</v>
      </c>
      <c r="AE9" s="86">
        <v>2612.002</v>
      </c>
      <c r="AF9" s="86">
        <v>2497.507</v>
      </c>
      <c r="AG9" s="86">
        <v>1832.305</v>
      </c>
      <c r="AH9" s="86">
        <v>3350.205</v>
      </c>
      <c r="AI9" s="86">
        <v>2011.82</v>
      </c>
      <c r="AJ9" s="86">
        <v>3072.904</v>
      </c>
      <c r="AK9">
        <v>3</v>
      </c>
      <c r="AL9" s="83">
        <v>4.31</v>
      </c>
      <c r="AM9" s="83">
        <v>82.3</v>
      </c>
      <c r="AN9" s="85">
        <v>29251.339</v>
      </c>
    </row>
    <row r="10">
      <c r="A10" t="inlineStr">
        <is>
          <t>BON</t>
        </is>
      </c>
      <c r="B10" t="inlineStr">
        <is>
          <t>MED</t>
        </is>
      </c>
      <c r="C10" t="inlineStr">
        <is>
          <t>CP</t>
        </is>
      </c>
      <c r="D10" t="inlineStr">
        <is>
          <t>Tunisie</t>
        </is>
      </c>
      <c r="E10" t="inlineStr">
        <is>
          <t>PS</t>
        </is>
      </c>
      <c r="F10" t="inlineStr">
        <is>
          <t>t2</t>
        </is>
      </c>
      <c r="G10" s="86" t="inlineStr">
        <is>
          <t/>
        </is>
      </c>
      <c r="H10" s="86" t="inlineStr">
        <is>
          <t/>
        </is>
      </c>
      <c r="I10" s="86" t="inlineStr">
        <is>
          <t/>
        </is>
      </c>
      <c r="J10" s="86" t="inlineStr">
        <is>
          <t/>
        </is>
      </c>
      <c r="K10" s="86" t="inlineStr">
        <is>
          <t/>
        </is>
      </c>
      <c r="L10" s="86" t="inlineStr">
        <is>
          <t/>
        </is>
      </c>
      <c r="M10" s="86" t="inlineStr">
        <is>
          <t/>
        </is>
      </c>
      <c r="N10" s="86" t="inlineStr">
        <is>
          <t/>
        </is>
      </c>
      <c r="O10" s="86" t="inlineStr">
        <is>
          <t/>
        </is>
      </c>
      <c r="P10" s="86" t="inlineStr">
        <is>
          <t/>
        </is>
      </c>
      <c r="Q10" s="86" t="inlineStr">
        <is>
          <t/>
        </is>
      </c>
      <c r="R10" s="86" t="inlineStr">
        <is>
          <t/>
        </is>
      </c>
      <c r="S10" s="86" t="inlineStr">
        <is>
          <t/>
        </is>
      </c>
      <c r="T10" s="86" t="inlineStr">
        <is>
          <t/>
        </is>
      </c>
      <c r="U10" s="86" t="inlineStr">
        <is>
          <t/>
        </is>
      </c>
      <c r="V10" s="86" t="inlineStr">
        <is>
          <t>-1</t>
        </is>
      </c>
      <c r="W10" s="86" t="inlineStr">
        <is>
          <t>-1</t>
        </is>
      </c>
      <c r="X10" s="86" t="inlineStr">
        <is>
          <t>-1</t>
        </is>
      </c>
      <c r="Y10" s="86" t="inlineStr">
        <is>
          <t>-1</t>
        </is>
      </c>
      <c r="Z10" s="86" t="inlineStr">
        <is>
          <t>-1</t>
        </is>
      </c>
      <c r="AA10" s="86" t="inlineStr">
        <is>
          <t>-1</t>
        </is>
      </c>
      <c r="AB10" s="86" t="inlineStr">
        <is>
          <t>-1</t>
        </is>
      </c>
      <c r="AC10" s="86" t="inlineStr">
        <is>
          <t>-1</t>
        </is>
      </c>
      <c r="AD10" s="86" t="inlineStr">
        <is>
          <t>-1</t>
        </is>
      </c>
      <c r="AE10" s="86" t="inlineStr">
        <is>
          <t>-1</t>
        </is>
      </c>
      <c r="AF10" s="86" t="inlineStr">
        <is>
          <t>-1</t>
        </is>
      </c>
      <c r="AG10" s="86" t="inlineStr">
        <is>
          <t>-1</t>
        </is>
      </c>
      <c r="AH10" s="86" t="inlineStr">
        <is>
          <t>-1</t>
        </is>
      </c>
      <c r="AI10" s="86" t="inlineStr">
        <is>
          <t>-1</t>
        </is>
      </c>
      <c r="AJ10" s="86" t="inlineStr">
        <is>
          <t>-1</t>
        </is>
      </c>
      <c r="AK10">
        <v>3</v>
      </c>
      <c r="AL10" s="83" t="inlineStr">
        <is>
          <t/>
        </is>
      </c>
      <c r="AM10" s="83" t="inlineStr">
        <is>
          <t/>
        </is>
      </c>
      <c r="AN10" s="85" t="inlineStr">
        <is>
          <t/>
        </is>
      </c>
    </row>
    <row r="11">
      <c r="A11" t="inlineStr">
        <is>
          <t>BON</t>
        </is>
      </c>
      <c r="B11" t="inlineStr">
        <is>
          <t>MED</t>
        </is>
      </c>
      <c r="C11" t="inlineStr">
        <is>
          <t>CP</t>
        </is>
      </c>
      <c r="D11" t="inlineStr">
        <is>
          <t>EU-Greece</t>
        </is>
      </c>
      <c r="E11" t="inlineStr">
        <is>
          <t>PS</t>
        </is>
      </c>
      <c r="F11" t="inlineStr">
        <is>
          <t>t1</t>
        </is>
      </c>
      <c r="G11" s="86">
        <v>1752</v>
      </c>
      <c r="H11" s="86">
        <v>1559</v>
      </c>
      <c r="I11" s="86">
        <v>945</v>
      </c>
      <c r="J11" s="86">
        <v>2135</v>
      </c>
      <c r="K11" s="86">
        <v>1914</v>
      </c>
      <c r="L11" s="86">
        <v>1550</v>
      </c>
      <c r="M11" s="86">
        <v>1420</v>
      </c>
      <c r="N11" s="86">
        <v>1538</v>
      </c>
      <c r="O11" s="86">
        <v>1321.46</v>
      </c>
      <c r="P11" s="86">
        <v>1390</v>
      </c>
      <c r="Q11" s="86">
        <v>845</v>
      </c>
      <c r="R11" s="86">
        <v>1122.67</v>
      </c>
      <c r="S11" s="86">
        <v>586.9</v>
      </c>
      <c r="T11" s="86">
        <v>475.5</v>
      </c>
      <c r="U11" s="86">
        <v>531.2</v>
      </c>
      <c r="V11" s="86">
        <v>797.77</v>
      </c>
      <c r="W11" s="86">
        <v>732.68</v>
      </c>
      <c r="X11" s="86">
        <v>960</v>
      </c>
      <c r="Y11" s="86">
        <v>678.07</v>
      </c>
      <c r="Z11" s="86">
        <v>691.36</v>
      </c>
      <c r="AA11" s="86">
        <v>700.355</v>
      </c>
      <c r="AB11" s="86">
        <v>399.17</v>
      </c>
      <c r="AC11" s="86">
        <v>640.607</v>
      </c>
      <c r="AD11" s="86">
        <v>421.899</v>
      </c>
      <c r="AE11" s="86">
        <v>341.812</v>
      </c>
      <c r="AF11" s="86">
        <v>268.833</v>
      </c>
      <c r="AG11" s="86">
        <v>659.487</v>
      </c>
      <c r="AH11" s="86">
        <v>213.121</v>
      </c>
      <c r="AI11" s="86">
        <v>398.555</v>
      </c>
      <c r="AJ11" s="86">
        <v>317.771</v>
      </c>
      <c r="AK11">
        <v>4</v>
      </c>
      <c r="AL11" s="83">
        <v>4.03</v>
      </c>
      <c r="AM11" s="83">
        <v>86.33</v>
      </c>
      <c r="AN11" s="85">
        <v>27307.219</v>
      </c>
    </row>
    <row r="12">
      <c r="A12" t="inlineStr">
        <is>
          <t>BON</t>
        </is>
      </c>
      <c r="B12" t="inlineStr">
        <is>
          <t>MED</t>
        </is>
      </c>
      <c r="C12" t="inlineStr">
        <is>
          <t>CP</t>
        </is>
      </c>
      <c r="D12" t="inlineStr">
        <is>
          <t>EU-Greece</t>
        </is>
      </c>
      <c r="E12" t="inlineStr">
        <is>
          <t>PS</t>
        </is>
      </c>
      <c r="F12" t="inlineStr">
        <is>
          <t>t2</t>
        </is>
      </c>
      <c r="G12" s="86" t="inlineStr">
        <is>
          <t>-1</t>
        </is>
      </c>
      <c r="H12" s="86" t="inlineStr">
        <is>
          <t>-1</t>
        </is>
      </c>
      <c r="I12" s="86" t="inlineStr">
        <is>
          <t>-1</t>
        </is>
      </c>
      <c r="J12" s="86" t="inlineStr">
        <is>
          <t>-1</t>
        </is>
      </c>
      <c r="K12" s="86" t="inlineStr">
        <is>
          <t>-1</t>
        </is>
      </c>
      <c r="L12" s="86" t="inlineStr">
        <is>
          <t>-1</t>
        </is>
      </c>
      <c r="M12" s="86" t="inlineStr">
        <is>
          <t>-1</t>
        </is>
      </c>
      <c r="N12" s="86" t="inlineStr">
        <is>
          <t>-1</t>
        </is>
      </c>
      <c r="O12" s="86" t="inlineStr">
        <is>
          <t>-1</t>
        </is>
      </c>
      <c r="P12" s="86" t="inlineStr">
        <is>
          <t>-1</t>
        </is>
      </c>
      <c r="Q12" s="86" t="inlineStr">
        <is>
          <t>-1</t>
        </is>
      </c>
      <c r="R12" s="86" t="inlineStr">
        <is>
          <t>-1</t>
        </is>
      </c>
      <c r="S12" s="86" t="inlineStr">
        <is>
          <t>-1</t>
        </is>
      </c>
      <c r="T12" s="86" t="inlineStr">
        <is>
          <t>-1</t>
        </is>
      </c>
      <c r="U12" s="86" t="inlineStr">
        <is>
          <t>-1</t>
        </is>
      </c>
      <c r="V12" s="86" t="inlineStr">
        <is>
          <t>-1</t>
        </is>
      </c>
      <c r="W12" s="86" t="inlineStr">
        <is>
          <t>-1</t>
        </is>
      </c>
      <c r="X12" s="86" t="inlineStr">
        <is>
          <t>-1</t>
        </is>
      </c>
      <c r="Y12" s="86" t="inlineStr">
        <is>
          <t>-1</t>
        </is>
      </c>
      <c r="Z12" s="86" t="inlineStr">
        <is>
          <t>-1</t>
        </is>
      </c>
      <c r="AA12" s="86" t="inlineStr">
        <is>
          <t>-1</t>
        </is>
      </c>
      <c r="AB12" s="86" t="inlineStr">
        <is>
          <t>-1</t>
        </is>
      </c>
      <c r="AC12" s="86" t="inlineStr">
        <is>
          <t>-1</t>
        </is>
      </c>
      <c r="AD12" s="86" t="inlineStr">
        <is>
          <t>-1</t>
        </is>
      </c>
      <c r="AE12" s="86" t="inlineStr">
        <is>
          <t>-1</t>
        </is>
      </c>
      <c r="AF12" s="86" t="inlineStr">
        <is>
          <t>-1</t>
        </is>
      </c>
      <c r="AG12" s="86" t="inlineStr">
        <is>
          <t>-1</t>
        </is>
      </c>
      <c r="AH12" s="86" t="inlineStr">
        <is>
          <t>-1</t>
        </is>
      </c>
      <c r="AI12" s="86" t="inlineStr">
        <is>
          <t>-1</t>
        </is>
      </c>
      <c r="AJ12" s="86" t="inlineStr">
        <is>
          <t>-1</t>
        </is>
      </c>
      <c r="AK12">
        <v>4</v>
      </c>
      <c r="AL12" s="83" t="inlineStr">
        <is>
          <t/>
        </is>
      </c>
      <c r="AM12" s="83" t="inlineStr">
        <is>
          <t/>
        </is>
      </c>
      <c r="AN12" s="85" t="inlineStr">
        <is>
          <t/>
        </is>
      </c>
    </row>
    <row r="13">
      <c r="A13" t="inlineStr">
        <is>
          <t>BON</t>
        </is>
      </c>
      <c r="B13" t="inlineStr">
        <is>
          <t>MED</t>
        </is>
      </c>
      <c r="C13" t="inlineStr">
        <is>
          <t>CP</t>
        </is>
      </c>
      <c r="D13" t="inlineStr">
        <is>
          <t>Türkiye</t>
        </is>
      </c>
      <c r="E13" t="inlineStr">
        <is>
          <t>GN</t>
        </is>
      </c>
      <c r="F13" t="inlineStr">
        <is>
          <t>t1</t>
        </is>
      </c>
      <c r="G13" s="86" t="inlineStr">
        <is>
          <t/>
        </is>
      </c>
      <c r="H13" s="86" t="inlineStr">
        <is>
          <t/>
        </is>
      </c>
      <c r="I13" s="86" t="inlineStr">
        <is>
          <t/>
        </is>
      </c>
      <c r="J13" s="86" t="inlineStr">
        <is>
          <t/>
        </is>
      </c>
      <c r="K13" s="86" t="inlineStr">
        <is>
          <t/>
        </is>
      </c>
      <c r="L13" s="86" t="inlineStr">
        <is>
          <t/>
        </is>
      </c>
      <c r="M13" s="86" t="inlineStr">
        <is>
          <t/>
        </is>
      </c>
      <c r="N13" s="86" t="inlineStr">
        <is>
          <t/>
        </is>
      </c>
      <c r="O13" s="86" t="inlineStr">
        <is>
          <t/>
        </is>
      </c>
      <c r="P13" s="86" t="inlineStr">
        <is>
          <t/>
        </is>
      </c>
      <c r="Q13" s="86" t="inlineStr">
        <is>
          <t/>
        </is>
      </c>
      <c r="R13" s="86" t="inlineStr">
        <is>
          <t/>
        </is>
      </c>
      <c r="S13" s="86" t="inlineStr">
        <is>
          <t/>
        </is>
      </c>
      <c r="T13" s="86" t="inlineStr">
        <is>
          <t/>
        </is>
      </c>
      <c r="U13" s="86" t="inlineStr">
        <is>
          <t/>
        </is>
      </c>
      <c r="V13" s="86" t="inlineStr">
        <is>
          <t/>
        </is>
      </c>
      <c r="W13" s="86" t="inlineStr">
        <is>
          <t/>
        </is>
      </c>
      <c r="X13" s="86" t="inlineStr">
        <is>
          <t/>
        </is>
      </c>
      <c r="Y13" s="86" t="inlineStr">
        <is>
          <t/>
        </is>
      </c>
      <c r="Z13" s="86" t="inlineStr">
        <is>
          <t/>
        </is>
      </c>
      <c r="AA13" s="86" t="inlineStr">
        <is>
          <t/>
        </is>
      </c>
      <c r="AB13" s="86" t="inlineStr">
        <is>
          <t/>
        </is>
      </c>
      <c r="AC13" s="86" t="inlineStr">
        <is>
          <t/>
        </is>
      </c>
      <c r="AD13" s="86">
        <v>914.7</v>
      </c>
      <c r="AE13" s="86">
        <v>5932.14</v>
      </c>
      <c r="AF13" s="86">
        <v>1098.25</v>
      </c>
      <c r="AG13" s="86">
        <v>8180.237</v>
      </c>
      <c r="AH13" s="86">
        <v>829.33</v>
      </c>
      <c r="AI13" s="86">
        <v>5955.581</v>
      </c>
      <c r="AJ13" s="86">
        <v>638.7</v>
      </c>
      <c r="AK13">
        <v>5</v>
      </c>
      <c r="AL13" s="83">
        <v>3.47</v>
      </c>
      <c r="AM13" s="83">
        <v>89.8</v>
      </c>
      <c r="AN13" s="85">
        <v>23548.938</v>
      </c>
    </row>
    <row r="14">
      <c r="A14" t="inlineStr">
        <is>
          <t>BON</t>
        </is>
      </c>
      <c r="B14" t="inlineStr">
        <is>
          <t>MED</t>
        </is>
      </c>
      <c r="C14" t="inlineStr">
        <is>
          <t>CP</t>
        </is>
      </c>
      <c r="D14" t="inlineStr">
        <is>
          <t>Türkiye</t>
        </is>
      </c>
      <c r="E14" t="inlineStr">
        <is>
          <t>GN</t>
        </is>
      </c>
      <c r="F14" t="inlineStr">
        <is>
          <t>t2</t>
        </is>
      </c>
      <c r="G14" s="86" t="inlineStr">
        <is>
          <t/>
        </is>
      </c>
      <c r="H14" s="86" t="inlineStr">
        <is>
          <t/>
        </is>
      </c>
      <c r="I14" s="86" t="inlineStr">
        <is>
          <t/>
        </is>
      </c>
      <c r="J14" s="86" t="inlineStr">
        <is>
          <t/>
        </is>
      </c>
      <c r="K14" s="86" t="inlineStr">
        <is>
          <t/>
        </is>
      </c>
      <c r="L14" s="86" t="inlineStr">
        <is>
          <t/>
        </is>
      </c>
      <c r="M14" s="86" t="inlineStr">
        <is>
          <t/>
        </is>
      </c>
      <c r="N14" s="86" t="inlineStr">
        <is>
          <t/>
        </is>
      </c>
      <c r="O14" s="86" t="inlineStr">
        <is>
          <t/>
        </is>
      </c>
      <c r="P14" s="86" t="inlineStr">
        <is>
          <t/>
        </is>
      </c>
      <c r="Q14" s="86" t="inlineStr">
        <is>
          <t/>
        </is>
      </c>
      <c r="R14" s="86" t="inlineStr">
        <is>
          <t/>
        </is>
      </c>
      <c r="S14" s="86" t="inlineStr">
        <is>
          <t/>
        </is>
      </c>
      <c r="T14" s="86" t="inlineStr">
        <is>
          <t/>
        </is>
      </c>
      <c r="U14" s="86" t="inlineStr">
        <is>
          <t/>
        </is>
      </c>
      <c r="V14" s="86" t="inlineStr">
        <is>
          <t/>
        </is>
      </c>
      <c r="W14" s="86" t="inlineStr">
        <is>
          <t/>
        </is>
      </c>
      <c r="X14" s="86" t="inlineStr">
        <is>
          <t/>
        </is>
      </c>
      <c r="Y14" s="86" t="inlineStr">
        <is>
          <t/>
        </is>
      </c>
      <c r="Z14" s="86" t="inlineStr">
        <is>
          <t/>
        </is>
      </c>
      <c r="AA14" s="86" t="inlineStr">
        <is>
          <t/>
        </is>
      </c>
      <c r="AB14" s="86" t="inlineStr">
        <is>
          <t/>
        </is>
      </c>
      <c r="AC14" s="86" t="inlineStr">
        <is>
          <t/>
        </is>
      </c>
      <c r="AD14" s="86" t="inlineStr">
        <is>
          <t>-1</t>
        </is>
      </c>
      <c r="AE14" s="86" t="inlineStr">
        <is>
          <t>-1</t>
        </is>
      </c>
      <c r="AF14" s="86" t="inlineStr">
        <is>
          <t>-1</t>
        </is>
      </c>
      <c r="AG14" s="86" t="inlineStr">
        <is>
          <t>-1</t>
        </is>
      </c>
      <c r="AH14" s="86" t="inlineStr">
        <is>
          <t>-1</t>
        </is>
      </c>
      <c r="AI14" s="86" t="inlineStr">
        <is>
          <t>-1</t>
        </is>
      </c>
      <c r="AJ14" s="86" t="inlineStr">
        <is>
          <t>-1</t>
        </is>
      </c>
      <c r="AK14">
        <v>5</v>
      </c>
      <c r="AL14" s="83" t="inlineStr">
        <is>
          <t/>
        </is>
      </c>
      <c r="AM14" s="83" t="inlineStr">
        <is>
          <t/>
        </is>
      </c>
      <c r="AN14" s="85" t="inlineStr">
        <is>
          <t/>
        </is>
      </c>
    </row>
    <row r="15">
      <c r="A15" t="inlineStr">
        <is>
          <t>BON</t>
        </is>
      </c>
      <c r="B15" t="inlineStr">
        <is>
          <t>MED</t>
        </is>
      </c>
      <c r="C15" t="inlineStr">
        <is>
          <t>CP</t>
        </is>
      </c>
      <c r="D15" t="inlineStr">
        <is>
          <t>Tunisie</t>
        </is>
      </c>
      <c r="E15" t="inlineStr">
        <is>
          <t>UN</t>
        </is>
      </c>
      <c r="F15" t="inlineStr">
        <is>
          <t>t1</t>
        </is>
      </c>
      <c r="G15" s="86">
        <v>560</v>
      </c>
      <c r="H15" s="86">
        <v>611</v>
      </c>
      <c r="I15" s="86">
        <v>855</v>
      </c>
      <c r="J15" s="86">
        <v>1350</v>
      </c>
      <c r="K15" s="86">
        <v>1528</v>
      </c>
      <c r="L15" s="86">
        <v>1183</v>
      </c>
      <c r="M15" s="86">
        <v>1112</v>
      </c>
      <c r="N15" s="86">
        <v>848</v>
      </c>
      <c r="O15" s="86">
        <v>1251</v>
      </c>
      <c r="P15" s="86" t="inlineStr">
        <is>
          <t/>
        </is>
      </c>
      <c r="Q15" s="86" t="inlineStr">
        <is>
          <t/>
        </is>
      </c>
      <c r="R15" s="86" t="inlineStr">
        <is>
          <t/>
        </is>
      </c>
      <c r="S15" s="86" t="inlineStr">
        <is>
          <t/>
        </is>
      </c>
      <c r="T15" s="86" t="inlineStr">
        <is>
          <t/>
        </is>
      </c>
      <c r="U15" s="86" t="inlineStr">
        <is>
          <t/>
        </is>
      </c>
      <c r="V15" s="86" t="inlineStr">
        <is>
          <t/>
        </is>
      </c>
      <c r="W15" s="86" t="inlineStr">
        <is>
          <t/>
        </is>
      </c>
      <c r="X15" s="86" t="inlineStr">
        <is>
          <t/>
        </is>
      </c>
      <c r="Y15" s="86" t="inlineStr">
        <is>
          <t/>
        </is>
      </c>
      <c r="Z15" s="86" t="inlineStr">
        <is>
          <t/>
        </is>
      </c>
      <c r="AA15" s="86" t="inlineStr">
        <is>
          <t/>
        </is>
      </c>
      <c r="AB15" s="86" t="inlineStr">
        <is>
          <t/>
        </is>
      </c>
      <c r="AC15" s="86" t="inlineStr">
        <is>
          <t/>
        </is>
      </c>
      <c r="AD15" s="86" t="inlineStr">
        <is>
          <t/>
        </is>
      </c>
      <c r="AE15" s="86" t="inlineStr">
        <is>
          <t/>
        </is>
      </c>
      <c r="AF15" s="86" t="inlineStr">
        <is>
          <t/>
        </is>
      </c>
      <c r="AG15" s="86" t="inlineStr">
        <is>
          <t/>
        </is>
      </c>
      <c r="AH15" s="86" t="inlineStr">
        <is>
          <t/>
        </is>
      </c>
      <c r="AI15" s="86" t="inlineStr">
        <is>
          <t/>
        </is>
      </c>
      <c r="AJ15" s="86" t="inlineStr">
        <is>
          <t/>
        </is>
      </c>
      <c r="AK15">
        <v>6</v>
      </c>
      <c r="AL15" s="83">
        <v>1.37</v>
      </c>
      <c r="AM15" s="83">
        <v>91.17</v>
      </c>
      <c r="AN15" s="85">
        <v>9298</v>
      </c>
    </row>
    <row r="16">
      <c r="A16" t="inlineStr">
        <is>
          <t>BON</t>
        </is>
      </c>
      <c r="B16" t="inlineStr">
        <is>
          <t>MED</t>
        </is>
      </c>
      <c r="C16" t="inlineStr">
        <is>
          <t>CP</t>
        </is>
      </c>
      <c r="D16" t="inlineStr">
        <is>
          <t>Tunisie</t>
        </is>
      </c>
      <c r="E16" t="inlineStr">
        <is>
          <t>UN</t>
        </is>
      </c>
      <c r="F16" t="inlineStr">
        <is>
          <t>t2</t>
        </is>
      </c>
      <c r="G16" s="86" t="inlineStr">
        <is>
          <t>-1</t>
        </is>
      </c>
      <c r="H16" s="86" t="inlineStr">
        <is>
          <t>-1</t>
        </is>
      </c>
      <c r="I16" s="86" t="inlineStr">
        <is>
          <t>-1</t>
        </is>
      </c>
      <c r="J16" s="86" t="inlineStr">
        <is>
          <t>-1</t>
        </is>
      </c>
      <c r="K16" s="86" t="inlineStr">
        <is>
          <t>-1</t>
        </is>
      </c>
      <c r="L16" s="86" t="inlineStr">
        <is>
          <t>-1</t>
        </is>
      </c>
      <c r="M16" s="86" t="inlineStr">
        <is>
          <t>-1</t>
        </is>
      </c>
      <c r="N16" s="86" t="inlineStr">
        <is>
          <t>-1</t>
        </is>
      </c>
      <c r="O16" s="86" t="inlineStr">
        <is>
          <t>-1</t>
        </is>
      </c>
      <c r="P16" s="86" t="inlineStr">
        <is>
          <t/>
        </is>
      </c>
      <c r="Q16" s="86" t="inlineStr">
        <is>
          <t/>
        </is>
      </c>
      <c r="R16" s="86" t="inlineStr">
        <is>
          <t/>
        </is>
      </c>
      <c r="S16" s="86" t="inlineStr">
        <is>
          <t/>
        </is>
      </c>
      <c r="T16" s="86" t="inlineStr">
        <is>
          <t/>
        </is>
      </c>
      <c r="U16" s="86" t="inlineStr">
        <is>
          <t/>
        </is>
      </c>
      <c r="V16" s="86" t="inlineStr">
        <is>
          <t/>
        </is>
      </c>
      <c r="W16" s="86" t="inlineStr">
        <is>
          <t/>
        </is>
      </c>
      <c r="X16" s="86" t="inlineStr">
        <is>
          <t/>
        </is>
      </c>
      <c r="Y16" s="86" t="inlineStr">
        <is>
          <t/>
        </is>
      </c>
      <c r="Z16" s="86" t="inlineStr">
        <is>
          <t/>
        </is>
      </c>
      <c r="AA16" s="86" t="inlineStr">
        <is>
          <t/>
        </is>
      </c>
      <c r="AB16" s="86" t="inlineStr">
        <is>
          <t/>
        </is>
      </c>
      <c r="AC16" s="86" t="inlineStr">
        <is>
          <t/>
        </is>
      </c>
      <c r="AD16" s="86" t="inlineStr">
        <is>
          <t/>
        </is>
      </c>
      <c r="AE16" s="86" t="inlineStr">
        <is>
          <t/>
        </is>
      </c>
      <c r="AF16" s="86" t="inlineStr">
        <is>
          <t/>
        </is>
      </c>
      <c r="AG16" s="86" t="inlineStr">
        <is>
          <t/>
        </is>
      </c>
      <c r="AH16" s="86" t="inlineStr">
        <is>
          <t/>
        </is>
      </c>
      <c r="AI16" s="86" t="inlineStr">
        <is>
          <t/>
        </is>
      </c>
      <c r="AJ16" s="86" t="inlineStr">
        <is>
          <t/>
        </is>
      </c>
      <c r="AK16">
        <v>6</v>
      </c>
      <c r="AL16" s="83" t="inlineStr">
        <is>
          <t/>
        </is>
      </c>
      <c r="AM16" s="83" t="inlineStr">
        <is>
          <t/>
        </is>
      </c>
      <c r="AN16" s="85" t="inlineStr">
        <is>
          <t/>
        </is>
      </c>
    </row>
    <row r="17">
      <c r="A17" t="inlineStr">
        <is>
          <t>BON</t>
        </is>
      </c>
      <c r="B17" t="inlineStr">
        <is>
          <t>MED</t>
        </is>
      </c>
      <c r="C17" t="inlineStr">
        <is>
          <t>CP</t>
        </is>
      </c>
      <c r="D17" t="inlineStr">
        <is>
          <t>Algerie</t>
        </is>
      </c>
      <c r="E17" t="inlineStr">
        <is>
          <t>PS</t>
        </is>
      </c>
      <c r="F17" t="inlineStr">
        <is>
          <t>t1</t>
        </is>
      </c>
      <c r="G17" s="86">
        <v>219</v>
      </c>
      <c r="H17" s="86">
        <v>284</v>
      </c>
      <c r="I17" s="86">
        <v>389</v>
      </c>
      <c r="J17" s="86">
        <v>376</v>
      </c>
      <c r="K17" s="86">
        <v>346</v>
      </c>
      <c r="L17" s="86">
        <v>292</v>
      </c>
      <c r="M17" s="86">
        <v>361</v>
      </c>
      <c r="N17" s="86" t="inlineStr">
        <is>
          <t/>
        </is>
      </c>
      <c r="O17" s="86">
        <v>317</v>
      </c>
      <c r="P17" s="86">
        <v>298</v>
      </c>
      <c r="Q17" s="86">
        <v>340</v>
      </c>
      <c r="R17" s="86">
        <v>585</v>
      </c>
      <c r="S17" s="86" t="inlineStr">
        <is>
          <t/>
        </is>
      </c>
      <c r="T17" s="86">
        <v>292.5</v>
      </c>
      <c r="U17" s="86">
        <v>146.25</v>
      </c>
      <c r="V17" s="86">
        <v>212.83</v>
      </c>
      <c r="W17" s="86">
        <v>218.404</v>
      </c>
      <c r="X17" s="86">
        <v>392.22</v>
      </c>
      <c r="Y17" s="86">
        <v>350.5</v>
      </c>
      <c r="Z17" s="86">
        <v>426.992</v>
      </c>
      <c r="AA17" s="86">
        <v>300.233</v>
      </c>
      <c r="AB17" s="86">
        <v>394.833</v>
      </c>
      <c r="AC17" s="86">
        <v>527.237</v>
      </c>
      <c r="AD17" s="86">
        <v>207.87</v>
      </c>
      <c r="AE17" s="86">
        <v>213.504</v>
      </c>
      <c r="AF17" s="86">
        <v>403.538</v>
      </c>
      <c r="AG17" s="86" t="inlineStr">
        <is>
          <t/>
        </is>
      </c>
      <c r="AH17" s="86">
        <v>588.56</v>
      </c>
      <c r="AI17" s="86">
        <v>310.3</v>
      </c>
      <c r="AJ17" s="86">
        <v>299.62</v>
      </c>
      <c r="AK17">
        <v>7</v>
      </c>
      <c r="AL17" s="83">
        <v>1.34</v>
      </c>
      <c r="AM17" s="83">
        <v>92.51</v>
      </c>
      <c r="AN17" s="85">
        <v>9092.391</v>
      </c>
    </row>
    <row r="18">
      <c r="A18" t="inlineStr">
        <is>
          <t>BON</t>
        </is>
      </c>
      <c r="B18" t="inlineStr">
        <is>
          <t>MED</t>
        </is>
      </c>
      <c r="C18" t="inlineStr">
        <is>
          <t>CP</t>
        </is>
      </c>
      <c r="D18" t="inlineStr">
        <is>
          <t>Algerie</t>
        </is>
      </c>
      <c r="E18" t="inlineStr">
        <is>
          <t>PS</t>
        </is>
      </c>
      <c r="F18" t="inlineStr">
        <is>
          <t>t2</t>
        </is>
      </c>
      <c r="G18" s="86" t="inlineStr">
        <is>
          <t>-1</t>
        </is>
      </c>
      <c r="H18" s="86" t="inlineStr">
        <is>
          <t>-1</t>
        </is>
      </c>
      <c r="I18" s="86" t="inlineStr">
        <is>
          <t>-1</t>
        </is>
      </c>
      <c r="J18" s="86" t="inlineStr">
        <is>
          <t>-1</t>
        </is>
      </c>
      <c r="K18" s="86" t="inlineStr">
        <is>
          <t>-1</t>
        </is>
      </c>
      <c r="L18" s="86" t="inlineStr">
        <is>
          <t>-1</t>
        </is>
      </c>
      <c r="M18" s="86" t="inlineStr">
        <is>
          <t>-1</t>
        </is>
      </c>
      <c r="N18" s="86" t="inlineStr">
        <is>
          <t/>
        </is>
      </c>
      <c r="O18" s="86" t="inlineStr">
        <is>
          <t>-1</t>
        </is>
      </c>
      <c r="P18" s="86" t="inlineStr">
        <is>
          <t>-1</t>
        </is>
      </c>
      <c r="Q18" s="86" t="inlineStr">
        <is>
          <t>-1</t>
        </is>
      </c>
      <c r="R18" s="86" t="inlineStr">
        <is>
          <t>-1</t>
        </is>
      </c>
      <c r="S18" s="86" t="inlineStr">
        <is>
          <t/>
        </is>
      </c>
      <c r="T18" s="86" t="inlineStr">
        <is>
          <t>-1</t>
        </is>
      </c>
      <c r="U18" s="86" t="inlineStr">
        <is>
          <t>-1</t>
        </is>
      </c>
      <c r="V18" s="86" t="inlineStr">
        <is>
          <t>a</t>
        </is>
      </c>
      <c r="W18" s="86" t="inlineStr">
        <is>
          <t>a</t>
        </is>
      </c>
      <c r="X18" s="86" t="inlineStr">
        <is>
          <t>a</t>
        </is>
      </c>
      <c r="Y18" s="86" t="inlineStr">
        <is>
          <t>a</t>
        </is>
      </c>
      <c r="Z18" s="86" t="inlineStr">
        <is>
          <t>a</t>
        </is>
      </c>
      <c r="AA18" s="86" t="inlineStr">
        <is>
          <t>-1</t>
        </is>
      </c>
      <c r="AB18" s="86" t="inlineStr">
        <is>
          <t>-1</t>
        </is>
      </c>
      <c r="AC18" s="86" t="inlineStr">
        <is>
          <t>-1</t>
        </is>
      </c>
      <c r="AD18" s="86" t="inlineStr">
        <is>
          <t>a</t>
        </is>
      </c>
      <c r="AE18" s="86" t="inlineStr">
        <is>
          <t>a</t>
        </is>
      </c>
      <c r="AF18" s="86" t="inlineStr">
        <is>
          <t>a</t>
        </is>
      </c>
      <c r="AG18" s="86" t="inlineStr">
        <is>
          <t/>
        </is>
      </c>
      <c r="AH18" s="86" t="inlineStr">
        <is>
          <t>a</t>
        </is>
      </c>
      <c r="AI18" s="86" t="inlineStr">
        <is>
          <t>a</t>
        </is>
      </c>
      <c r="AJ18" s="86" t="inlineStr">
        <is>
          <t>b</t>
        </is>
      </c>
      <c r="AK18">
        <v>7</v>
      </c>
      <c r="AL18" s="83" t="inlineStr">
        <is>
          <t/>
        </is>
      </c>
      <c r="AM18" s="83" t="inlineStr">
        <is>
          <t/>
        </is>
      </c>
      <c r="AN18" s="85" t="inlineStr">
        <is>
          <t/>
        </is>
      </c>
    </row>
    <row r="19">
      <c r="A19" t="inlineStr">
        <is>
          <t>BON</t>
        </is>
      </c>
      <c r="B19" t="inlineStr">
        <is>
          <t>MED</t>
        </is>
      </c>
      <c r="C19" t="inlineStr">
        <is>
          <t>CP</t>
        </is>
      </c>
      <c r="D19" t="inlineStr">
        <is>
          <t>EU-España</t>
        </is>
      </c>
      <c r="E19" t="inlineStr">
        <is>
          <t>UN</t>
        </is>
      </c>
      <c r="F19" t="inlineStr">
        <is>
          <t>t1</t>
        </is>
      </c>
      <c r="G19" s="86">
        <v>681</v>
      </c>
      <c r="H19" s="86">
        <v>619</v>
      </c>
      <c r="I19" s="86">
        <v>313</v>
      </c>
      <c r="J19" s="86">
        <v>419</v>
      </c>
      <c r="K19" s="86">
        <v>321.285</v>
      </c>
      <c r="L19" s="86">
        <v>327.4</v>
      </c>
      <c r="M19" s="86">
        <v>448.1</v>
      </c>
      <c r="N19" s="86">
        <v>544.4</v>
      </c>
      <c r="O19" s="86">
        <v>272.324</v>
      </c>
      <c r="P19" s="86">
        <v>201.842</v>
      </c>
      <c r="Q19" s="86">
        <v>420.343</v>
      </c>
      <c r="R19" s="86">
        <v>508.022</v>
      </c>
      <c r="S19" s="86">
        <v>452.797</v>
      </c>
      <c r="T19" s="86">
        <v>225.178</v>
      </c>
      <c r="U19" s="86">
        <v>457.292</v>
      </c>
      <c r="V19" s="86">
        <v>539.161</v>
      </c>
      <c r="W19" s="86">
        <v>420.334</v>
      </c>
      <c r="X19" s="86">
        <v>806.715</v>
      </c>
      <c r="Y19" s="86">
        <v>519.939</v>
      </c>
      <c r="Z19" s="86">
        <v>172.966</v>
      </c>
      <c r="AA19" s="86">
        <v>103.207</v>
      </c>
      <c r="AB19" s="86" t="inlineStr">
        <is>
          <t/>
        </is>
      </c>
      <c r="AC19" s="86" t="inlineStr">
        <is>
          <t/>
        </is>
      </c>
      <c r="AD19" s="86">
        <v>101.11</v>
      </c>
      <c r="AE19" s="86" t="inlineStr">
        <is>
          <t/>
        </is>
      </c>
      <c r="AF19" s="86">
        <v>0.022</v>
      </c>
      <c r="AG19" s="86">
        <v>0.16</v>
      </c>
      <c r="AH19" s="86">
        <v>0.064</v>
      </c>
      <c r="AI19" s="86" t="inlineStr">
        <is>
          <t/>
        </is>
      </c>
      <c r="AJ19" s="86" t="inlineStr">
        <is>
          <t/>
        </is>
      </c>
      <c r="AK19">
        <v>8</v>
      </c>
      <c r="AL19" s="83">
        <v>1.31</v>
      </c>
      <c r="AM19" s="83">
        <v>93.82</v>
      </c>
      <c r="AN19" s="85">
        <v>8874.661</v>
      </c>
    </row>
    <row r="20">
      <c r="A20" t="inlineStr">
        <is>
          <t>BON</t>
        </is>
      </c>
      <c r="B20" t="inlineStr">
        <is>
          <t>MED</t>
        </is>
      </c>
      <c r="C20" t="inlineStr">
        <is>
          <t>CP</t>
        </is>
      </c>
      <c r="D20" t="inlineStr">
        <is>
          <t>EU-España</t>
        </is>
      </c>
      <c r="E20" t="inlineStr">
        <is>
          <t>UN</t>
        </is>
      </c>
      <c r="F20" t="inlineStr">
        <is>
          <t>t2</t>
        </is>
      </c>
      <c r="G20" s="86" t="inlineStr">
        <is>
          <t>a</t>
        </is>
      </c>
      <c r="H20" s="86" t="inlineStr">
        <is>
          <t>a</t>
        </is>
      </c>
      <c r="I20" s="86" t="inlineStr">
        <is>
          <t>a</t>
        </is>
      </c>
      <c r="J20" s="86" t="inlineStr">
        <is>
          <t>-1</t>
        </is>
      </c>
      <c r="K20" s="86" t="inlineStr">
        <is>
          <t>a</t>
        </is>
      </c>
      <c r="L20" s="86" t="inlineStr">
        <is>
          <t>a</t>
        </is>
      </c>
      <c r="M20" s="86" t="inlineStr">
        <is>
          <t>a</t>
        </is>
      </c>
      <c r="N20" s="86" t="inlineStr">
        <is>
          <t>-1</t>
        </is>
      </c>
      <c r="O20" s="86" t="inlineStr">
        <is>
          <t>-1</t>
        </is>
      </c>
      <c r="P20" s="86" t="inlineStr">
        <is>
          <t>-1</t>
        </is>
      </c>
      <c r="Q20" s="86" t="inlineStr">
        <is>
          <t>a</t>
        </is>
      </c>
      <c r="R20" s="86" t="inlineStr">
        <is>
          <t>a</t>
        </is>
      </c>
      <c r="S20" s="86" t="inlineStr">
        <is>
          <t>a</t>
        </is>
      </c>
      <c r="T20" s="86" t="inlineStr">
        <is>
          <t>a</t>
        </is>
      </c>
      <c r="U20" s="86" t="inlineStr">
        <is>
          <t>a</t>
        </is>
      </c>
      <c r="V20" s="86" t="inlineStr">
        <is>
          <t>a</t>
        </is>
      </c>
      <c r="W20" s="86" t="inlineStr">
        <is>
          <t>a</t>
        </is>
      </c>
      <c r="X20" s="86" t="inlineStr">
        <is>
          <t>ab</t>
        </is>
      </c>
      <c r="Y20" s="86" t="inlineStr">
        <is>
          <t>a</t>
        </is>
      </c>
      <c r="Z20" s="86" t="inlineStr">
        <is>
          <t>a</t>
        </is>
      </c>
      <c r="AA20" s="86" t="inlineStr">
        <is>
          <t>ab</t>
        </is>
      </c>
      <c r="AB20" s="86" t="inlineStr">
        <is>
          <t/>
        </is>
      </c>
      <c r="AC20" s="86" t="inlineStr">
        <is>
          <t/>
        </is>
      </c>
      <c r="AD20" s="86" t="inlineStr">
        <is>
          <t>a</t>
        </is>
      </c>
      <c r="AE20" s="86" t="inlineStr">
        <is>
          <t>a</t>
        </is>
      </c>
      <c r="AF20" s="86" t="inlineStr">
        <is>
          <t>a</t>
        </is>
      </c>
      <c r="AG20" s="86" t="inlineStr">
        <is>
          <t>a</t>
        </is>
      </c>
      <c r="AH20" s="86" t="inlineStr">
        <is>
          <t>a</t>
        </is>
      </c>
      <c r="AI20" s="86" t="inlineStr">
        <is>
          <t/>
        </is>
      </c>
      <c r="AJ20" s="86" t="inlineStr">
        <is>
          <t/>
        </is>
      </c>
      <c r="AK20">
        <v>8</v>
      </c>
      <c r="AL20" s="83" t="inlineStr">
        <is>
          <t/>
        </is>
      </c>
      <c r="AM20" s="83" t="inlineStr">
        <is>
          <t/>
        </is>
      </c>
      <c r="AN20" s="85" t="inlineStr">
        <is>
          <t/>
        </is>
      </c>
    </row>
    <row r="21">
      <c r="A21" t="inlineStr">
        <is>
          <t>BON</t>
        </is>
      </c>
      <c r="B21" t="inlineStr">
        <is>
          <t>MED</t>
        </is>
      </c>
      <c r="C21" t="inlineStr">
        <is>
          <t>CP</t>
        </is>
      </c>
      <c r="D21" t="inlineStr">
        <is>
          <t>Egypt</t>
        </is>
      </c>
      <c r="E21" t="inlineStr">
        <is>
          <t>PS</t>
        </is>
      </c>
      <c r="F21" t="inlineStr">
        <is>
          <t>t1</t>
        </is>
      </c>
      <c r="G21" s="86">
        <v>985</v>
      </c>
      <c r="H21" s="86">
        <v>725</v>
      </c>
      <c r="I21" s="86">
        <v>724</v>
      </c>
      <c r="J21" s="86">
        <v>1442</v>
      </c>
      <c r="K21" s="86">
        <v>1442</v>
      </c>
      <c r="L21" s="86">
        <v>1128</v>
      </c>
      <c r="M21" s="86">
        <v>1128</v>
      </c>
      <c r="N21" s="86" t="inlineStr">
        <is>
          <t/>
        </is>
      </c>
      <c r="O21" s="86" t="inlineStr">
        <is>
          <t/>
        </is>
      </c>
      <c r="P21" s="86" t="inlineStr">
        <is>
          <t/>
        </is>
      </c>
      <c r="Q21" s="86" t="inlineStr">
        <is>
          <t/>
        </is>
      </c>
      <c r="R21" s="86" t="inlineStr">
        <is>
          <t/>
        </is>
      </c>
      <c r="S21" s="86" t="inlineStr">
        <is>
          <t/>
        </is>
      </c>
      <c r="T21" s="86" t="inlineStr">
        <is>
          <t/>
        </is>
      </c>
      <c r="U21" s="86" t="inlineStr">
        <is>
          <t/>
        </is>
      </c>
      <c r="V21" s="86" t="inlineStr">
        <is>
          <t/>
        </is>
      </c>
      <c r="W21" s="86" t="inlineStr">
        <is>
          <t/>
        </is>
      </c>
      <c r="X21" s="86" t="inlineStr">
        <is>
          <t/>
        </is>
      </c>
      <c r="Y21" s="86" t="inlineStr">
        <is>
          <t/>
        </is>
      </c>
      <c r="Z21" s="86" t="inlineStr">
        <is>
          <t/>
        </is>
      </c>
      <c r="AA21" s="86" t="inlineStr">
        <is>
          <t/>
        </is>
      </c>
      <c r="AB21" s="86" t="inlineStr">
        <is>
          <t/>
        </is>
      </c>
      <c r="AC21" s="86" t="inlineStr">
        <is>
          <t/>
        </is>
      </c>
      <c r="AD21" s="86" t="inlineStr">
        <is>
          <t/>
        </is>
      </c>
      <c r="AE21" s="86" t="inlineStr">
        <is>
          <t/>
        </is>
      </c>
      <c r="AF21" s="86" t="inlineStr">
        <is>
          <t/>
        </is>
      </c>
      <c r="AG21" s="86" t="inlineStr">
        <is>
          <t/>
        </is>
      </c>
      <c r="AH21" s="86" t="inlineStr">
        <is>
          <t/>
        </is>
      </c>
      <c r="AI21" s="86" t="inlineStr">
        <is>
          <t/>
        </is>
      </c>
      <c r="AJ21" s="86" t="inlineStr">
        <is>
          <t/>
        </is>
      </c>
      <c r="AK21">
        <v>9</v>
      </c>
      <c r="AL21" s="83">
        <v>1.12</v>
      </c>
      <c r="AM21" s="83">
        <v>94.93</v>
      </c>
      <c r="AN21" s="85">
        <v>7574</v>
      </c>
    </row>
    <row r="22">
      <c r="A22" t="inlineStr">
        <is>
          <t>BON</t>
        </is>
      </c>
      <c r="B22" t="inlineStr">
        <is>
          <t>MED</t>
        </is>
      </c>
      <c r="C22" t="inlineStr">
        <is>
          <t>CP</t>
        </is>
      </c>
      <c r="D22" t="inlineStr">
        <is>
          <t>Egypt</t>
        </is>
      </c>
      <c r="E22" t="inlineStr">
        <is>
          <t>PS</t>
        </is>
      </c>
      <c r="F22" t="inlineStr">
        <is>
          <t>t2</t>
        </is>
      </c>
      <c r="G22" s="86" t="inlineStr">
        <is>
          <t>-1</t>
        </is>
      </c>
      <c r="H22" s="86" t="inlineStr">
        <is>
          <t>-1</t>
        </is>
      </c>
      <c r="I22" s="86" t="inlineStr">
        <is>
          <t>-1</t>
        </is>
      </c>
      <c r="J22" s="86" t="inlineStr">
        <is>
          <t>-1</t>
        </is>
      </c>
      <c r="K22" s="86" t="inlineStr">
        <is>
          <t>-1</t>
        </is>
      </c>
      <c r="L22" s="86" t="inlineStr">
        <is>
          <t>-1</t>
        </is>
      </c>
      <c r="M22" s="86" t="inlineStr">
        <is>
          <t>-1</t>
        </is>
      </c>
      <c r="N22" s="86" t="inlineStr">
        <is>
          <t/>
        </is>
      </c>
      <c r="O22" s="86" t="inlineStr">
        <is>
          <t/>
        </is>
      </c>
      <c r="P22" s="86" t="inlineStr">
        <is>
          <t/>
        </is>
      </c>
      <c r="Q22" s="86" t="inlineStr">
        <is>
          <t/>
        </is>
      </c>
      <c r="R22" s="86" t="inlineStr">
        <is>
          <t/>
        </is>
      </c>
      <c r="S22" s="86" t="inlineStr">
        <is>
          <t/>
        </is>
      </c>
      <c r="T22" s="86" t="inlineStr">
        <is>
          <t/>
        </is>
      </c>
      <c r="U22" s="86" t="inlineStr">
        <is>
          <t/>
        </is>
      </c>
      <c r="V22" s="86" t="inlineStr">
        <is>
          <t/>
        </is>
      </c>
      <c r="W22" s="86" t="inlineStr">
        <is>
          <t/>
        </is>
      </c>
      <c r="X22" s="86" t="inlineStr">
        <is>
          <t/>
        </is>
      </c>
      <c r="Y22" s="86" t="inlineStr">
        <is>
          <t/>
        </is>
      </c>
      <c r="Z22" s="86" t="inlineStr">
        <is>
          <t/>
        </is>
      </c>
      <c r="AA22" s="86" t="inlineStr">
        <is>
          <t/>
        </is>
      </c>
      <c r="AB22" s="86" t="inlineStr">
        <is>
          <t/>
        </is>
      </c>
      <c r="AC22" s="86" t="inlineStr">
        <is>
          <t/>
        </is>
      </c>
      <c r="AD22" s="86" t="inlineStr">
        <is>
          <t/>
        </is>
      </c>
      <c r="AE22" s="86" t="inlineStr">
        <is>
          <t/>
        </is>
      </c>
      <c r="AF22" s="86" t="inlineStr">
        <is>
          <t/>
        </is>
      </c>
      <c r="AG22" s="86" t="inlineStr">
        <is>
          <t/>
        </is>
      </c>
      <c r="AH22" s="86" t="inlineStr">
        <is>
          <t/>
        </is>
      </c>
      <c r="AI22" s="86" t="inlineStr">
        <is>
          <t/>
        </is>
      </c>
      <c r="AJ22" s="86" t="inlineStr">
        <is>
          <t/>
        </is>
      </c>
      <c r="AK22">
        <v>9</v>
      </c>
      <c r="AL22" s="83" t="inlineStr">
        <is>
          <t/>
        </is>
      </c>
      <c r="AM22" s="83" t="inlineStr">
        <is>
          <t/>
        </is>
      </c>
      <c r="AN22" s="85" t="inlineStr">
        <is>
          <t/>
        </is>
      </c>
    </row>
    <row r="23">
      <c r="A23" t="inlineStr">
        <is>
          <t>BON</t>
        </is>
      </c>
      <c r="B23" t="inlineStr">
        <is>
          <t>MED</t>
        </is>
      </c>
      <c r="C23" t="inlineStr">
        <is>
          <t>CP</t>
        </is>
      </c>
      <c r="D23" t="inlineStr">
        <is>
          <t>Algerie</t>
        </is>
      </c>
      <c r="E23" t="inlineStr">
        <is>
          <t>LL</t>
        </is>
      </c>
      <c r="F23" t="inlineStr">
        <is>
          <t>t1</t>
        </is>
      </c>
      <c r="G23" s="86" t="inlineStr">
        <is>
          <t/>
        </is>
      </c>
      <c r="H23" s="86" t="inlineStr">
        <is>
          <t/>
        </is>
      </c>
      <c r="I23" s="86" t="inlineStr">
        <is>
          <t/>
        </is>
      </c>
      <c r="J23" s="86" t="inlineStr">
        <is>
          <t/>
        </is>
      </c>
      <c r="K23" s="86" t="inlineStr">
        <is>
          <t/>
        </is>
      </c>
      <c r="L23" s="86" t="inlineStr">
        <is>
          <t/>
        </is>
      </c>
      <c r="M23" s="86" t="inlineStr">
        <is>
          <t/>
        </is>
      </c>
      <c r="N23" s="86" t="inlineStr">
        <is>
          <t/>
        </is>
      </c>
      <c r="O23" s="86">
        <v>126</v>
      </c>
      <c r="P23" s="86">
        <v>111</v>
      </c>
      <c r="Q23" s="86">
        <v>310</v>
      </c>
      <c r="R23" s="86">
        <v>292</v>
      </c>
      <c r="S23" s="86" t="inlineStr">
        <is>
          <t/>
        </is>
      </c>
      <c r="T23" s="86">
        <v>146</v>
      </c>
      <c r="U23" s="86">
        <v>73</v>
      </c>
      <c r="V23" s="86">
        <v>140.47</v>
      </c>
      <c r="W23" s="86">
        <v>126.417</v>
      </c>
      <c r="X23" s="86">
        <v>215.7</v>
      </c>
      <c r="Y23" s="86">
        <v>151.96</v>
      </c>
      <c r="Z23" s="86">
        <v>278.173</v>
      </c>
      <c r="AA23" s="86">
        <v>150.238</v>
      </c>
      <c r="AB23" s="86">
        <v>193.151</v>
      </c>
      <c r="AC23" s="86">
        <v>281.621</v>
      </c>
      <c r="AD23" s="86">
        <v>93.282</v>
      </c>
      <c r="AE23" s="86">
        <v>96.155</v>
      </c>
      <c r="AF23" s="86">
        <v>75.552</v>
      </c>
      <c r="AG23" s="86">
        <v>1216.469</v>
      </c>
      <c r="AH23" s="86">
        <v>252.24</v>
      </c>
      <c r="AI23" s="86">
        <v>514.754</v>
      </c>
      <c r="AJ23" s="86">
        <v>290.25</v>
      </c>
      <c r="AK23">
        <v>10</v>
      </c>
      <c r="AL23" s="83">
        <v>0.76</v>
      </c>
      <c r="AM23" s="83">
        <v>95.69</v>
      </c>
      <c r="AN23" s="85">
        <v>5134.432</v>
      </c>
    </row>
    <row r="24">
      <c r="A24" t="inlineStr">
        <is>
          <t>BON</t>
        </is>
      </c>
      <c r="B24" t="inlineStr">
        <is>
          <t>MED</t>
        </is>
      </c>
      <c r="C24" t="inlineStr">
        <is>
          <t>CP</t>
        </is>
      </c>
      <c r="D24" t="inlineStr">
        <is>
          <t>Algerie</t>
        </is>
      </c>
      <c r="E24" t="inlineStr">
        <is>
          <t>LL</t>
        </is>
      </c>
      <c r="F24" t="inlineStr">
        <is>
          <t>t2</t>
        </is>
      </c>
      <c r="G24" s="86" t="inlineStr">
        <is>
          <t/>
        </is>
      </c>
      <c r="H24" s="86" t="inlineStr">
        <is>
          <t/>
        </is>
      </c>
      <c r="I24" s="86" t="inlineStr">
        <is>
          <t/>
        </is>
      </c>
      <c r="J24" s="86" t="inlineStr">
        <is>
          <t/>
        </is>
      </c>
      <c r="K24" s="86" t="inlineStr">
        <is>
          <t/>
        </is>
      </c>
      <c r="L24" s="86" t="inlineStr">
        <is>
          <t/>
        </is>
      </c>
      <c r="M24" s="86" t="inlineStr">
        <is>
          <t/>
        </is>
      </c>
      <c r="N24" s="86" t="inlineStr">
        <is>
          <t/>
        </is>
      </c>
      <c r="O24" s="86" t="inlineStr">
        <is>
          <t>-1</t>
        </is>
      </c>
      <c r="P24" s="86" t="inlineStr">
        <is>
          <t>-1</t>
        </is>
      </c>
      <c r="Q24" s="86" t="inlineStr">
        <is>
          <t>-1</t>
        </is>
      </c>
      <c r="R24" s="86" t="inlineStr">
        <is>
          <t>-1</t>
        </is>
      </c>
      <c r="S24" s="86" t="inlineStr">
        <is>
          <t/>
        </is>
      </c>
      <c r="T24" s="86" t="inlineStr">
        <is>
          <t>-1</t>
        </is>
      </c>
      <c r="U24" s="86" t="inlineStr">
        <is>
          <t>-1</t>
        </is>
      </c>
      <c r="V24" s="86" t="inlineStr">
        <is>
          <t>a</t>
        </is>
      </c>
      <c r="W24" s="86" t="inlineStr">
        <is>
          <t>a</t>
        </is>
      </c>
      <c r="X24" s="86" t="inlineStr">
        <is>
          <t>a</t>
        </is>
      </c>
      <c r="Y24" s="86" t="inlineStr">
        <is>
          <t>a</t>
        </is>
      </c>
      <c r="Z24" s="86" t="inlineStr">
        <is>
          <t>a</t>
        </is>
      </c>
      <c r="AA24" s="86" t="inlineStr">
        <is>
          <t>-1</t>
        </is>
      </c>
      <c r="AB24" s="86" t="inlineStr">
        <is>
          <t>-1</t>
        </is>
      </c>
      <c r="AC24" s="86" t="inlineStr">
        <is>
          <t>-1</t>
        </is>
      </c>
      <c r="AD24" s="86" t="inlineStr">
        <is>
          <t>a</t>
        </is>
      </c>
      <c r="AE24" s="86" t="inlineStr">
        <is>
          <t>a</t>
        </is>
      </c>
      <c r="AF24" s="86" t="inlineStr">
        <is>
          <t>a</t>
        </is>
      </c>
      <c r="AG24" s="86" t="inlineStr">
        <is>
          <t>a</t>
        </is>
      </c>
      <c r="AH24" s="86" t="inlineStr">
        <is>
          <t>a</t>
        </is>
      </c>
      <c r="AI24" s="86" t="inlineStr">
        <is>
          <t>a</t>
        </is>
      </c>
      <c r="AJ24" s="86" t="inlineStr">
        <is>
          <t>a</t>
        </is>
      </c>
      <c r="AK24">
        <v>10</v>
      </c>
      <c r="AL24" s="83" t="inlineStr">
        <is>
          <t/>
        </is>
      </c>
      <c r="AM24" s="83" t="inlineStr">
        <is>
          <t/>
        </is>
      </c>
      <c r="AN24" s="85" t="inlineStr">
        <is>
          <t/>
        </is>
      </c>
    </row>
    <row r="25">
      <c r="A25" t="inlineStr">
        <is>
          <t>BON</t>
        </is>
      </c>
      <c r="B25" t="inlineStr">
        <is>
          <t>MED</t>
        </is>
      </c>
      <c r="C25" t="inlineStr">
        <is>
          <t>CP</t>
        </is>
      </c>
      <c r="D25" t="inlineStr">
        <is>
          <t>EU-Italy</t>
        </is>
      </c>
      <c r="E25" t="inlineStr">
        <is>
          <t>LL</t>
        </is>
      </c>
      <c r="F25" t="inlineStr">
        <is>
          <t>t1</t>
        </is>
      </c>
      <c r="G25" s="86" t="inlineStr">
        <is>
          <t/>
        </is>
      </c>
      <c r="H25" s="86" t="inlineStr">
        <is>
          <t/>
        </is>
      </c>
      <c r="I25" s="86" t="inlineStr">
        <is>
          <t/>
        </is>
      </c>
      <c r="J25" s="86" t="inlineStr">
        <is>
          <t/>
        </is>
      </c>
      <c r="K25" s="86" t="inlineStr">
        <is>
          <t/>
        </is>
      </c>
      <c r="L25" s="86" t="inlineStr">
        <is>
          <t/>
        </is>
      </c>
      <c r="M25" s="86" t="inlineStr">
        <is>
          <t/>
        </is>
      </c>
      <c r="N25" s="86">
        <v>995</v>
      </c>
      <c r="O25" s="86">
        <v>874</v>
      </c>
      <c r="P25" s="86">
        <v>523</v>
      </c>
      <c r="Q25" s="86">
        <v>39.826</v>
      </c>
      <c r="R25" s="86">
        <v>44.078</v>
      </c>
      <c r="S25" s="86">
        <v>243.495</v>
      </c>
      <c r="T25" s="86">
        <v>908.975</v>
      </c>
      <c r="U25" s="86">
        <v>159.822</v>
      </c>
      <c r="V25" s="86">
        <v>420.077</v>
      </c>
      <c r="W25" s="86" t="inlineStr">
        <is>
          <t/>
        </is>
      </c>
      <c r="X25" s="86">
        <v>206.331</v>
      </c>
      <c r="Y25" s="86">
        <v>118.198</v>
      </c>
      <c r="Z25" s="86">
        <v>59.66</v>
      </c>
      <c r="AA25" s="86">
        <v>17.601</v>
      </c>
      <c r="AB25" s="86">
        <v>68.338</v>
      </c>
      <c r="AC25" s="86">
        <v>38.207</v>
      </c>
      <c r="AD25" s="86">
        <v>20.358</v>
      </c>
      <c r="AE25" s="86">
        <v>60.837</v>
      </c>
      <c r="AF25" s="86">
        <v>23.606</v>
      </c>
      <c r="AG25" s="86">
        <v>31.945</v>
      </c>
      <c r="AH25" s="86">
        <v>39.819</v>
      </c>
      <c r="AI25" s="86">
        <v>31.79</v>
      </c>
      <c r="AJ25" s="86">
        <v>25.877</v>
      </c>
      <c r="AK25" s="42">
        <v>11</v>
      </c>
      <c r="AL25" s="83">
        <v>0.73</v>
      </c>
      <c r="AM25" s="83">
        <v>96.42</v>
      </c>
      <c r="AN25" s="85">
        <v>4950.841</v>
      </c>
    </row>
    <row r="26">
      <c r="A26" t="inlineStr">
        <is>
          <t>BON</t>
        </is>
      </c>
      <c r="B26" t="inlineStr">
        <is>
          <t>MED</t>
        </is>
      </c>
      <c r="C26" t="inlineStr">
        <is>
          <t>CP</t>
        </is>
      </c>
      <c r="D26" t="inlineStr">
        <is>
          <t>EU-Italy</t>
        </is>
      </c>
      <c r="E26" t="inlineStr">
        <is>
          <t>LL</t>
        </is>
      </c>
      <c r="F26" t="inlineStr">
        <is>
          <t>t2</t>
        </is>
      </c>
      <c r="G26" s="86" t="inlineStr">
        <is>
          <t/>
        </is>
      </c>
      <c r="H26" s="86" t="inlineStr">
        <is>
          <t/>
        </is>
      </c>
      <c r="I26" s="86" t="inlineStr">
        <is>
          <t/>
        </is>
      </c>
      <c r="J26" s="86" t="inlineStr">
        <is>
          <t/>
        </is>
      </c>
      <c r="K26" s="86" t="inlineStr">
        <is>
          <t/>
        </is>
      </c>
      <c r="L26" s="86" t="inlineStr">
        <is>
          <t>b</t>
        </is>
      </c>
      <c r="M26" s="86" t="inlineStr">
        <is>
          <t/>
        </is>
      </c>
      <c r="N26" s="86" t="inlineStr">
        <is>
          <t>-1</t>
        </is>
      </c>
      <c r="O26" s="86" t="inlineStr">
        <is>
          <t>b</t>
        </is>
      </c>
      <c r="P26" s="86" t="inlineStr">
        <is>
          <t>-1</t>
        </is>
      </c>
      <c r="Q26" s="86" t="inlineStr">
        <is>
          <t>b</t>
        </is>
      </c>
      <c r="R26" s="86" t="inlineStr">
        <is>
          <t>-1</t>
        </is>
      </c>
      <c r="S26" s="86" t="inlineStr">
        <is>
          <t>-1</t>
        </is>
      </c>
      <c r="T26" s="86" t="inlineStr">
        <is>
          <t>-1</t>
        </is>
      </c>
      <c r="U26" s="86" t="inlineStr">
        <is>
          <t>abc</t>
        </is>
      </c>
      <c r="V26" s="86" t="inlineStr">
        <is>
          <t>-1</t>
        </is>
      </c>
      <c r="W26" s="86" t="inlineStr">
        <is>
          <t/>
        </is>
      </c>
      <c r="X26" s="86" t="inlineStr">
        <is>
          <t>abc</t>
        </is>
      </c>
      <c r="Y26" s="86" t="inlineStr">
        <is>
          <t>ab</t>
        </is>
      </c>
      <c r="Z26" s="86" t="inlineStr">
        <is>
          <t>ab</t>
        </is>
      </c>
      <c r="AA26" s="86" t="inlineStr">
        <is>
          <t>ab</t>
        </is>
      </c>
      <c r="AB26" s="86" t="inlineStr">
        <is>
          <t>ab</t>
        </is>
      </c>
      <c r="AC26" s="86" t="inlineStr">
        <is>
          <t>ab</t>
        </is>
      </c>
      <c r="AD26" s="86" t="inlineStr">
        <is>
          <t>ab</t>
        </is>
      </c>
      <c r="AE26" s="86" t="inlineStr">
        <is>
          <t>ab</t>
        </is>
      </c>
      <c r="AF26" s="86" t="inlineStr">
        <is>
          <t>ab</t>
        </is>
      </c>
      <c r="AG26" s="86" t="inlineStr">
        <is>
          <t>ab</t>
        </is>
      </c>
      <c r="AH26" s="86" t="inlineStr">
        <is>
          <t>-1</t>
        </is>
      </c>
      <c r="AI26" s="86" t="inlineStr">
        <is>
          <t>-1</t>
        </is>
      </c>
      <c r="AJ26" s="86" t="inlineStr">
        <is>
          <t>ab</t>
        </is>
      </c>
      <c r="AK26">
        <v>11</v>
      </c>
      <c r="AL26" s="83" t="inlineStr">
        <is>
          <t/>
        </is>
      </c>
      <c r="AM26" s="83" t="inlineStr">
        <is>
          <t/>
        </is>
      </c>
      <c r="AN26" s="85" t="inlineStr">
        <is>
          <t/>
        </is>
      </c>
    </row>
    <row r="27">
      <c r="A27" t="inlineStr">
        <is>
          <t>BON</t>
        </is>
      </c>
      <c r="B27" t="inlineStr">
        <is>
          <t>MED</t>
        </is>
      </c>
      <c r="C27" t="inlineStr">
        <is>
          <t>CP</t>
        </is>
      </c>
      <c r="D27" t="inlineStr">
        <is>
          <t>EU-Italy</t>
        </is>
      </c>
      <c r="E27" t="inlineStr">
        <is>
          <t>PS</t>
        </is>
      </c>
      <c r="F27" t="inlineStr">
        <is>
          <t>t1</t>
        </is>
      </c>
      <c r="G27" s="86" t="inlineStr">
        <is>
          <t/>
        </is>
      </c>
      <c r="H27" s="86" t="inlineStr">
        <is>
          <t/>
        </is>
      </c>
      <c r="I27" s="86" t="inlineStr">
        <is>
          <t/>
        </is>
      </c>
      <c r="J27" s="86" t="inlineStr">
        <is>
          <t/>
        </is>
      </c>
      <c r="K27" s="86" t="inlineStr">
        <is>
          <t/>
        </is>
      </c>
      <c r="L27" s="86" t="inlineStr">
        <is>
          <t/>
        </is>
      </c>
      <c r="M27" s="86" t="inlineStr">
        <is>
          <t/>
        </is>
      </c>
      <c r="N27" s="86" t="inlineStr">
        <is>
          <t/>
        </is>
      </c>
      <c r="O27" s="86" t="inlineStr">
        <is>
          <t/>
        </is>
      </c>
      <c r="P27" s="86" t="inlineStr">
        <is>
          <t/>
        </is>
      </c>
      <c r="Q27" s="86">
        <v>512.482</v>
      </c>
      <c r="R27" s="86">
        <v>180.822</v>
      </c>
      <c r="S27" s="86">
        <v>339.357</v>
      </c>
      <c r="T27" s="86">
        <v>146.357</v>
      </c>
      <c r="U27" s="86">
        <v>201.985</v>
      </c>
      <c r="V27" s="86">
        <v>232.987</v>
      </c>
      <c r="W27" s="86">
        <v>472.185</v>
      </c>
      <c r="X27" s="86" t="inlineStr">
        <is>
          <t/>
        </is>
      </c>
      <c r="Y27" s="86">
        <v>493.534</v>
      </c>
      <c r="Z27" s="86">
        <v>282.912</v>
      </c>
      <c r="AA27" s="86">
        <v>214.571</v>
      </c>
      <c r="AB27" s="86">
        <v>203.539</v>
      </c>
      <c r="AC27" s="86">
        <v>118.908</v>
      </c>
      <c r="AD27" s="86">
        <v>168.748</v>
      </c>
      <c r="AE27" s="86">
        <v>152.091</v>
      </c>
      <c r="AF27" s="86">
        <v>97.801</v>
      </c>
      <c r="AG27" s="86">
        <v>109.631</v>
      </c>
      <c r="AH27" s="86">
        <v>68.577</v>
      </c>
      <c r="AI27" s="86">
        <v>92.003</v>
      </c>
      <c r="AJ27" s="86">
        <v>21.098</v>
      </c>
      <c r="AK27">
        <v>12</v>
      </c>
      <c r="AL27" s="83">
        <v>0.61</v>
      </c>
      <c r="AM27" s="83">
        <v>97.03</v>
      </c>
      <c r="AN27" s="85">
        <v>4109.59</v>
      </c>
    </row>
    <row r="28">
      <c r="A28" t="inlineStr">
        <is>
          <t>BON</t>
        </is>
      </c>
      <c r="B28" t="inlineStr">
        <is>
          <t>MED</t>
        </is>
      </c>
      <c r="C28" t="inlineStr">
        <is>
          <t>CP</t>
        </is>
      </c>
      <c r="D28" t="inlineStr">
        <is>
          <t>EU-Italy</t>
        </is>
      </c>
      <c r="E28" t="inlineStr">
        <is>
          <t>PS</t>
        </is>
      </c>
      <c r="F28" t="inlineStr">
        <is>
          <t>t2</t>
        </is>
      </c>
      <c r="G28" s="86" t="inlineStr">
        <is>
          <t/>
        </is>
      </c>
      <c r="H28" s="86" t="inlineStr">
        <is>
          <t/>
        </is>
      </c>
      <c r="I28" s="86" t="inlineStr">
        <is>
          <t/>
        </is>
      </c>
      <c r="J28" s="86" t="inlineStr">
        <is>
          <t/>
        </is>
      </c>
      <c r="K28" s="86" t="inlineStr">
        <is>
          <t/>
        </is>
      </c>
      <c r="L28" s="86" t="inlineStr">
        <is>
          <t/>
        </is>
      </c>
      <c r="M28" s="86" t="inlineStr">
        <is>
          <t/>
        </is>
      </c>
      <c r="N28" s="86" t="inlineStr">
        <is>
          <t/>
        </is>
      </c>
      <c r="O28" s="86" t="inlineStr">
        <is>
          <t/>
        </is>
      </c>
      <c r="P28" s="86" t="inlineStr">
        <is>
          <t>b</t>
        </is>
      </c>
      <c r="Q28" s="86" t="inlineStr">
        <is>
          <t>b</t>
        </is>
      </c>
      <c r="R28" s="86" t="inlineStr">
        <is>
          <t>b</t>
        </is>
      </c>
      <c r="S28" s="86" t="inlineStr">
        <is>
          <t>-1</t>
        </is>
      </c>
      <c r="T28" s="86" t="inlineStr">
        <is>
          <t>-1</t>
        </is>
      </c>
      <c r="U28" s="86" t="inlineStr">
        <is>
          <t>abc</t>
        </is>
      </c>
      <c r="V28" s="86" t="inlineStr">
        <is>
          <t>-1</t>
        </is>
      </c>
      <c r="W28" s="86" t="inlineStr">
        <is>
          <t>abc</t>
        </is>
      </c>
      <c r="X28" s="86" t="inlineStr">
        <is>
          <t/>
        </is>
      </c>
      <c r="Y28" s="86" t="inlineStr">
        <is>
          <t>-1</t>
        </is>
      </c>
      <c r="Z28" s="86" t="inlineStr">
        <is>
          <t>-1</t>
        </is>
      </c>
      <c r="AA28" s="86" t="inlineStr">
        <is>
          <t>-1</t>
        </is>
      </c>
      <c r="AB28" s="86" t="inlineStr">
        <is>
          <t>ab</t>
        </is>
      </c>
      <c r="AC28" s="86" t="inlineStr">
        <is>
          <t>ab</t>
        </is>
      </c>
      <c r="AD28" s="86" t="inlineStr">
        <is>
          <t>ab</t>
        </is>
      </c>
      <c r="AE28" s="86" t="inlineStr">
        <is>
          <t>ab</t>
        </is>
      </c>
      <c r="AF28" s="86" t="inlineStr">
        <is>
          <t>ab</t>
        </is>
      </c>
      <c r="AG28" s="86" t="inlineStr">
        <is>
          <t>b</t>
        </is>
      </c>
      <c r="AH28" s="86" t="inlineStr">
        <is>
          <t>ab</t>
        </is>
      </c>
      <c r="AI28" s="86" t="inlineStr">
        <is>
          <t>-1</t>
        </is>
      </c>
      <c r="AJ28" s="86" t="inlineStr">
        <is>
          <t>-1</t>
        </is>
      </c>
      <c r="AK28">
        <v>12</v>
      </c>
      <c r="AL28" s="83" t="inlineStr">
        <is>
          <t/>
        </is>
      </c>
      <c r="AM28" s="83" t="inlineStr">
        <is>
          <t/>
        </is>
      </c>
      <c r="AN28" s="85" t="inlineStr">
        <is>
          <t/>
        </is>
      </c>
    </row>
    <row r="29">
      <c r="A29" t="inlineStr">
        <is>
          <t>BON</t>
        </is>
      </c>
      <c r="B29" t="inlineStr">
        <is>
          <t>MED</t>
        </is>
      </c>
      <c r="C29" t="inlineStr">
        <is>
          <t>CP</t>
        </is>
      </c>
      <c r="D29" t="inlineStr">
        <is>
          <t>EU-España</t>
        </is>
      </c>
      <c r="E29" t="inlineStr">
        <is>
          <t>PS</t>
        </is>
      </c>
      <c r="F29" t="inlineStr">
        <is>
          <t>t1</t>
        </is>
      </c>
      <c r="G29" s="86" t="inlineStr">
        <is>
          <t/>
        </is>
      </c>
      <c r="H29" s="86" t="inlineStr">
        <is>
          <t/>
        </is>
      </c>
      <c r="I29" s="86" t="inlineStr">
        <is>
          <t/>
        </is>
      </c>
      <c r="J29" s="86" t="inlineStr">
        <is>
          <t/>
        </is>
      </c>
      <c r="K29" s="86" t="inlineStr">
        <is>
          <t/>
        </is>
      </c>
      <c r="L29" s="86" t="inlineStr">
        <is>
          <t/>
        </is>
      </c>
      <c r="M29" s="86" t="inlineStr">
        <is>
          <t/>
        </is>
      </c>
      <c r="N29" s="86" t="inlineStr">
        <is>
          <t/>
        </is>
      </c>
      <c r="O29" s="86" t="inlineStr">
        <is>
          <t/>
        </is>
      </c>
      <c r="P29" s="86" t="inlineStr">
        <is>
          <t/>
        </is>
      </c>
      <c r="Q29" s="86" t="inlineStr">
        <is>
          <t/>
        </is>
      </c>
      <c r="R29" s="86" t="inlineStr">
        <is>
          <t/>
        </is>
      </c>
      <c r="S29" s="86" t="inlineStr">
        <is>
          <t/>
        </is>
      </c>
      <c r="T29" s="86" t="inlineStr">
        <is>
          <t/>
        </is>
      </c>
      <c r="U29" s="86" t="inlineStr">
        <is>
          <t/>
        </is>
      </c>
      <c r="V29" s="86" t="inlineStr">
        <is>
          <t/>
        </is>
      </c>
      <c r="W29" s="86" t="inlineStr">
        <is>
          <t/>
        </is>
      </c>
      <c r="X29" s="86" t="inlineStr">
        <is>
          <t/>
        </is>
      </c>
      <c r="Y29" s="86" t="inlineStr">
        <is>
          <t/>
        </is>
      </c>
      <c r="Z29" s="86">
        <v>269.326</v>
      </c>
      <c r="AA29" s="86">
        <v>187.514</v>
      </c>
      <c r="AB29" s="86">
        <v>168.22</v>
      </c>
      <c r="AC29" s="86">
        <v>211.568</v>
      </c>
      <c r="AD29" s="86">
        <v>311.608</v>
      </c>
      <c r="AE29" s="86">
        <v>161.788</v>
      </c>
      <c r="AF29" s="86">
        <v>144.066</v>
      </c>
      <c r="AG29" s="86">
        <v>1817.829</v>
      </c>
      <c r="AH29" s="86">
        <v>171.279</v>
      </c>
      <c r="AI29" s="86">
        <v>45.27</v>
      </c>
      <c r="AJ29" s="86">
        <v>51.336</v>
      </c>
      <c r="AK29">
        <v>13</v>
      </c>
      <c r="AL29" s="83">
        <v>0.52</v>
      </c>
      <c r="AM29" s="83">
        <v>97.55</v>
      </c>
      <c r="AN29" s="85">
        <v>3539.805</v>
      </c>
    </row>
    <row r="30">
      <c r="A30" t="inlineStr">
        <is>
          <t>BON</t>
        </is>
      </c>
      <c r="B30" t="inlineStr">
        <is>
          <t>MED</t>
        </is>
      </c>
      <c r="C30" t="inlineStr">
        <is>
          <t>CP</t>
        </is>
      </c>
      <c r="D30" t="inlineStr">
        <is>
          <t>EU-España</t>
        </is>
      </c>
      <c r="E30" t="inlineStr">
        <is>
          <t>PS</t>
        </is>
      </c>
      <c r="F30" t="inlineStr">
        <is>
          <t>t2</t>
        </is>
      </c>
      <c r="G30" s="86" t="inlineStr">
        <is>
          <t/>
        </is>
      </c>
      <c r="H30" s="86" t="inlineStr">
        <is>
          <t/>
        </is>
      </c>
      <c r="I30" s="86" t="inlineStr">
        <is>
          <t/>
        </is>
      </c>
      <c r="J30" s="86" t="inlineStr">
        <is>
          <t/>
        </is>
      </c>
      <c r="K30" s="86" t="inlineStr">
        <is>
          <t/>
        </is>
      </c>
      <c r="L30" s="86" t="inlineStr">
        <is>
          <t/>
        </is>
      </c>
      <c r="M30" s="86" t="inlineStr">
        <is>
          <t/>
        </is>
      </c>
      <c r="N30" s="86" t="inlineStr">
        <is>
          <t/>
        </is>
      </c>
      <c r="O30" s="86" t="inlineStr">
        <is>
          <t/>
        </is>
      </c>
      <c r="P30" s="86" t="inlineStr">
        <is>
          <t>a</t>
        </is>
      </c>
      <c r="Q30" s="86" t="inlineStr">
        <is>
          <t/>
        </is>
      </c>
      <c r="R30" s="86" t="inlineStr">
        <is>
          <t/>
        </is>
      </c>
      <c r="S30" s="86" t="inlineStr">
        <is>
          <t/>
        </is>
      </c>
      <c r="T30" s="86" t="inlineStr">
        <is>
          <t/>
        </is>
      </c>
      <c r="U30" s="86" t="inlineStr">
        <is>
          <t/>
        </is>
      </c>
      <c r="V30" s="86" t="inlineStr">
        <is>
          <t/>
        </is>
      </c>
      <c r="W30" s="86" t="inlineStr">
        <is>
          <t/>
        </is>
      </c>
      <c r="X30" s="86" t="inlineStr">
        <is>
          <t/>
        </is>
      </c>
      <c r="Y30" s="86" t="inlineStr">
        <is>
          <t/>
        </is>
      </c>
      <c r="Z30" s="86" t="inlineStr">
        <is>
          <t>ab</t>
        </is>
      </c>
      <c r="AA30" s="86" t="inlineStr">
        <is>
          <t>ab</t>
        </is>
      </c>
      <c r="AB30" s="86" t="inlineStr">
        <is>
          <t>b</t>
        </is>
      </c>
      <c r="AC30" s="86" t="inlineStr">
        <is>
          <t>ab</t>
        </is>
      </c>
      <c r="AD30" s="86" t="inlineStr">
        <is>
          <t>ab</t>
        </is>
      </c>
      <c r="AE30" s="86" t="inlineStr">
        <is>
          <t>a</t>
        </is>
      </c>
      <c r="AF30" s="86" t="inlineStr">
        <is>
          <t>ab</t>
        </is>
      </c>
      <c r="AG30" s="86" t="inlineStr">
        <is>
          <t>a</t>
        </is>
      </c>
      <c r="AH30" s="86" t="inlineStr">
        <is>
          <t>ab</t>
        </is>
      </c>
      <c r="AI30" s="86" t="inlineStr">
        <is>
          <t>ab</t>
        </is>
      </c>
      <c r="AJ30" s="86" t="inlineStr">
        <is>
          <t>ab</t>
        </is>
      </c>
      <c r="AK30">
        <v>13</v>
      </c>
      <c r="AL30" s="83" t="inlineStr">
        <is>
          <t/>
        </is>
      </c>
      <c r="AM30" s="83" t="inlineStr">
        <is>
          <t/>
        </is>
      </c>
      <c r="AN30" s="85" t="inlineStr">
        <is>
          <t/>
        </is>
      </c>
    </row>
    <row r="31">
      <c r="A31" t="inlineStr">
        <is>
          <t>BON</t>
        </is>
      </c>
      <c r="B31" t="inlineStr">
        <is>
          <t>MED</t>
        </is>
      </c>
      <c r="C31" t="inlineStr">
        <is>
          <t>CP</t>
        </is>
      </c>
      <c r="D31" t="inlineStr">
        <is>
          <t>EU-Italy</t>
        </is>
      </c>
      <c r="E31" t="inlineStr">
        <is>
          <t>GN</t>
        </is>
      </c>
      <c r="F31" t="inlineStr">
        <is>
          <t>t1</t>
        </is>
      </c>
      <c r="G31" s="86" t="inlineStr">
        <is>
          <t/>
        </is>
      </c>
      <c r="H31" s="86" t="inlineStr">
        <is>
          <t/>
        </is>
      </c>
      <c r="I31" s="86" t="inlineStr">
        <is>
          <t/>
        </is>
      </c>
      <c r="J31" s="86" t="inlineStr">
        <is>
          <t/>
        </is>
      </c>
      <c r="K31" s="86" t="inlineStr">
        <is>
          <t/>
        </is>
      </c>
      <c r="L31" s="86" t="inlineStr">
        <is>
          <t/>
        </is>
      </c>
      <c r="M31" s="86" t="inlineStr">
        <is>
          <t/>
        </is>
      </c>
      <c r="N31" s="86" t="inlineStr">
        <is>
          <t/>
        </is>
      </c>
      <c r="O31" s="86" t="inlineStr">
        <is>
          <t/>
        </is>
      </c>
      <c r="P31" s="86" t="inlineStr">
        <is>
          <t/>
        </is>
      </c>
      <c r="Q31" s="86" t="inlineStr">
        <is>
          <t/>
        </is>
      </c>
      <c r="R31" s="86">
        <v>385.569</v>
      </c>
      <c r="S31" s="86" t="inlineStr">
        <is>
          <t/>
        </is>
      </c>
      <c r="T31" s="86" t="inlineStr">
        <is>
          <t/>
        </is>
      </c>
      <c r="U31" s="86" t="inlineStr">
        <is>
          <t/>
        </is>
      </c>
      <c r="V31" s="86" t="inlineStr">
        <is>
          <t/>
        </is>
      </c>
      <c r="W31" s="86" t="inlineStr">
        <is>
          <t/>
        </is>
      </c>
      <c r="X31" s="86" t="inlineStr">
        <is>
          <t/>
        </is>
      </c>
      <c r="Y31" s="86" t="inlineStr">
        <is>
          <t/>
        </is>
      </c>
      <c r="Z31" s="86">
        <v>269.871</v>
      </c>
      <c r="AA31" s="86">
        <v>187.088</v>
      </c>
      <c r="AB31" s="86" t="inlineStr">
        <is>
          <t/>
        </is>
      </c>
      <c r="AC31" s="86">
        <v>201.245</v>
      </c>
      <c r="AD31" s="86">
        <v>382.15</v>
      </c>
      <c r="AE31" s="86">
        <v>339.32</v>
      </c>
      <c r="AF31" s="86">
        <v>342.502</v>
      </c>
      <c r="AG31" s="86">
        <v>318.837</v>
      </c>
      <c r="AH31" s="86">
        <v>322.086</v>
      </c>
      <c r="AI31" s="86">
        <v>327.808</v>
      </c>
      <c r="AJ31" s="86">
        <v>314.723</v>
      </c>
      <c r="AK31">
        <v>14</v>
      </c>
      <c r="AL31" s="83">
        <v>0.5</v>
      </c>
      <c r="AM31" s="83">
        <v>98.05</v>
      </c>
      <c r="AN31" s="85">
        <v>3391.2</v>
      </c>
    </row>
    <row r="32">
      <c r="A32" t="inlineStr">
        <is>
          <t>BON</t>
        </is>
      </c>
      <c r="B32" t="inlineStr">
        <is>
          <t>MED</t>
        </is>
      </c>
      <c r="C32" t="inlineStr">
        <is>
          <t>CP</t>
        </is>
      </c>
      <c r="D32" t="inlineStr">
        <is>
          <t>EU-Italy</t>
        </is>
      </c>
      <c r="E32" t="inlineStr">
        <is>
          <t>GN</t>
        </is>
      </c>
      <c r="F32" t="inlineStr">
        <is>
          <t>t2</t>
        </is>
      </c>
      <c r="G32" s="86" t="inlineStr">
        <is>
          <t/>
        </is>
      </c>
      <c r="H32" s="86" t="inlineStr">
        <is>
          <t/>
        </is>
      </c>
      <c r="I32" s="86" t="inlineStr">
        <is>
          <t/>
        </is>
      </c>
      <c r="J32" s="86" t="inlineStr">
        <is>
          <t/>
        </is>
      </c>
      <c r="K32" s="86" t="inlineStr">
        <is>
          <t>b</t>
        </is>
      </c>
      <c r="L32" s="86" t="inlineStr">
        <is>
          <t>b</t>
        </is>
      </c>
      <c r="M32" s="86" t="inlineStr">
        <is>
          <t/>
        </is>
      </c>
      <c r="N32" s="86" t="inlineStr">
        <is>
          <t>b</t>
        </is>
      </c>
      <c r="O32" s="86" t="inlineStr">
        <is>
          <t>b</t>
        </is>
      </c>
      <c r="P32" s="86" t="inlineStr">
        <is>
          <t>b</t>
        </is>
      </c>
      <c r="Q32" s="86" t="inlineStr">
        <is>
          <t/>
        </is>
      </c>
      <c r="R32" s="86" t="inlineStr">
        <is>
          <t>b</t>
        </is>
      </c>
      <c r="S32" s="86" t="inlineStr">
        <is>
          <t/>
        </is>
      </c>
      <c r="T32" s="86" t="inlineStr">
        <is>
          <t/>
        </is>
      </c>
      <c r="U32" s="86" t="inlineStr">
        <is>
          <t/>
        </is>
      </c>
      <c r="V32" s="86" t="inlineStr">
        <is>
          <t/>
        </is>
      </c>
      <c r="W32" s="86" t="inlineStr">
        <is>
          <t/>
        </is>
      </c>
      <c r="X32" s="86" t="inlineStr">
        <is>
          <t/>
        </is>
      </c>
      <c r="Y32" s="86" t="inlineStr">
        <is>
          <t/>
        </is>
      </c>
      <c r="Z32" s="86" t="inlineStr">
        <is>
          <t>-1</t>
        </is>
      </c>
      <c r="AA32" s="86" t="inlineStr">
        <is>
          <t>-1</t>
        </is>
      </c>
      <c r="AB32" s="86" t="inlineStr">
        <is>
          <t/>
        </is>
      </c>
      <c r="AC32" s="86" t="inlineStr">
        <is>
          <t>-1</t>
        </is>
      </c>
      <c r="AD32" s="86" t="inlineStr">
        <is>
          <t>-1</t>
        </is>
      </c>
      <c r="AE32" s="86" t="inlineStr">
        <is>
          <t>-1</t>
        </is>
      </c>
      <c r="AF32" s="86" t="inlineStr">
        <is>
          <t>-1</t>
        </is>
      </c>
      <c r="AG32" s="86" t="inlineStr">
        <is>
          <t>-1</t>
        </is>
      </c>
      <c r="AH32" s="86" t="inlineStr">
        <is>
          <t>-1</t>
        </is>
      </c>
      <c r="AI32" s="86" t="inlineStr">
        <is>
          <t>-1</t>
        </is>
      </c>
      <c r="AJ32" s="86" t="inlineStr">
        <is>
          <t>-1</t>
        </is>
      </c>
      <c r="AK32">
        <v>14</v>
      </c>
      <c r="AL32" s="83" t="inlineStr">
        <is>
          <t/>
        </is>
      </c>
      <c r="AM32" s="83" t="inlineStr">
        <is>
          <t/>
        </is>
      </c>
      <c r="AN32" s="85" t="inlineStr">
        <is>
          <t/>
        </is>
      </c>
    </row>
    <row r="33">
      <c r="A33" t="inlineStr">
        <is>
          <t>BON</t>
        </is>
      </c>
      <c r="B33" t="inlineStr">
        <is>
          <t>MED</t>
        </is>
      </c>
      <c r="C33" t="inlineStr">
        <is>
          <t>CP</t>
        </is>
      </c>
      <c r="D33" t="inlineStr">
        <is>
          <t>Algerie</t>
        </is>
      </c>
      <c r="E33" t="inlineStr">
        <is>
          <t>UN</t>
        </is>
      </c>
      <c r="F33" t="inlineStr">
        <is>
          <t>t1</t>
        </is>
      </c>
      <c r="G33" s="86">
        <v>13</v>
      </c>
      <c r="H33" s="86">
        <v>22</v>
      </c>
      <c r="I33" s="86">
        <v>31</v>
      </c>
      <c r="J33" s="86">
        <v>25</v>
      </c>
      <c r="K33" s="86">
        <v>13</v>
      </c>
      <c r="L33" s="86">
        <v>19</v>
      </c>
      <c r="M33" s="86">
        <v>23</v>
      </c>
      <c r="N33" s="86" t="inlineStr">
        <is>
          <t/>
        </is>
      </c>
      <c r="O33" s="86">
        <v>36</v>
      </c>
      <c r="P33" s="86" t="inlineStr">
        <is>
          <t/>
        </is>
      </c>
      <c r="Q33" s="86" t="inlineStr">
        <is>
          <t/>
        </is>
      </c>
      <c r="R33" s="86" t="inlineStr">
        <is>
          <t/>
        </is>
      </c>
      <c r="S33" s="86">
        <v>1042</v>
      </c>
      <c r="T33" s="86">
        <v>521</v>
      </c>
      <c r="U33" s="86">
        <v>781.5</v>
      </c>
      <c r="V33" s="86" t="inlineStr">
        <is>
          <t/>
        </is>
      </c>
      <c r="W33" s="86" t="inlineStr">
        <is>
          <t/>
        </is>
      </c>
      <c r="X33" s="86" t="inlineStr">
        <is>
          <t/>
        </is>
      </c>
      <c r="Y33" s="86" t="inlineStr">
        <is>
          <t/>
        </is>
      </c>
      <c r="Z33" s="86" t="inlineStr">
        <is>
          <t/>
        </is>
      </c>
      <c r="AA33" s="86" t="inlineStr">
        <is>
          <t/>
        </is>
      </c>
      <c r="AB33" s="86" t="inlineStr">
        <is>
          <t/>
        </is>
      </c>
      <c r="AC33" s="86" t="inlineStr">
        <is>
          <t/>
        </is>
      </c>
      <c r="AD33" s="86" t="inlineStr">
        <is>
          <t/>
        </is>
      </c>
      <c r="AE33" s="86" t="inlineStr">
        <is>
          <t/>
        </is>
      </c>
      <c r="AF33" s="86" t="inlineStr">
        <is>
          <t/>
        </is>
      </c>
      <c r="AG33" s="86" t="inlineStr">
        <is>
          <t/>
        </is>
      </c>
      <c r="AH33" s="86" t="inlineStr">
        <is>
          <t/>
        </is>
      </c>
      <c r="AI33" s="86" t="inlineStr">
        <is>
          <t/>
        </is>
      </c>
      <c r="AJ33" s="86" t="inlineStr">
        <is>
          <t/>
        </is>
      </c>
      <c r="AK33">
        <v>15</v>
      </c>
      <c r="AL33" s="83">
        <v>0.37</v>
      </c>
      <c r="AM33" s="83">
        <v>98.42</v>
      </c>
      <c r="AN33" s="85">
        <v>2526.5</v>
      </c>
    </row>
    <row r="34">
      <c r="A34" t="inlineStr">
        <is>
          <t>BON</t>
        </is>
      </c>
      <c r="B34" t="inlineStr">
        <is>
          <t>MED</t>
        </is>
      </c>
      <c r="C34" t="inlineStr">
        <is>
          <t>CP</t>
        </is>
      </c>
      <c r="D34" t="inlineStr">
        <is>
          <t>Algerie</t>
        </is>
      </c>
      <c r="E34" t="inlineStr">
        <is>
          <t>UN</t>
        </is>
      </c>
      <c r="F34" t="inlineStr">
        <is>
          <t>t2</t>
        </is>
      </c>
      <c r="G34" s="86" t="inlineStr">
        <is>
          <t>-1</t>
        </is>
      </c>
      <c r="H34" s="86" t="inlineStr">
        <is>
          <t>-1</t>
        </is>
      </c>
      <c r="I34" s="86" t="inlineStr">
        <is>
          <t>-1</t>
        </is>
      </c>
      <c r="J34" s="86" t="inlineStr">
        <is>
          <t>-1</t>
        </is>
      </c>
      <c r="K34" s="86" t="inlineStr">
        <is>
          <t>-1</t>
        </is>
      </c>
      <c r="L34" s="86" t="inlineStr">
        <is>
          <t>-1</t>
        </is>
      </c>
      <c r="M34" s="86" t="inlineStr">
        <is>
          <t>-1</t>
        </is>
      </c>
      <c r="N34" s="86" t="inlineStr">
        <is>
          <t/>
        </is>
      </c>
      <c r="O34" s="86" t="inlineStr">
        <is>
          <t>-1</t>
        </is>
      </c>
      <c r="P34" s="86" t="inlineStr">
        <is>
          <t/>
        </is>
      </c>
      <c r="Q34" s="86" t="inlineStr">
        <is>
          <t/>
        </is>
      </c>
      <c r="R34" s="86" t="inlineStr">
        <is>
          <t/>
        </is>
      </c>
      <c r="S34" s="86" t="inlineStr">
        <is>
          <t>-1</t>
        </is>
      </c>
      <c r="T34" s="86" t="inlineStr">
        <is>
          <t>-1</t>
        </is>
      </c>
      <c r="U34" s="86" t="inlineStr">
        <is>
          <t>-1</t>
        </is>
      </c>
      <c r="V34" s="86" t="inlineStr">
        <is>
          <t/>
        </is>
      </c>
      <c r="W34" s="86" t="inlineStr">
        <is>
          <t/>
        </is>
      </c>
      <c r="X34" s="86" t="inlineStr">
        <is>
          <t/>
        </is>
      </c>
      <c r="Y34" s="86" t="inlineStr">
        <is>
          <t/>
        </is>
      </c>
      <c r="Z34" s="86" t="inlineStr">
        <is>
          <t/>
        </is>
      </c>
      <c r="AA34" s="86" t="inlineStr">
        <is>
          <t/>
        </is>
      </c>
      <c r="AB34" s="86" t="inlineStr">
        <is>
          <t/>
        </is>
      </c>
      <c r="AC34" s="86" t="inlineStr">
        <is>
          <t/>
        </is>
      </c>
      <c r="AD34" s="86" t="inlineStr">
        <is>
          <t/>
        </is>
      </c>
      <c r="AE34" s="86" t="inlineStr">
        <is>
          <t/>
        </is>
      </c>
      <c r="AF34" s="86" t="inlineStr">
        <is>
          <t/>
        </is>
      </c>
      <c r="AG34" s="86" t="inlineStr">
        <is>
          <t/>
        </is>
      </c>
      <c r="AH34" s="86" t="inlineStr">
        <is>
          <t/>
        </is>
      </c>
      <c r="AI34" s="86" t="inlineStr">
        <is>
          <t/>
        </is>
      </c>
      <c r="AJ34" s="86" t="inlineStr">
        <is>
          <t/>
        </is>
      </c>
      <c r="AK34">
        <v>15</v>
      </c>
      <c r="AL34" s="83" t="inlineStr">
        <is>
          <t/>
        </is>
      </c>
      <c r="AM34" s="83" t="inlineStr">
        <is>
          <t/>
        </is>
      </c>
      <c r="AN34" s="85" t="inlineStr">
        <is>
          <t/>
        </is>
      </c>
    </row>
    <row r="35">
      <c r="A35" t="inlineStr">
        <is>
          <t>BON</t>
        </is>
      </c>
      <c r="B35" t="inlineStr">
        <is>
          <t>MED</t>
        </is>
      </c>
      <c r="C35" t="inlineStr">
        <is>
          <t>CP</t>
        </is>
      </c>
      <c r="D35" t="inlineStr">
        <is>
          <t>Libya</t>
        </is>
      </c>
      <c r="E35" t="inlineStr">
        <is>
          <t>PS</t>
        </is>
      </c>
      <c r="F35" t="inlineStr">
        <is>
          <t>t1</t>
        </is>
      </c>
      <c r="G35" s="86" t="inlineStr">
        <is>
          <t/>
        </is>
      </c>
      <c r="H35" s="86" t="inlineStr">
        <is>
          <t/>
        </is>
      </c>
      <c r="I35" s="86" t="inlineStr">
        <is>
          <t/>
        </is>
      </c>
      <c r="J35" s="86" t="inlineStr">
        <is>
          <t/>
        </is>
      </c>
      <c r="K35" s="86" t="inlineStr">
        <is>
          <t/>
        </is>
      </c>
      <c r="L35" s="86" t="inlineStr">
        <is>
          <t/>
        </is>
      </c>
      <c r="M35" s="86" t="inlineStr">
        <is>
          <t/>
        </is>
      </c>
      <c r="N35" s="86" t="inlineStr">
        <is>
          <t/>
        </is>
      </c>
      <c r="O35" s="86" t="inlineStr">
        <is>
          <t/>
        </is>
      </c>
      <c r="P35" s="86" t="inlineStr">
        <is>
          <t/>
        </is>
      </c>
      <c r="Q35" s="86" t="inlineStr">
        <is>
          <t/>
        </is>
      </c>
      <c r="R35" s="86" t="inlineStr">
        <is>
          <t/>
        </is>
      </c>
      <c r="S35" s="86" t="inlineStr">
        <is>
          <t/>
        </is>
      </c>
      <c r="T35" s="86" t="inlineStr">
        <is>
          <t/>
        </is>
      </c>
      <c r="U35" s="86" t="inlineStr">
        <is>
          <t/>
        </is>
      </c>
      <c r="V35" s="86" t="inlineStr">
        <is>
          <t/>
        </is>
      </c>
      <c r="W35" s="86" t="inlineStr">
        <is>
          <t/>
        </is>
      </c>
      <c r="X35" s="86" t="inlineStr">
        <is>
          <t/>
        </is>
      </c>
      <c r="Y35" s="86" t="inlineStr">
        <is>
          <t/>
        </is>
      </c>
      <c r="Z35" s="86">
        <v>705</v>
      </c>
      <c r="AA35" s="86">
        <v>780</v>
      </c>
      <c r="AB35" s="86">
        <v>82</v>
      </c>
      <c r="AC35" s="86">
        <v>75</v>
      </c>
      <c r="AD35" s="86">
        <v>71</v>
      </c>
      <c r="AE35" s="86">
        <v>65</v>
      </c>
      <c r="AF35" s="86">
        <v>45</v>
      </c>
      <c r="AG35" s="86">
        <v>35</v>
      </c>
      <c r="AH35" s="86">
        <v>100</v>
      </c>
      <c r="AI35" s="86">
        <v>85</v>
      </c>
      <c r="AJ35" s="86">
        <v>73.333</v>
      </c>
      <c r="AK35">
        <v>16</v>
      </c>
      <c r="AL35" s="83">
        <v>0.31</v>
      </c>
      <c r="AM35" s="83">
        <v>98.73</v>
      </c>
      <c r="AN35" s="85">
        <v>2116.333</v>
      </c>
    </row>
    <row r="36">
      <c r="A36" t="inlineStr">
        <is>
          <t>BON</t>
        </is>
      </c>
      <c r="B36" t="inlineStr">
        <is>
          <t>MED</t>
        </is>
      </c>
      <c r="C36" t="inlineStr">
        <is>
          <t>CP</t>
        </is>
      </c>
      <c r="D36" t="inlineStr">
        <is>
          <t>Libya</t>
        </is>
      </c>
      <c r="E36" t="inlineStr">
        <is>
          <t>PS</t>
        </is>
      </c>
      <c r="F36" t="inlineStr">
        <is>
          <t>t2</t>
        </is>
      </c>
      <c r="G36" s="86" t="inlineStr">
        <is>
          <t/>
        </is>
      </c>
      <c r="H36" s="86" t="inlineStr">
        <is>
          <t/>
        </is>
      </c>
      <c r="I36" s="86" t="inlineStr">
        <is>
          <t/>
        </is>
      </c>
      <c r="J36" s="86" t="inlineStr">
        <is>
          <t/>
        </is>
      </c>
      <c r="K36" s="86" t="inlineStr">
        <is>
          <t/>
        </is>
      </c>
      <c r="L36" s="86" t="inlineStr">
        <is>
          <t/>
        </is>
      </c>
      <c r="M36" s="86" t="inlineStr">
        <is>
          <t/>
        </is>
      </c>
      <c r="N36" s="86" t="inlineStr">
        <is>
          <t/>
        </is>
      </c>
      <c r="O36" s="86" t="inlineStr">
        <is>
          <t/>
        </is>
      </c>
      <c r="P36" s="86" t="inlineStr">
        <is>
          <t/>
        </is>
      </c>
      <c r="Q36" s="86" t="inlineStr">
        <is>
          <t/>
        </is>
      </c>
      <c r="R36" s="86" t="inlineStr">
        <is>
          <t/>
        </is>
      </c>
      <c r="S36" s="86" t="inlineStr">
        <is>
          <t/>
        </is>
      </c>
      <c r="T36" s="86" t="inlineStr">
        <is>
          <t/>
        </is>
      </c>
      <c r="U36" s="86" t="inlineStr">
        <is>
          <t/>
        </is>
      </c>
      <c r="V36" s="86" t="inlineStr">
        <is>
          <t/>
        </is>
      </c>
      <c r="W36" s="86" t="inlineStr">
        <is>
          <t/>
        </is>
      </c>
      <c r="X36" s="86" t="inlineStr">
        <is>
          <t/>
        </is>
      </c>
      <c r="Y36" s="86" t="inlineStr">
        <is>
          <t/>
        </is>
      </c>
      <c r="Z36" s="86" t="inlineStr">
        <is>
          <t>-1</t>
        </is>
      </c>
      <c r="AA36" s="86" t="inlineStr">
        <is>
          <t>-1</t>
        </is>
      </c>
      <c r="AB36" s="86" t="inlineStr">
        <is>
          <t>-1</t>
        </is>
      </c>
      <c r="AC36" s="86" t="inlineStr">
        <is>
          <t>-1</t>
        </is>
      </c>
      <c r="AD36" s="86" t="inlineStr">
        <is>
          <t>-1</t>
        </is>
      </c>
      <c r="AE36" s="86" t="inlineStr">
        <is>
          <t>-1</t>
        </is>
      </c>
      <c r="AF36" s="86" t="inlineStr">
        <is>
          <t>-1</t>
        </is>
      </c>
      <c r="AG36" s="86" t="inlineStr">
        <is>
          <t>-1</t>
        </is>
      </c>
      <c r="AH36" s="86" t="inlineStr">
        <is>
          <t>-1</t>
        </is>
      </c>
      <c r="AI36" s="86" t="inlineStr">
        <is>
          <t>-1</t>
        </is>
      </c>
      <c r="AJ36" s="86" t="inlineStr">
        <is>
          <t>-1</t>
        </is>
      </c>
      <c r="AK36">
        <v>16</v>
      </c>
      <c r="AL36" s="83" t="inlineStr">
        <is>
          <t/>
        </is>
      </c>
      <c r="AM36" s="83" t="inlineStr">
        <is>
          <t/>
        </is>
      </c>
      <c r="AN36" s="85" t="inlineStr">
        <is>
          <t/>
        </is>
      </c>
    </row>
    <row r="37">
      <c r="A37" t="inlineStr">
        <is>
          <t>BON</t>
        </is>
      </c>
      <c r="B37" t="inlineStr">
        <is>
          <t>MED</t>
        </is>
      </c>
      <c r="C37" t="inlineStr">
        <is>
          <t>CP</t>
        </is>
      </c>
      <c r="D37" t="inlineStr">
        <is>
          <t>EU-España</t>
        </is>
      </c>
      <c r="E37" t="inlineStr">
        <is>
          <t>TP</t>
        </is>
      </c>
      <c r="F37" t="inlineStr">
        <is>
          <t>t1</t>
        </is>
      </c>
      <c r="G37" s="86">
        <v>9</v>
      </c>
      <c r="H37" s="86">
        <v>9</v>
      </c>
      <c r="I37" s="86">
        <v>20</v>
      </c>
      <c r="J37" s="86">
        <v>14</v>
      </c>
      <c r="K37" s="86">
        <v>20.4</v>
      </c>
      <c r="L37" s="86">
        <v>22</v>
      </c>
      <c r="M37" s="86">
        <v>13.2</v>
      </c>
      <c r="N37" s="86" t="inlineStr">
        <is>
          <t/>
        </is>
      </c>
      <c r="O37" s="86" t="inlineStr">
        <is>
          <t/>
        </is>
      </c>
      <c r="P37" s="86">
        <v>13.141</v>
      </c>
      <c r="Q37" s="86">
        <v>8.93</v>
      </c>
      <c r="R37" s="86">
        <v>22.613</v>
      </c>
      <c r="S37" s="86">
        <v>5.64</v>
      </c>
      <c r="T37" s="86">
        <v>21.947</v>
      </c>
      <c r="U37" s="86">
        <v>60.349</v>
      </c>
      <c r="V37" s="86">
        <v>34.723</v>
      </c>
      <c r="W37" s="86">
        <v>21.697</v>
      </c>
      <c r="X37" s="86">
        <v>74.721</v>
      </c>
      <c r="Y37" s="86">
        <v>65.348</v>
      </c>
      <c r="Z37" s="86">
        <v>76.793</v>
      </c>
      <c r="AA37" s="86">
        <v>67.015</v>
      </c>
      <c r="AB37" s="86">
        <v>43.16</v>
      </c>
      <c r="AC37" s="86">
        <v>36.268</v>
      </c>
      <c r="AD37" s="86">
        <v>70.743</v>
      </c>
      <c r="AE37" s="86">
        <v>92.92</v>
      </c>
      <c r="AF37" s="86">
        <v>63.184</v>
      </c>
      <c r="AG37" s="86">
        <v>65.8</v>
      </c>
      <c r="AH37" s="86">
        <v>76.212</v>
      </c>
      <c r="AI37" s="86">
        <v>53.624</v>
      </c>
      <c r="AJ37" s="86">
        <v>23.091</v>
      </c>
      <c r="AK37">
        <v>17</v>
      </c>
      <c r="AL37" s="83">
        <v>0.16</v>
      </c>
      <c r="AM37" s="83">
        <v>98.89</v>
      </c>
      <c r="AN37" s="85">
        <v>1105.519</v>
      </c>
    </row>
    <row r="38">
      <c r="A38" t="inlineStr">
        <is>
          <t>BON</t>
        </is>
      </c>
      <c r="B38" t="inlineStr">
        <is>
          <t>MED</t>
        </is>
      </c>
      <c r="C38" t="inlineStr">
        <is>
          <t>CP</t>
        </is>
      </c>
      <c r="D38" t="inlineStr">
        <is>
          <t>EU-España</t>
        </is>
      </c>
      <c r="E38" t="inlineStr">
        <is>
          <t>TP</t>
        </is>
      </c>
      <c r="F38" t="inlineStr">
        <is>
          <t>t2</t>
        </is>
      </c>
      <c r="G38" s="86" t="inlineStr">
        <is>
          <t>a</t>
        </is>
      </c>
      <c r="H38" s="86" t="inlineStr">
        <is>
          <t>a</t>
        </is>
      </c>
      <c r="I38" s="86" t="inlineStr">
        <is>
          <t>a</t>
        </is>
      </c>
      <c r="J38" s="86" t="inlineStr">
        <is>
          <t>-1</t>
        </is>
      </c>
      <c r="K38" s="86" t="inlineStr">
        <is>
          <t>-1</t>
        </is>
      </c>
      <c r="L38" s="86" t="inlineStr">
        <is>
          <t>a</t>
        </is>
      </c>
      <c r="M38" s="86" t="inlineStr">
        <is>
          <t>a</t>
        </is>
      </c>
      <c r="N38" s="86" t="inlineStr">
        <is>
          <t/>
        </is>
      </c>
      <c r="O38" s="86" t="inlineStr">
        <is>
          <t/>
        </is>
      </c>
      <c r="P38" s="86" t="inlineStr">
        <is>
          <t>-1</t>
        </is>
      </c>
      <c r="Q38" s="86" t="inlineStr">
        <is>
          <t>-1</t>
        </is>
      </c>
      <c r="R38" s="86" t="inlineStr">
        <is>
          <t>-1</t>
        </is>
      </c>
      <c r="S38" s="86" t="inlineStr">
        <is>
          <t>ab</t>
        </is>
      </c>
      <c r="T38" s="86" t="inlineStr">
        <is>
          <t>abc</t>
        </is>
      </c>
      <c r="U38" s="86" t="inlineStr">
        <is>
          <t>abc</t>
        </is>
      </c>
      <c r="V38" s="86" t="inlineStr">
        <is>
          <t>a</t>
        </is>
      </c>
      <c r="W38" s="86" t="inlineStr">
        <is>
          <t>abc</t>
        </is>
      </c>
      <c r="X38" s="86" t="inlineStr">
        <is>
          <t>ab</t>
        </is>
      </c>
      <c r="Y38" s="86" t="inlineStr">
        <is>
          <t>ab</t>
        </is>
      </c>
      <c r="Z38" s="86" t="inlineStr">
        <is>
          <t>ab</t>
        </is>
      </c>
      <c r="AA38" s="86" t="inlineStr">
        <is>
          <t>ab</t>
        </is>
      </c>
      <c r="AB38" s="86" t="inlineStr">
        <is>
          <t>ab</t>
        </is>
      </c>
      <c r="AC38" s="86" t="inlineStr">
        <is>
          <t>ab</t>
        </is>
      </c>
      <c r="AD38" s="86" t="inlineStr">
        <is>
          <t>ab</t>
        </is>
      </c>
      <c r="AE38" s="86" t="inlineStr">
        <is>
          <t>a</t>
        </is>
      </c>
      <c r="AF38" s="86" t="inlineStr">
        <is>
          <t>ab</t>
        </is>
      </c>
      <c r="AG38" s="86" t="inlineStr">
        <is>
          <t>ab</t>
        </is>
      </c>
      <c r="AH38" s="86" t="inlineStr">
        <is>
          <t>ab</t>
        </is>
      </c>
      <c r="AI38" s="86" t="inlineStr">
        <is>
          <t>ab</t>
        </is>
      </c>
      <c r="AJ38" s="86" t="inlineStr">
        <is>
          <t>ab</t>
        </is>
      </c>
      <c r="AK38">
        <v>17</v>
      </c>
      <c r="AL38" s="83" t="inlineStr">
        <is>
          <t/>
        </is>
      </c>
      <c r="AM38" s="83" t="inlineStr">
        <is>
          <t/>
        </is>
      </c>
      <c r="AN38" s="85" t="inlineStr">
        <is>
          <t/>
        </is>
      </c>
    </row>
    <row r="39">
      <c r="A39" t="inlineStr">
        <is>
          <t>BON</t>
        </is>
      </c>
      <c r="B39" t="inlineStr">
        <is>
          <t>MED</t>
        </is>
      </c>
      <c r="C39" t="inlineStr">
        <is>
          <t>CP</t>
        </is>
      </c>
      <c r="D39" t="inlineStr">
        <is>
          <t>Algerie</t>
        </is>
      </c>
      <c r="E39" t="inlineStr">
        <is>
          <t>GN</t>
        </is>
      </c>
      <c r="F39" t="inlineStr">
        <is>
          <t>t1</t>
        </is>
      </c>
      <c r="G39" s="86">
        <v>45</v>
      </c>
      <c r="H39" s="86">
        <v>51</v>
      </c>
      <c r="I39" s="86">
        <v>91</v>
      </c>
      <c r="J39" s="86">
        <v>74</v>
      </c>
      <c r="K39" s="86">
        <v>46</v>
      </c>
      <c r="L39" s="86">
        <v>39</v>
      </c>
      <c r="M39" s="86">
        <v>157</v>
      </c>
      <c r="N39" s="86" t="inlineStr">
        <is>
          <t/>
        </is>
      </c>
      <c r="O39" s="86">
        <v>112</v>
      </c>
      <c r="P39" s="86">
        <v>133</v>
      </c>
      <c r="Q39" s="86">
        <v>24</v>
      </c>
      <c r="R39" s="86">
        <v>27</v>
      </c>
      <c r="S39" s="86" t="inlineStr">
        <is>
          <t/>
        </is>
      </c>
      <c r="T39" s="86">
        <v>13.5</v>
      </c>
      <c r="U39" s="86">
        <v>6.75</v>
      </c>
      <c r="V39" s="86" t="inlineStr">
        <is>
          <t/>
        </is>
      </c>
      <c r="W39" s="86" t="inlineStr">
        <is>
          <t/>
        </is>
      </c>
      <c r="X39" s="86" t="inlineStr">
        <is>
          <t/>
        </is>
      </c>
      <c r="Y39" s="86" t="inlineStr">
        <is>
          <t/>
        </is>
      </c>
      <c r="Z39" s="86" t="inlineStr">
        <is>
          <t/>
        </is>
      </c>
      <c r="AA39" s="86" t="inlineStr">
        <is>
          <t/>
        </is>
      </c>
      <c r="AB39" s="86" t="inlineStr">
        <is>
          <t/>
        </is>
      </c>
      <c r="AC39" s="86" t="inlineStr">
        <is>
          <t/>
        </is>
      </c>
      <c r="AD39" s="86" t="inlineStr">
        <is>
          <t/>
        </is>
      </c>
      <c r="AE39" s="86" t="inlineStr">
        <is>
          <t/>
        </is>
      </c>
      <c r="AF39" s="86" t="inlineStr">
        <is>
          <t/>
        </is>
      </c>
      <c r="AG39" s="86" t="inlineStr">
        <is>
          <t/>
        </is>
      </c>
      <c r="AH39" s="86" t="inlineStr">
        <is>
          <t/>
        </is>
      </c>
      <c r="AI39" s="86" t="inlineStr">
        <is>
          <t/>
        </is>
      </c>
      <c r="AJ39" s="86" t="inlineStr">
        <is>
          <t/>
        </is>
      </c>
      <c r="AK39">
        <v>18</v>
      </c>
      <c r="AL39" s="83">
        <v>0.12</v>
      </c>
      <c r="AM39" s="83">
        <v>99.02</v>
      </c>
      <c r="AN39" s="85">
        <v>819.25</v>
      </c>
    </row>
    <row r="40">
      <c r="A40" t="inlineStr">
        <is>
          <t>BON</t>
        </is>
      </c>
      <c r="B40" t="inlineStr">
        <is>
          <t>MED</t>
        </is>
      </c>
      <c r="C40" t="inlineStr">
        <is>
          <t>CP</t>
        </is>
      </c>
      <c r="D40" t="inlineStr">
        <is>
          <t>Algerie</t>
        </is>
      </c>
      <c r="E40" t="inlineStr">
        <is>
          <t>GN</t>
        </is>
      </c>
      <c r="F40" t="inlineStr">
        <is>
          <t>t2</t>
        </is>
      </c>
      <c r="G40" s="86" t="inlineStr">
        <is>
          <t>-1</t>
        </is>
      </c>
      <c r="H40" s="86" t="inlineStr">
        <is>
          <t>-1</t>
        </is>
      </c>
      <c r="I40" s="86" t="inlineStr">
        <is>
          <t>-1</t>
        </is>
      </c>
      <c r="J40" s="86" t="inlineStr">
        <is>
          <t>-1</t>
        </is>
      </c>
      <c r="K40" s="86" t="inlineStr">
        <is>
          <t>-1</t>
        </is>
      </c>
      <c r="L40" s="86" t="inlineStr">
        <is>
          <t>-1</t>
        </is>
      </c>
      <c r="M40" s="86" t="inlineStr">
        <is>
          <t>-1</t>
        </is>
      </c>
      <c r="N40" s="86" t="inlineStr">
        <is>
          <t/>
        </is>
      </c>
      <c r="O40" s="86" t="inlineStr">
        <is>
          <t>-1</t>
        </is>
      </c>
      <c r="P40" s="86" t="inlineStr">
        <is>
          <t>-1</t>
        </is>
      </c>
      <c r="Q40" s="86" t="inlineStr">
        <is>
          <t>-1</t>
        </is>
      </c>
      <c r="R40" s="86" t="inlineStr">
        <is>
          <t>-1</t>
        </is>
      </c>
      <c r="S40" s="86" t="inlineStr">
        <is>
          <t/>
        </is>
      </c>
      <c r="T40" s="86" t="inlineStr">
        <is>
          <t>-1</t>
        </is>
      </c>
      <c r="U40" s="86" t="inlineStr">
        <is>
          <t>-1</t>
        </is>
      </c>
      <c r="V40" s="86" t="inlineStr">
        <is>
          <t/>
        </is>
      </c>
      <c r="W40" s="86" t="inlineStr">
        <is>
          <t/>
        </is>
      </c>
      <c r="X40" s="86" t="inlineStr">
        <is>
          <t/>
        </is>
      </c>
      <c r="Y40" s="86" t="inlineStr">
        <is>
          <t/>
        </is>
      </c>
      <c r="Z40" s="86" t="inlineStr">
        <is>
          <t/>
        </is>
      </c>
      <c r="AA40" s="86" t="inlineStr">
        <is>
          <t/>
        </is>
      </c>
      <c r="AB40" s="86" t="inlineStr">
        <is>
          <t/>
        </is>
      </c>
      <c r="AC40" s="86" t="inlineStr">
        <is>
          <t/>
        </is>
      </c>
      <c r="AD40" s="86" t="inlineStr">
        <is>
          <t/>
        </is>
      </c>
      <c r="AE40" s="86" t="inlineStr">
        <is>
          <t/>
        </is>
      </c>
      <c r="AF40" s="86" t="inlineStr">
        <is>
          <t/>
        </is>
      </c>
      <c r="AG40" s="86" t="inlineStr">
        <is>
          <t/>
        </is>
      </c>
      <c r="AH40" s="86" t="inlineStr">
        <is>
          <t/>
        </is>
      </c>
      <c r="AI40" s="86" t="inlineStr">
        <is>
          <t/>
        </is>
      </c>
      <c r="AJ40" s="86" t="inlineStr">
        <is>
          <t/>
        </is>
      </c>
      <c r="AK40">
        <v>18</v>
      </c>
      <c r="AL40" s="83" t="inlineStr">
        <is>
          <t/>
        </is>
      </c>
      <c r="AM40" s="83" t="inlineStr">
        <is>
          <t/>
        </is>
      </c>
      <c r="AN40" s="85" t="inlineStr">
        <is>
          <t/>
        </is>
      </c>
    </row>
    <row r="41">
      <c r="A41" t="inlineStr">
        <is>
          <t>BON</t>
        </is>
      </c>
      <c r="B41" t="inlineStr">
        <is>
          <t>MED</t>
        </is>
      </c>
      <c r="C41" t="inlineStr">
        <is>
          <t>CP</t>
        </is>
      </c>
      <c r="D41" t="inlineStr">
        <is>
          <t>Türkiye</t>
        </is>
      </c>
      <c r="E41" t="inlineStr">
        <is>
          <t>TW</t>
        </is>
      </c>
      <c r="F41" t="inlineStr">
        <is>
          <t>t1</t>
        </is>
      </c>
      <c r="G41" s="86" t="inlineStr">
        <is>
          <t/>
        </is>
      </c>
      <c r="H41" s="86" t="inlineStr">
        <is>
          <t/>
        </is>
      </c>
      <c r="I41" s="86" t="inlineStr">
        <is>
          <t/>
        </is>
      </c>
      <c r="J41" s="86" t="inlineStr">
        <is>
          <t/>
        </is>
      </c>
      <c r="K41" s="86" t="inlineStr">
        <is>
          <t/>
        </is>
      </c>
      <c r="L41" s="86" t="inlineStr">
        <is>
          <t/>
        </is>
      </c>
      <c r="M41" s="86" t="inlineStr">
        <is>
          <t/>
        </is>
      </c>
      <c r="N41" s="86" t="inlineStr">
        <is>
          <t/>
        </is>
      </c>
      <c r="O41" s="86" t="inlineStr">
        <is>
          <t/>
        </is>
      </c>
      <c r="P41" s="86" t="inlineStr">
        <is>
          <t/>
        </is>
      </c>
      <c r="Q41" s="86" t="inlineStr">
        <is>
          <t/>
        </is>
      </c>
      <c r="R41" s="86" t="inlineStr">
        <is>
          <t/>
        </is>
      </c>
      <c r="S41" s="86" t="inlineStr">
        <is>
          <t/>
        </is>
      </c>
      <c r="T41" s="86" t="inlineStr">
        <is>
          <t/>
        </is>
      </c>
      <c r="U41" s="86" t="inlineStr">
        <is>
          <t/>
        </is>
      </c>
      <c r="V41" s="86" t="inlineStr">
        <is>
          <t/>
        </is>
      </c>
      <c r="W41" s="86" t="inlineStr">
        <is>
          <t/>
        </is>
      </c>
      <c r="X41" s="86" t="inlineStr">
        <is>
          <t/>
        </is>
      </c>
      <c r="Y41" s="86" t="inlineStr">
        <is>
          <t/>
        </is>
      </c>
      <c r="Z41" s="86" t="inlineStr">
        <is>
          <t/>
        </is>
      </c>
      <c r="AA41" s="86" t="inlineStr">
        <is>
          <t/>
        </is>
      </c>
      <c r="AB41" s="86" t="inlineStr">
        <is>
          <t/>
        </is>
      </c>
      <c r="AC41" s="86" t="inlineStr">
        <is>
          <t/>
        </is>
      </c>
      <c r="AD41" s="86">
        <v>3.8</v>
      </c>
      <c r="AE41" s="86">
        <v>109.36</v>
      </c>
      <c r="AF41" s="86">
        <v>6.75</v>
      </c>
      <c r="AG41" s="86">
        <v>308.281</v>
      </c>
      <c r="AH41" s="86">
        <v>1.807</v>
      </c>
      <c r="AI41" s="86">
        <v>118.743</v>
      </c>
      <c r="AJ41" s="86">
        <v>16.8</v>
      </c>
      <c r="AK41">
        <v>19</v>
      </c>
      <c r="AL41" s="83">
        <v>0.08</v>
      </c>
      <c r="AM41" s="83">
        <v>99.1</v>
      </c>
      <c r="AN41" s="85">
        <v>565.541</v>
      </c>
    </row>
    <row r="42">
      <c r="A42" t="inlineStr">
        <is>
          <t>BON</t>
        </is>
      </c>
      <c r="B42" t="inlineStr">
        <is>
          <t>MED</t>
        </is>
      </c>
      <c r="C42" t="inlineStr">
        <is>
          <t>CP</t>
        </is>
      </c>
      <c r="D42" t="inlineStr">
        <is>
          <t>Türkiye</t>
        </is>
      </c>
      <c r="E42" t="inlineStr">
        <is>
          <t>TW</t>
        </is>
      </c>
      <c r="F42" t="inlineStr">
        <is>
          <t>t2</t>
        </is>
      </c>
      <c r="G42" s="86" t="inlineStr">
        <is>
          <t/>
        </is>
      </c>
      <c r="H42" s="86" t="inlineStr">
        <is>
          <t/>
        </is>
      </c>
      <c r="I42" s="86" t="inlineStr">
        <is>
          <t/>
        </is>
      </c>
      <c r="J42" s="86" t="inlineStr">
        <is>
          <t/>
        </is>
      </c>
      <c r="K42" s="86" t="inlineStr">
        <is>
          <t/>
        </is>
      </c>
      <c r="L42" s="86" t="inlineStr">
        <is>
          <t/>
        </is>
      </c>
      <c r="M42" s="86" t="inlineStr">
        <is>
          <t/>
        </is>
      </c>
      <c r="N42" s="86" t="inlineStr">
        <is>
          <t/>
        </is>
      </c>
      <c r="O42" s="86" t="inlineStr">
        <is>
          <t/>
        </is>
      </c>
      <c r="P42" s="86" t="inlineStr">
        <is>
          <t/>
        </is>
      </c>
      <c r="Q42" s="86" t="inlineStr">
        <is>
          <t/>
        </is>
      </c>
      <c r="R42" s="86" t="inlineStr">
        <is>
          <t/>
        </is>
      </c>
      <c r="S42" s="86" t="inlineStr">
        <is>
          <t/>
        </is>
      </c>
      <c r="T42" s="86" t="inlineStr">
        <is>
          <t/>
        </is>
      </c>
      <c r="U42" s="86" t="inlineStr">
        <is>
          <t/>
        </is>
      </c>
      <c r="V42" s="86" t="inlineStr">
        <is>
          <t/>
        </is>
      </c>
      <c r="W42" s="86" t="inlineStr">
        <is>
          <t/>
        </is>
      </c>
      <c r="X42" s="86" t="inlineStr">
        <is>
          <t/>
        </is>
      </c>
      <c r="Y42" s="86" t="inlineStr">
        <is>
          <t/>
        </is>
      </c>
      <c r="Z42" s="86" t="inlineStr">
        <is>
          <t/>
        </is>
      </c>
      <c r="AA42" s="86" t="inlineStr">
        <is>
          <t/>
        </is>
      </c>
      <c r="AB42" s="86" t="inlineStr">
        <is>
          <t/>
        </is>
      </c>
      <c r="AC42" s="86" t="inlineStr">
        <is>
          <t/>
        </is>
      </c>
      <c r="AD42" s="86" t="inlineStr">
        <is>
          <t>-1</t>
        </is>
      </c>
      <c r="AE42" s="86" t="inlineStr">
        <is>
          <t>-1</t>
        </is>
      </c>
      <c r="AF42" s="86" t="inlineStr">
        <is>
          <t>-1</t>
        </is>
      </c>
      <c r="AG42" s="86" t="inlineStr">
        <is>
          <t>-1</t>
        </is>
      </c>
      <c r="AH42" s="86" t="inlineStr">
        <is>
          <t>-1</t>
        </is>
      </c>
      <c r="AI42" s="86" t="inlineStr">
        <is>
          <t>-1</t>
        </is>
      </c>
      <c r="AJ42" s="86" t="inlineStr">
        <is>
          <t>-1</t>
        </is>
      </c>
      <c r="AK42">
        <v>19</v>
      </c>
      <c r="AL42" s="83" t="inlineStr">
        <is>
          <t/>
        </is>
      </c>
      <c r="AM42" s="83" t="inlineStr">
        <is>
          <t/>
        </is>
      </c>
      <c r="AN42" s="85" t="inlineStr">
        <is>
          <t/>
        </is>
      </c>
    </row>
    <row r="43">
      <c r="A43" t="inlineStr">
        <is>
          <t>BON</t>
        </is>
      </c>
      <c r="B43" t="inlineStr">
        <is>
          <t>MED</t>
        </is>
      </c>
      <c r="C43" t="inlineStr">
        <is>
          <t>CP</t>
        </is>
      </c>
      <c r="D43" t="inlineStr">
        <is>
          <t>Maroc</t>
        </is>
      </c>
      <c r="E43" t="inlineStr">
        <is>
          <t>LL</t>
        </is>
      </c>
      <c r="F43" t="inlineStr">
        <is>
          <t>t1</t>
        </is>
      </c>
      <c r="G43" s="86" t="inlineStr">
        <is>
          <t/>
        </is>
      </c>
      <c r="H43" s="86" t="inlineStr">
        <is>
          <t/>
        </is>
      </c>
      <c r="I43" s="86" t="inlineStr">
        <is>
          <t/>
        </is>
      </c>
      <c r="J43" s="86" t="inlineStr">
        <is>
          <t/>
        </is>
      </c>
      <c r="K43" s="86" t="inlineStr">
        <is>
          <t/>
        </is>
      </c>
      <c r="L43" s="86" t="inlineStr">
        <is>
          <t/>
        </is>
      </c>
      <c r="M43" s="86" t="inlineStr">
        <is>
          <t/>
        </is>
      </c>
      <c r="N43" s="86" t="inlineStr">
        <is>
          <t/>
        </is>
      </c>
      <c r="O43" s="86" t="inlineStr">
        <is>
          <t/>
        </is>
      </c>
      <c r="P43" s="86">
        <v>11</v>
      </c>
      <c r="Q43" s="86">
        <v>54</v>
      </c>
      <c r="R43" s="86">
        <v>56</v>
      </c>
      <c r="S43" s="86">
        <v>86</v>
      </c>
      <c r="T43" s="86">
        <v>29</v>
      </c>
      <c r="U43" s="86">
        <v>5</v>
      </c>
      <c r="V43" s="86">
        <v>5</v>
      </c>
      <c r="W43" s="86">
        <v>0.4</v>
      </c>
      <c r="X43" s="86">
        <v>0.2</v>
      </c>
      <c r="Y43" s="86">
        <v>5</v>
      </c>
      <c r="Z43" s="86">
        <v>20.4</v>
      </c>
      <c r="AA43" s="86">
        <v>40</v>
      </c>
      <c r="AB43" s="86">
        <v>35</v>
      </c>
      <c r="AC43" s="86">
        <v>21</v>
      </c>
      <c r="AD43" s="86">
        <v>46</v>
      </c>
      <c r="AE43" s="86">
        <v>6</v>
      </c>
      <c r="AF43" s="86">
        <v>10.23</v>
      </c>
      <c r="AG43" s="86">
        <v>8.73</v>
      </c>
      <c r="AH43" s="86">
        <v>1.48</v>
      </c>
      <c r="AI43" s="86">
        <v>16.06</v>
      </c>
      <c r="AJ43" s="86">
        <v>5.49</v>
      </c>
      <c r="AK43">
        <v>20</v>
      </c>
      <c r="AL43" s="83">
        <v>0.07</v>
      </c>
      <c r="AM43" s="83">
        <v>99.17</v>
      </c>
      <c r="AN43" s="85">
        <v>461.99</v>
      </c>
    </row>
    <row r="44">
      <c r="A44" t="inlineStr">
        <is>
          <t>BON</t>
        </is>
      </c>
      <c r="B44" t="inlineStr">
        <is>
          <t>MED</t>
        </is>
      </c>
      <c r="C44" t="inlineStr">
        <is>
          <t>CP</t>
        </is>
      </c>
      <c r="D44" t="inlineStr">
        <is>
          <t>Maroc</t>
        </is>
      </c>
      <c r="E44" t="inlineStr">
        <is>
          <t>LL</t>
        </is>
      </c>
      <c r="F44" t="inlineStr">
        <is>
          <t>t2</t>
        </is>
      </c>
      <c r="G44" s="86" t="inlineStr">
        <is>
          <t/>
        </is>
      </c>
      <c r="H44" s="86" t="inlineStr">
        <is>
          <t/>
        </is>
      </c>
      <c r="I44" s="86" t="inlineStr">
        <is>
          <t/>
        </is>
      </c>
      <c r="J44" s="86" t="inlineStr">
        <is>
          <t/>
        </is>
      </c>
      <c r="K44" s="86" t="inlineStr">
        <is>
          <t/>
        </is>
      </c>
      <c r="L44" s="86" t="inlineStr">
        <is>
          <t/>
        </is>
      </c>
      <c r="M44" s="86" t="inlineStr">
        <is>
          <t/>
        </is>
      </c>
      <c r="N44" s="86" t="inlineStr">
        <is>
          <t/>
        </is>
      </c>
      <c r="O44" s="86" t="inlineStr">
        <is>
          <t/>
        </is>
      </c>
      <c r="P44" s="86" t="inlineStr">
        <is>
          <t>-1</t>
        </is>
      </c>
      <c r="Q44" s="86" t="inlineStr">
        <is>
          <t>-1</t>
        </is>
      </c>
      <c r="R44" s="86" t="inlineStr">
        <is>
          <t>-1</t>
        </is>
      </c>
      <c r="S44" s="86" t="inlineStr">
        <is>
          <t>-1</t>
        </is>
      </c>
      <c r="T44" s="86" t="inlineStr">
        <is>
          <t>-1</t>
        </is>
      </c>
      <c r="U44" s="86" t="inlineStr">
        <is>
          <t>-1</t>
        </is>
      </c>
      <c r="V44" s="86" t="inlineStr">
        <is>
          <t>-1</t>
        </is>
      </c>
      <c r="W44" s="86" t="inlineStr">
        <is>
          <t>-1</t>
        </is>
      </c>
      <c r="X44" s="86" t="inlineStr">
        <is>
          <t>-1</t>
        </is>
      </c>
      <c r="Y44" s="86" t="inlineStr">
        <is>
          <t>-1</t>
        </is>
      </c>
      <c r="Z44" s="86" t="inlineStr">
        <is>
          <t>-1</t>
        </is>
      </c>
      <c r="AA44" s="86" t="inlineStr">
        <is>
          <t>-1</t>
        </is>
      </c>
      <c r="AB44" s="86" t="inlineStr">
        <is>
          <t>-1</t>
        </is>
      </c>
      <c r="AC44" s="86" t="inlineStr">
        <is>
          <t>-1</t>
        </is>
      </c>
      <c r="AD44" s="86" t="inlineStr">
        <is>
          <t>a</t>
        </is>
      </c>
      <c r="AE44" s="86" t="inlineStr">
        <is>
          <t>-1</t>
        </is>
      </c>
      <c r="AF44" s="86" t="inlineStr">
        <is>
          <t>-1</t>
        </is>
      </c>
      <c r="AG44" s="86" t="inlineStr">
        <is>
          <t>-1</t>
        </is>
      </c>
      <c r="AH44" s="86" t="inlineStr">
        <is>
          <t>-1</t>
        </is>
      </c>
      <c r="AI44" s="86" t="inlineStr">
        <is>
          <t>-1</t>
        </is>
      </c>
      <c r="AJ44" s="86" t="inlineStr">
        <is>
          <t>-1</t>
        </is>
      </c>
      <c r="AK44">
        <v>20</v>
      </c>
      <c r="AL44" s="83" t="inlineStr">
        <is>
          <t/>
        </is>
      </c>
      <c r="AM44" s="83" t="inlineStr">
        <is>
          <t/>
        </is>
      </c>
      <c r="AN44" s="85" t="inlineStr">
        <is>
          <t/>
        </is>
      </c>
    </row>
    <row r="45">
      <c r="A45" t="inlineStr">
        <is>
          <t>BON</t>
        </is>
      </c>
      <c r="B45" t="inlineStr">
        <is>
          <t>MED</t>
        </is>
      </c>
      <c r="C45" t="inlineStr">
        <is>
          <t>CP</t>
        </is>
      </c>
      <c r="D45" t="inlineStr">
        <is>
          <t>EU-France</t>
        </is>
      </c>
      <c r="E45" t="inlineStr">
        <is>
          <t>GN</t>
        </is>
      </c>
      <c r="F45" t="inlineStr">
        <is>
          <t>t1</t>
        </is>
      </c>
      <c r="G45" s="86" t="inlineStr">
        <is>
          <t/>
        </is>
      </c>
      <c r="H45" s="86" t="inlineStr">
        <is>
          <t/>
        </is>
      </c>
      <c r="I45" s="86" t="inlineStr">
        <is>
          <t/>
        </is>
      </c>
      <c r="J45" s="86" t="inlineStr">
        <is>
          <t/>
        </is>
      </c>
      <c r="K45" s="86" t="inlineStr">
        <is>
          <t/>
        </is>
      </c>
      <c r="L45" s="86" t="inlineStr">
        <is>
          <t/>
        </is>
      </c>
      <c r="M45" s="86" t="inlineStr">
        <is>
          <t/>
        </is>
      </c>
      <c r="N45" s="86" t="inlineStr">
        <is>
          <t/>
        </is>
      </c>
      <c r="O45" s="86" t="inlineStr">
        <is>
          <t/>
        </is>
      </c>
      <c r="P45" s="86" t="inlineStr">
        <is>
          <t/>
        </is>
      </c>
      <c r="Q45" s="86" t="inlineStr">
        <is>
          <t/>
        </is>
      </c>
      <c r="R45" s="86" t="inlineStr">
        <is>
          <t/>
        </is>
      </c>
      <c r="S45" s="86" t="inlineStr">
        <is>
          <t/>
        </is>
      </c>
      <c r="T45" s="86">
        <v>0.878</v>
      </c>
      <c r="U45" s="86">
        <v>5.781</v>
      </c>
      <c r="V45" s="86">
        <v>5.006</v>
      </c>
      <c r="W45" s="86">
        <v>1.048</v>
      </c>
      <c r="X45" s="86">
        <v>17.181</v>
      </c>
      <c r="Y45" s="86">
        <v>9.709</v>
      </c>
      <c r="Z45" s="86">
        <v>37.095</v>
      </c>
      <c r="AA45" s="86">
        <v>21.278</v>
      </c>
      <c r="AB45" s="86">
        <v>58.171</v>
      </c>
      <c r="AC45" s="86">
        <v>40.471</v>
      </c>
      <c r="AD45" s="86">
        <v>35.512</v>
      </c>
      <c r="AE45" s="86">
        <v>35.189</v>
      </c>
      <c r="AF45" s="86">
        <v>34.337</v>
      </c>
      <c r="AG45" s="86">
        <v>33.759</v>
      </c>
      <c r="AH45" s="86">
        <v>54.547</v>
      </c>
      <c r="AI45" s="86">
        <v>30.198</v>
      </c>
      <c r="AJ45" s="86">
        <v>17.168</v>
      </c>
      <c r="AK45">
        <v>21</v>
      </c>
      <c r="AL45" s="83">
        <v>0.06</v>
      </c>
      <c r="AM45" s="83">
        <v>99.23</v>
      </c>
      <c r="AN45" s="85">
        <v>437.327</v>
      </c>
    </row>
    <row r="46">
      <c r="A46" t="inlineStr">
        <is>
          <t>BON</t>
        </is>
      </c>
      <c r="B46" t="inlineStr">
        <is>
          <t>MED</t>
        </is>
      </c>
      <c r="C46" t="inlineStr">
        <is>
          <t>CP</t>
        </is>
      </c>
      <c r="D46" t="inlineStr">
        <is>
          <t>EU-France</t>
        </is>
      </c>
      <c r="E46" t="inlineStr">
        <is>
          <t>GN</t>
        </is>
      </c>
      <c r="F46" t="inlineStr">
        <is>
          <t>t2</t>
        </is>
      </c>
      <c r="G46" s="86" t="inlineStr">
        <is>
          <t/>
        </is>
      </c>
      <c r="H46" s="86" t="inlineStr">
        <is>
          <t/>
        </is>
      </c>
      <c r="I46" s="86" t="inlineStr">
        <is>
          <t/>
        </is>
      </c>
      <c r="J46" s="86" t="inlineStr">
        <is>
          <t/>
        </is>
      </c>
      <c r="K46" s="86" t="inlineStr">
        <is>
          <t/>
        </is>
      </c>
      <c r="L46" s="86" t="inlineStr">
        <is>
          <t/>
        </is>
      </c>
      <c r="M46" s="86" t="inlineStr">
        <is>
          <t/>
        </is>
      </c>
      <c r="N46" s="86" t="inlineStr">
        <is>
          <t/>
        </is>
      </c>
      <c r="O46" s="86" t="inlineStr">
        <is>
          <t/>
        </is>
      </c>
      <c r="P46" s="86" t="inlineStr">
        <is>
          <t/>
        </is>
      </c>
      <c r="Q46" s="86" t="inlineStr">
        <is>
          <t/>
        </is>
      </c>
      <c r="R46" s="86" t="inlineStr">
        <is>
          <t/>
        </is>
      </c>
      <c r="S46" s="86" t="inlineStr">
        <is>
          <t/>
        </is>
      </c>
      <c r="T46" s="86" t="inlineStr">
        <is>
          <t>-1</t>
        </is>
      </c>
      <c r="U46" s="86" t="inlineStr">
        <is>
          <t>-1</t>
        </is>
      </c>
      <c r="V46" s="86" t="inlineStr">
        <is>
          <t>-1</t>
        </is>
      </c>
      <c r="W46" s="86" t="inlineStr">
        <is>
          <t>-1</t>
        </is>
      </c>
      <c r="X46" s="86" t="inlineStr">
        <is>
          <t>-1</t>
        </is>
      </c>
      <c r="Y46" s="86" t="inlineStr">
        <is>
          <t>-1</t>
        </is>
      </c>
      <c r="Z46" s="86" t="inlineStr">
        <is>
          <t>-1</t>
        </is>
      </c>
      <c r="AA46" s="86" t="inlineStr">
        <is>
          <t>-1</t>
        </is>
      </c>
      <c r="AB46" s="86" t="inlineStr">
        <is>
          <t>-1</t>
        </is>
      </c>
      <c r="AC46" s="86" t="inlineStr">
        <is>
          <t>-1</t>
        </is>
      </c>
      <c r="AD46" s="86" t="inlineStr">
        <is>
          <t>-1</t>
        </is>
      </c>
      <c r="AE46" s="86" t="inlineStr">
        <is>
          <t>-1</t>
        </is>
      </c>
      <c r="AF46" s="86" t="inlineStr">
        <is>
          <t>-1</t>
        </is>
      </c>
      <c r="AG46" s="86" t="inlineStr">
        <is>
          <t>a</t>
        </is>
      </c>
      <c r="AH46" s="86" t="inlineStr">
        <is>
          <t>a</t>
        </is>
      </c>
      <c r="AI46" s="86" t="inlineStr">
        <is>
          <t>a</t>
        </is>
      </c>
      <c r="AJ46" s="86" t="inlineStr">
        <is>
          <t>ab</t>
        </is>
      </c>
      <c r="AK46">
        <v>21</v>
      </c>
      <c r="AL46" s="83" t="inlineStr">
        <is>
          <t/>
        </is>
      </c>
      <c r="AM46" s="83" t="inlineStr">
        <is>
          <t/>
        </is>
      </c>
      <c r="AN46" s="85" t="inlineStr">
        <is>
          <t/>
        </is>
      </c>
    </row>
    <row r="47">
      <c r="A47" t="inlineStr">
        <is>
          <t>BON</t>
        </is>
      </c>
      <c r="B47" t="inlineStr">
        <is>
          <t>MED</t>
        </is>
      </c>
      <c r="C47" t="inlineStr">
        <is>
          <t>CP</t>
        </is>
      </c>
      <c r="D47" t="inlineStr">
        <is>
          <t>EU-Croatia</t>
        </is>
      </c>
      <c r="E47" t="inlineStr">
        <is>
          <t>PS</t>
        </is>
      </c>
      <c r="F47" t="inlineStr">
        <is>
          <t>t1</t>
        </is>
      </c>
      <c r="G47" s="86" t="inlineStr">
        <is>
          <t/>
        </is>
      </c>
      <c r="H47" s="86" t="inlineStr">
        <is>
          <t/>
        </is>
      </c>
      <c r="I47" s="86">
        <v>25</v>
      </c>
      <c r="J47" s="86">
        <v>120</v>
      </c>
      <c r="K47" s="86" t="inlineStr">
        <is>
          <t/>
        </is>
      </c>
      <c r="L47" s="86" t="inlineStr">
        <is>
          <t/>
        </is>
      </c>
      <c r="M47" s="86" t="inlineStr">
        <is>
          <t/>
        </is>
      </c>
      <c r="N47" s="86" t="inlineStr">
        <is>
          <t/>
        </is>
      </c>
      <c r="O47" s="86" t="inlineStr">
        <is>
          <t/>
        </is>
      </c>
      <c r="P47" s="86" t="inlineStr">
        <is>
          <t/>
        </is>
      </c>
      <c r="Q47" s="86" t="inlineStr">
        <is>
          <t/>
        </is>
      </c>
      <c r="R47" s="86" t="inlineStr">
        <is>
          <t/>
        </is>
      </c>
      <c r="S47" s="86" t="inlineStr">
        <is>
          <t/>
        </is>
      </c>
      <c r="T47" s="86" t="inlineStr">
        <is>
          <t/>
        </is>
      </c>
      <c r="U47" s="86">
        <v>40.755</v>
      </c>
      <c r="V47" s="86">
        <v>22.064</v>
      </c>
      <c r="W47" s="86">
        <v>10.96</v>
      </c>
      <c r="X47" s="86">
        <v>37.31</v>
      </c>
      <c r="Y47" s="86">
        <v>34.532</v>
      </c>
      <c r="Z47" s="86">
        <v>16.701</v>
      </c>
      <c r="AA47" s="86">
        <v>8.38</v>
      </c>
      <c r="AB47" s="86">
        <v>8.223</v>
      </c>
      <c r="AC47" s="86">
        <v>13.974</v>
      </c>
      <c r="AD47" s="86">
        <v>21.693</v>
      </c>
      <c r="AE47" s="86">
        <v>10.715</v>
      </c>
      <c r="AF47" s="86">
        <v>8.637</v>
      </c>
      <c r="AG47" s="86">
        <v>2.227</v>
      </c>
      <c r="AH47" s="86">
        <v>4.495</v>
      </c>
      <c r="AI47" s="86">
        <v>4.657</v>
      </c>
      <c r="AJ47" s="86">
        <v>6.726</v>
      </c>
      <c r="AK47">
        <v>22</v>
      </c>
      <c r="AL47" s="83">
        <v>0.06</v>
      </c>
      <c r="AM47" s="83">
        <v>99.29</v>
      </c>
      <c r="AN47" s="85">
        <v>397.05</v>
      </c>
    </row>
    <row r="48">
      <c r="A48" t="inlineStr">
        <is>
          <t>BON</t>
        </is>
      </c>
      <c r="B48" t="inlineStr">
        <is>
          <t>MED</t>
        </is>
      </c>
      <c r="C48" t="inlineStr">
        <is>
          <t>CP</t>
        </is>
      </c>
      <c r="D48" t="inlineStr">
        <is>
          <t>EU-Croatia</t>
        </is>
      </c>
      <c r="E48" t="inlineStr">
        <is>
          <t>PS</t>
        </is>
      </c>
      <c r="F48" t="inlineStr">
        <is>
          <t>t2</t>
        </is>
      </c>
      <c r="G48" s="86" t="inlineStr">
        <is>
          <t/>
        </is>
      </c>
      <c r="H48" s="86" t="inlineStr">
        <is>
          <t/>
        </is>
      </c>
      <c r="I48" s="86" t="inlineStr">
        <is>
          <t>-1</t>
        </is>
      </c>
      <c r="J48" s="86" t="inlineStr">
        <is>
          <t>-1</t>
        </is>
      </c>
      <c r="K48" s="86" t="inlineStr">
        <is>
          <t/>
        </is>
      </c>
      <c r="L48" s="86" t="inlineStr">
        <is>
          <t/>
        </is>
      </c>
      <c r="M48" s="86" t="inlineStr">
        <is>
          <t/>
        </is>
      </c>
      <c r="N48" s="86" t="inlineStr">
        <is>
          <t/>
        </is>
      </c>
      <c r="O48" s="86" t="inlineStr">
        <is>
          <t/>
        </is>
      </c>
      <c r="P48" s="86" t="inlineStr">
        <is>
          <t/>
        </is>
      </c>
      <c r="Q48" s="86" t="inlineStr">
        <is>
          <t/>
        </is>
      </c>
      <c r="R48" s="86" t="inlineStr">
        <is>
          <t/>
        </is>
      </c>
      <c r="S48" s="86" t="inlineStr">
        <is>
          <t/>
        </is>
      </c>
      <c r="T48" s="86" t="inlineStr">
        <is>
          <t/>
        </is>
      </c>
      <c r="U48" s="86" t="inlineStr">
        <is>
          <t>a</t>
        </is>
      </c>
      <c r="V48" s="86" t="inlineStr">
        <is>
          <t>a</t>
        </is>
      </c>
      <c r="W48" s="86" t="inlineStr">
        <is>
          <t>a</t>
        </is>
      </c>
      <c r="X48" s="86" t="inlineStr">
        <is>
          <t>a</t>
        </is>
      </c>
      <c r="Y48" s="86" t="inlineStr">
        <is>
          <t>a</t>
        </is>
      </c>
      <c r="Z48" s="86" t="inlineStr">
        <is>
          <t>a</t>
        </is>
      </c>
      <c r="AA48" s="86" t="inlineStr">
        <is>
          <t>a</t>
        </is>
      </c>
      <c r="AB48" s="86" t="inlineStr">
        <is>
          <t>a</t>
        </is>
      </c>
      <c r="AC48" s="86" t="inlineStr">
        <is>
          <t>a</t>
        </is>
      </c>
      <c r="AD48" s="86" t="inlineStr">
        <is>
          <t>a</t>
        </is>
      </c>
      <c r="AE48" s="86" t="inlineStr">
        <is>
          <t>a</t>
        </is>
      </c>
      <c r="AF48" s="86" t="inlineStr">
        <is>
          <t>a</t>
        </is>
      </c>
      <c r="AG48" s="86" t="inlineStr">
        <is>
          <t>a</t>
        </is>
      </c>
      <c r="AH48" s="86" t="inlineStr">
        <is>
          <t>a</t>
        </is>
      </c>
      <c r="AI48" s="86" t="inlineStr">
        <is>
          <t>a</t>
        </is>
      </c>
      <c r="AJ48" s="86" t="inlineStr">
        <is>
          <t>a</t>
        </is>
      </c>
      <c r="AK48">
        <v>22</v>
      </c>
      <c r="AL48" s="83" t="inlineStr">
        <is>
          <t/>
        </is>
      </c>
      <c r="AM48" s="83" t="inlineStr">
        <is>
          <t/>
        </is>
      </c>
      <c r="AN48" s="85" t="inlineStr">
        <is>
          <t/>
        </is>
      </c>
    </row>
    <row r="49">
      <c r="A49" t="inlineStr">
        <is>
          <t>BON</t>
        </is>
      </c>
      <c r="B49" t="inlineStr">
        <is>
          <t>MED</t>
        </is>
      </c>
      <c r="C49" t="inlineStr">
        <is>
          <t>NCO</t>
        </is>
      </c>
      <c r="D49" t="inlineStr">
        <is>
          <t>NEI (MED)</t>
        </is>
      </c>
      <c r="E49" t="inlineStr">
        <is>
          <t>UN</t>
        </is>
      </c>
      <c r="F49" t="inlineStr">
        <is>
          <t>t1</t>
        </is>
      </c>
      <c r="G49" s="86">
        <v>300</v>
      </c>
      <c r="H49" s="86">
        <v>75</v>
      </c>
      <c r="I49" s="86" t="inlineStr">
        <is>
          <t/>
        </is>
      </c>
      <c r="J49" s="86" t="inlineStr">
        <is>
          <t/>
        </is>
      </c>
      <c r="K49" s="86" t="inlineStr">
        <is>
          <t/>
        </is>
      </c>
      <c r="L49" s="86" t="inlineStr">
        <is>
          <t/>
        </is>
      </c>
      <c r="M49" s="86" t="inlineStr">
        <is>
          <t/>
        </is>
      </c>
      <c r="N49" s="86" t="inlineStr">
        <is>
          <t/>
        </is>
      </c>
      <c r="O49" s="86" t="inlineStr">
        <is>
          <t/>
        </is>
      </c>
      <c r="P49" s="86" t="inlineStr">
        <is>
          <t/>
        </is>
      </c>
      <c r="Q49" s="86" t="inlineStr">
        <is>
          <t/>
        </is>
      </c>
      <c r="R49" s="86" t="inlineStr">
        <is>
          <t/>
        </is>
      </c>
      <c r="S49" s="86" t="inlineStr">
        <is>
          <t/>
        </is>
      </c>
      <c r="T49" s="86" t="inlineStr">
        <is>
          <t/>
        </is>
      </c>
      <c r="U49" s="86" t="inlineStr">
        <is>
          <t/>
        </is>
      </c>
      <c r="V49" s="86" t="inlineStr">
        <is>
          <t/>
        </is>
      </c>
      <c r="W49" s="86" t="inlineStr">
        <is>
          <t/>
        </is>
      </c>
      <c r="X49" s="86" t="inlineStr">
        <is>
          <t/>
        </is>
      </c>
      <c r="Y49" s="86" t="inlineStr">
        <is>
          <t/>
        </is>
      </c>
      <c r="Z49" s="86" t="inlineStr">
        <is>
          <t/>
        </is>
      </c>
      <c r="AA49" s="86" t="inlineStr">
        <is>
          <t/>
        </is>
      </c>
      <c r="AB49" s="86" t="inlineStr">
        <is>
          <t/>
        </is>
      </c>
      <c r="AC49" s="86" t="inlineStr">
        <is>
          <t/>
        </is>
      </c>
      <c r="AD49" s="86" t="inlineStr">
        <is>
          <t/>
        </is>
      </c>
      <c r="AE49" s="86" t="inlineStr">
        <is>
          <t/>
        </is>
      </c>
      <c r="AF49" s="86" t="inlineStr">
        <is>
          <t/>
        </is>
      </c>
      <c r="AG49" s="86" t="inlineStr">
        <is>
          <t/>
        </is>
      </c>
      <c r="AH49" s="86" t="inlineStr">
        <is>
          <t/>
        </is>
      </c>
      <c r="AI49" s="86" t="inlineStr">
        <is>
          <t/>
        </is>
      </c>
      <c r="AJ49" s="86" t="inlineStr">
        <is>
          <t/>
        </is>
      </c>
      <c r="AK49">
        <v>23</v>
      </c>
      <c r="AL49" s="83">
        <v>0.06</v>
      </c>
      <c r="AM49" s="83">
        <v>99.35</v>
      </c>
      <c r="AN49" s="85">
        <v>375</v>
      </c>
    </row>
    <row r="50">
      <c r="A50" t="inlineStr">
        <is>
          <t>BON</t>
        </is>
      </c>
      <c r="B50" t="inlineStr">
        <is>
          <t>MED</t>
        </is>
      </c>
      <c r="C50" t="inlineStr">
        <is>
          <t>NCO</t>
        </is>
      </c>
      <c r="D50" t="inlineStr">
        <is>
          <t>NEI (MED)</t>
        </is>
      </c>
      <c r="E50" t="inlineStr">
        <is>
          <t>UN</t>
        </is>
      </c>
      <c r="F50" t="inlineStr">
        <is>
          <t>t2</t>
        </is>
      </c>
      <c r="G50" s="86" t="inlineStr">
        <is>
          <t>-1</t>
        </is>
      </c>
      <c r="H50" s="86" t="inlineStr">
        <is>
          <t>-1</t>
        </is>
      </c>
      <c r="I50" s="86" t="inlineStr">
        <is>
          <t/>
        </is>
      </c>
      <c r="J50" s="86" t="inlineStr">
        <is>
          <t/>
        </is>
      </c>
      <c r="K50" s="86" t="inlineStr">
        <is>
          <t/>
        </is>
      </c>
      <c r="L50" s="86" t="inlineStr">
        <is>
          <t/>
        </is>
      </c>
      <c r="M50" s="86" t="inlineStr">
        <is>
          <t/>
        </is>
      </c>
      <c r="N50" s="86" t="inlineStr">
        <is>
          <t/>
        </is>
      </c>
      <c r="O50" s="86" t="inlineStr">
        <is>
          <t/>
        </is>
      </c>
      <c r="P50" s="86" t="inlineStr">
        <is>
          <t/>
        </is>
      </c>
      <c r="Q50" s="86" t="inlineStr">
        <is>
          <t/>
        </is>
      </c>
      <c r="R50" s="86" t="inlineStr">
        <is>
          <t/>
        </is>
      </c>
      <c r="S50" s="86" t="inlineStr">
        <is>
          <t/>
        </is>
      </c>
      <c r="T50" s="86" t="inlineStr">
        <is>
          <t/>
        </is>
      </c>
      <c r="U50" s="86" t="inlineStr">
        <is>
          <t/>
        </is>
      </c>
      <c r="V50" s="86" t="inlineStr">
        <is>
          <t/>
        </is>
      </c>
      <c r="W50" s="86" t="inlineStr">
        <is>
          <t/>
        </is>
      </c>
      <c r="X50" s="86" t="inlineStr">
        <is>
          <t/>
        </is>
      </c>
      <c r="Y50" s="86" t="inlineStr">
        <is>
          <t/>
        </is>
      </c>
      <c r="Z50" s="86" t="inlineStr">
        <is>
          <t/>
        </is>
      </c>
      <c r="AA50" s="86" t="inlineStr">
        <is>
          <t/>
        </is>
      </c>
      <c r="AB50" s="86" t="inlineStr">
        <is>
          <t/>
        </is>
      </c>
      <c r="AC50" s="86" t="inlineStr">
        <is>
          <t/>
        </is>
      </c>
      <c r="AD50" s="86" t="inlineStr">
        <is>
          <t/>
        </is>
      </c>
      <c r="AE50" s="86" t="inlineStr">
        <is>
          <t/>
        </is>
      </c>
      <c r="AF50" s="86" t="inlineStr">
        <is>
          <t/>
        </is>
      </c>
      <c r="AG50" s="86" t="inlineStr">
        <is>
          <t/>
        </is>
      </c>
      <c r="AH50" s="86" t="inlineStr">
        <is>
          <t/>
        </is>
      </c>
      <c r="AI50" s="86" t="inlineStr">
        <is>
          <t/>
        </is>
      </c>
      <c r="AJ50" s="86" t="inlineStr">
        <is>
          <t/>
        </is>
      </c>
      <c r="AK50">
        <v>23</v>
      </c>
      <c r="AL50" s="83" t="inlineStr">
        <is>
          <t/>
        </is>
      </c>
      <c r="AM50" s="83" t="inlineStr">
        <is>
          <t/>
        </is>
      </c>
      <c r="AN50" s="85" t="inlineStr">
        <is>
          <t/>
        </is>
      </c>
    </row>
    <row r="51">
      <c r="A51" t="inlineStr">
        <is>
          <t>BON</t>
        </is>
      </c>
      <c r="B51" t="inlineStr">
        <is>
          <t>MED</t>
        </is>
      </c>
      <c r="C51" t="inlineStr">
        <is>
          <t>CP</t>
        </is>
      </c>
      <c r="D51" t="inlineStr">
        <is>
          <t>Maroc</t>
        </is>
      </c>
      <c r="E51" t="inlineStr">
        <is>
          <t>PS</t>
        </is>
      </c>
      <c r="F51" t="inlineStr">
        <is>
          <t>t1</t>
        </is>
      </c>
      <c r="G51" s="86" t="inlineStr">
        <is>
          <t/>
        </is>
      </c>
      <c r="H51" s="86" t="inlineStr">
        <is>
          <t/>
        </is>
      </c>
      <c r="I51" s="86" t="inlineStr">
        <is>
          <t/>
        </is>
      </c>
      <c r="J51" s="86" t="inlineStr">
        <is>
          <t/>
        </is>
      </c>
      <c r="K51" s="86" t="inlineStr">
        <is>
          <t/>
        </is>
      </c>
      <c r="L51" s="86" t="inlineStr">
        <is>
          <t/>
        </is>
      </c>
      <c r="M51" s="86">
        <v>61</v>
      </c>
      <c r="N51" s="86">
        <v>85</v>
      </c>
      <c r="O51" s="86">
        <v>78</v>
      </c>
      <c r="P51" s="86">
        <v>6</v>
      </c>
      <c r="Q51" s="86">
        <v>16</v>
      </c>
      <c r="R51" s="86">
        <v>7</v>
      </c>
      <c r="S51" s="86">
        <v>18</v>
      </c>
      <c r="T51" s="86">
        <v>27</v>
      </c>
      <c r="U51" s="86">
        <v>10</v>
      </c>
      <c r="V51" s="86">
        <v>1</v>
      </c>
      <c r="W51" s="86">
        <v>0.1</v>
      </c>
      <c r="X51" s="86">
        <v>0.2</v>
      </c>
      <c r="Y51" s="86">
        <v>2.5</v>
      </c>
      <c r="Z51" s="86">
        <v>5.3</v>
      </c>
      <c r="AA51" s="86">
        <v>10</v>
      </c>
      <c r="AB51" s="86">
        <v>11</v>
      </c>
      <c r="AC51" s="86">
        <v>6.8</v>
      </c>
      <c r="AD51" s="86">
        <v>14.2</v>
      </c>
      <c r="AE51" s="86">
        <v>1.8</v>
      </c>
      <c r="AF51" s="86">
        <v>3.07</v>
      </c>
      <c r="AG51" s="86">
        <v>2.62</v>
      </c>
      <c r="AH51" s="86">
        <v>0.45</v>
      </c>
      <c r="AI51" s="86">
        <v>4.88</v>
      </c>
      <c r="AJ51" s="86">
        <v>1.67</v>
      </c>
      <c r="AK51">
        <v>24</v>
      </c>
      <c r="AL51" s="83">
        <v>0.06</v>
      </c>
      <c r="AM51" s="83">
        <v>99.4</v>
      </c>
      <c r="AN51" s="85">
        <v>373.59</v>
      </c>
    </row>
    <row r="52">
      <c r="A52" t="inlineStr">
        <is>
          <t>BON</t>
        </is>
      </c>
      <c r="B52" t="inlineStr">
        <is>
          <t>MED</t>
        </is>
      </c>
      <c r="C52" t="inlineStr">
        <is>
          <t>CP</t>
        </is>
      </c>
      <c r="D52" t="inlineStr">
        <is>
          <t>Maroc</t>
        </is>
      </c>
      <c r="E52" t="inlineStr">
        <is>
          <t>PS</t>
        </is>
      </c>
      <c r="F52" t="inlineStr">
        <is>
          <t>t2</t>
        </is>
      </c>
      <c r="G52" s="86" t="inlineStr">
        <is>
          <t/>
        </is>
      </c>
      <c r="H52" s="86" t="inlineStr">
        <is>
          <t/>
        </is>
      </c>
      <c r="I52" s="86" t="inlineStr">
        <is>
          <t/>
        </is>
      </c>
      <c r="J52" s="86" t="inlineStr">
        <is>
          <t/>
        </is>
      </c>
      <c r="K52" s="86" t="inlineStr">
        <is>
          <t/>
        </is>
      </c>
      <c r="L52" s="86" t="inlineStr">
        <is>
          <t/>
        </is>
      </c>
      <c r="M52" s="86" t="inlineStr">
        <is>
          <t>-1</t>
        </is>
      </c>
      <c r="N52" s="86" t="inlineStr">
        <is>
          <t>-1</t>
        </is>
      </c>
      <c r="O52" s="86" t="inlineStr">
        <is>
          <t>-1</t>
        </is>
      </c>
      <c r="P52" s="86" t="inlineStr">
        <is>
          <t>-1</t>
        </is>
      </c>
      <c r="Q52" s="86" t="inlineStr">
        <is>
          <t>-1</t>
        </is>
      </c>
      <c r="R52" s="86" t="inlineStr">
        <is>
          <t>-1</t>
        </is>
      </c>
      <c r="S52" s="86" t="inlineStr">
        <is>
          <t>-1</t>
        </is>
      </c>
      <c r="T52" s="86" t="inlineStr">
        <is>
          <t>-1</t>
        </is>
      </c>
      <c r="U52" s="86" t="inlineStr">
        <is>
          <t>-1</t>
        </is>
      </c>
      <c r="V52" s="86" t="inlineStr">
        <is>
          <t>-1</t>
        </is>
      </c>
      <c r="W52" s="86" t="inlineStr">
        <is>
          <t>-1</t>
        </is>
      </c>
      <c r="X52" s="86" t="inlineStr">
        <is>
          <t>-1</t>
        </is>
      </c>
      <c r="Y52" s="86" t="inlineStr">
        <is>
          <t>-1</t>
        </is>
      </c>
      <c r="Z52" s="86" t="inlineStr">
        <is>
          <t>-1</t>
        </is>
      </c>
      <c r="AA52" s="86" t="inlineStr">
        <is>
          <t>-1</t>
        </is>
      </c>
      <c r="AB52" s="86" t="inlineStr">
        <is>
          <t>-1</t>
        </is>
      </c>
      <c r="AC52" s="86" t="inlineStr">
        <is>
          <t>-1</t>
        </is>
      </c>
      <c r="AD52" s="86" t="inlineStr">
        <is>
          <t>-1</t>
        </is>
      </c>
      <c r="AE52" s="86" t="inlineStr">
        <is>
          <t>-1</t>
        </is>
      </c>
      <c r="AF52" s="86" t="inlineStr">
        <is>
          <t>-1</t>
        </is>
      </c>
      <c r="AG52" s="86" t="inlineStr">
        <is>
          <t>-1</t>
        </is>
      </c>
      <c r="AH52" s="86" t="inlineStr">
        <is>
          <t>-1</t>
        </is>
      </c>
      <c r="AI52" s="86" t="inlineStr">
        <is>
          <t>-1</t>
        </is>
      </c>
      <c r="AJ52" s="86" t="inlineStr">
        <is>
          <t>-1</t>
        </is>
      </c>
      <c r="AK52">
        <v>24</v>
      </c>
      <c r="AL52" s="83" t="inlineStr">
        <is>
          <t/>
        </is>
      </c>
      <c r="AM52" s="83" t="inlineStr">
        <is>
          <t/>
        </is>
      </c>
      <c r="AN52" s="85" t="inlineStr">
        <is>
          <t/>
        </is>
      </c>
    </row>
    <row r="53">
      <c r="A53" t="inlineStr">
        <is>
          <t>BON</t>
        </is>
      </c>
      <c r="B53" t="inlineStr">
        <is>
          <t>MED</t>
        </is>
      </c>
      <c r="C53" t="inlineStr">
        <is>
          <t>CP</t>
        </is>
      </c>
      <c r="D53" t="inlineStr">
        <is>
          <t>EU-Italy</t>
        </is>
      </c>
      <c r="E53" t="inlineStr">
        <is>
          <t>TN</t>
        </is>
      </c>
      <c r="F53" t="inlineStr">
        <is>
          <t>t1</t>
        </is>
      </c>
      <c r="G53" s="86" t="inlineStr">
        <is>
          <t/>
        </is>
      </c>
      <c r="H53" s="86" t="inlineStr">
        <is>
          <t/>
        </is>
      </c>
      <c r="I53" s="86" t="inlineStr">
        <is>
          <t/>
        </is>
      </c>
      <c r="J53" s="86" t="inlineStr">
        <is>
          <t/>
        </is>
      </c>
      <c r="K53" s="86" t="inlineStr">
        <is>
          <t/>
        </is>
      </c>
      <c r="L53" s="86" t="inlineStr">
        <is>
          <t/>
        </is>
      </c>
      <c r="M53" s="86" t="inlineStr">
        <is>
          <t/>
        </is>
      </c>
      <c r="N53" s="86" t="inlineStr">
        <is>
          <t/>
        </is>
      </c>
      <c r="O53" s="86" t="inlineStr">
        <is>
          <t/>
        </is>
      </c>
      <c r="P53" s="86" t="inlineStr">
        <is>
          <t/>
        </is>
      </c>
      <c r="Q53" s="86" t="inlineStr">
        <is>
          <t/>
        </is>
      </c>
      <c r="R53" s="86" t="inlineStr">
        <is>
          <t/>
        </is>
      </c>
      <c r="S53" s="86" t="inlineStr">
        <is>
          <t/>
        </is>
      </c>
      <c r="T53" s="86" t="inlineStr">
        <is>
          <t/>
        </is>
      </c>
      <c r="U53" s="86" t="inlineStr">
        <is>
          <t/>
        </is>
      </c>
      <c r="V53" s="86" t="inlineStr">
        <is>
          <t/>
        </is>
      </c>
      <c r="W53" s="86" t="inlineStr">
        <is>
          <t/>
        </is>
      </c>
      <c r="X53" s="86" t="inlineStr">
        <is>
          <t/>
        </is>
      </c>
      <c r="Y53" s="86" t="inlineStr">
        <is>
          <t/>
        </is>
      </c>
      <c r="Z53" s="86" t="inlineStr">
        <is>
          <t/>
        </is>
      </c>
      <c r="AA53" s="86">
        <v>140.602</v>
      </c>
      <c r="AB53" s="86">
        <v>217.734</v>
      </c>
      <c r="AC53" s="86" t="inlineStr">
        <is>
          <t/>
        </is>
      </c>
      <c r="AD53" s="86" t="inlineStr">
        <is>
          <t/>
        </is>
      </c>
      <c r="AE53" s="86" t="inlineStr">
        <is>
          <t/>
        </is>
      </c>
      <c r="AF53" s="86" t="inlineStr">
        <is>
          <t/>
        </is>
      </c>
      <c r="AG53" s="86" t="inlineStr">
        <is>
          <t/>
        </is>
      </c>
      <c r="AH53" s="86" t="inlineStr">
        <is>
          <t/>
        </is>
      </c>
      <c r="AI53" s="86" t="inlineStr">
        <is>
          <t/>
        </is>
      </c>
      <c r="AJ53" s="86" t="inlineStr">
        <is>
          <t/>
        </is>
      </c>
      <c r="AK53">
        <v>25</v>
      </c>
      <c r="AL53" s="83">
        <v>0.05</v>
      </c>
      <c r="AM53" s="83">
        <v>99.45</v>
      </c>
      <c r="AN53" s="85">
        <v>358.336</v>
      </c>
    </row>
    <row r="54">
      <c r="A54" t="inlineStr">
        <is>
          <t>BON</t>
        </is>
      </c>
      <c r="B54" t="inlineStr">
        <is>
          <t>MED</t>
        </is>
      </c>
      <c r="C54" t="inlineStr">
        <is>
          <t>CP</t>
        </is>
      </c>
      <c r="D54" t="inlineStr">
        <is>
          <t>EU-Italy</t>
        </is>
      </c>
      <c r="E54" t="inlineStr">
        <is>
          <t>TN</t>
        </is>
      </c>
      <c r="F54" t="inlineStr">
        <is>
          <t>t2</t>
        </is>
      </c>
      <c r="G54" s="86" t="inlineStr">
        <is>
          <t/>
        </is>
      </c>
      <c r="H54" s="86" t="inlineStr">
        <is>
          <t/>
        </is>
      </c>
      <c r="I54" s="86" t="inlineStr">
        <is>
          <t/>
        </is>
      </c>
      <c r="J54" s="86" t="inlineStr">
        <is>
          <t/>
        </is>
      </c>
      <c r="K54" s="86" t="inlineStr">
        <is>
          <t/>
        </is>
      </c>
      <c r="L54" s="86" t="inlineStr">
        <is>
          <t/>
        </is>
      </c>
      <c r="M54" s="86" t="inlineStr">
        <is>
          <t/>
        </is>
      </c>
      <c r="N54" s="86" t="inlineStr">
        <is>
          <t/>
        </is>
      </c>
      <c r="O54" s="86" t="inlineStr">
        <is>
          <t/>
        </is>
      </c>
      <c r="P54" s="86" t="inlineStr">
        <is>
          <t/>
        </is>
      </c>
      <c r="Q54" s="86" t="inlineStr">
        <is>
          <t/>
        </is>
      </c>
      <c r="R54" s="86" t="inlineStr">
        <is>
          <t/>
        </is>
      </c>
      <c r="S54" s="86" t="inlineStr">
        <is>
          <t/>
        </is>
      </c>
      <c r="T54" s="86" t="inlineStr">
        <is>
          <t/>
        </is>
      </c>
      <c r="U54" s="86" t="inlineStr">
        <is>
          <t/>
        </is>
      </c>
      <c r="V54" s="86" t="inlineStr">
        <is>
          <t>bc</t>
        </is>
      </c>
      <c r="W54" s="86" t="inlineStr">
        <is>
          <t/>
        </is>
      </c>
      <c r="X54" s="86" t="inlineStr">
        <is>
          <t/>
        </is>
      </c>
      <c r="Y54" s="86" t="inlineStr">
        <is>
          <t/>
        </is>
      </c>
      <c r="Z54" s="86" t="inlineStr">
        <is>
          <t/>
        </is>
      </c>
      <c r="AA54" s="86" t="inlineStr">
        <is>
          <t>-1</t>
        </is>
      </c>
      <c r="AB54" s="86" t="inlineStr">
        <is>
          <t>-1</t>
        </is>
      </c>
      <c r="AC54" s="86" t="inlineStr">
        <is>
          <t/>
        </is>
      </c>
      <c r="AD54" s="86" t="inlineStr">
        <is>
          <t/>
        </is>
      </c>
      <c r="AE54" s="86" t="inlineStr">
        <is>
          <t/>
        </is>
      </c>
      <c r="AF54" s="86" t="inlineStr">
        <is>
          <t/>
        </is>
      </c>
      <c r="AG54" s="86" t="inlineStr">
        <is>
          <t/>
        </is>
      </c>
      <c r="AH54" s="86" t="inlineStr">
        <is>
          <t/>
        </is>
      </c>
      <c r="AI54" s="86" t="inlineStr">
        <is>
          <t/>
        </is>
      </c>
      <c r="AJ54" s="86" t="inlineStr">
        <is>
          <t/>
        </is>
      </c>
      <c r="AK54">
        <v>25</v>
      </c>
      <c r="AL54" s="83" t="inlineStr">
        <is>
          <t/>
        </is>
      </c>
      <c r="AM54" s="83" t="inlineStr">
        <is>
          <t/>
        </is>
      </c>
      <c r="AN54" s="85" t="inlineStr">
        <is>
          <t/>
        </is>
      </c>
    </row>
    <row r="55">
      <c r="A55" t="inlineStr">
        <is>
          <t>BON</t>
        </is>
      </c>
      <c r="B55" t="inlineStr">
        <is>
          <t>MED</t>
        </is>
      </c>
      <c r="C55" t="inlineStr">
        <is>
          <t>CP</t>
        </is>
      </c>
      <c r="D55" t="inlineStr">
        <is>
          <t>EU-Bulgaria</t>
        </is>
      </c>
      <c r="E55" t="inlineStr">
        <is>
          <t>GN</t>
        </is>
      </c>
      <c r="F55" t="inlineStr">
        <is>
          <t>t1</t>
        </is>
      </c>
      <c r="G55" s="86" t="inlineStr">
        <is>
          <t/>
        </is>
      </c>
      <c r="H55" s="86" t="inlineStr">
        <is>
          <t/>
        </is>
      </c>
      <c r="I55" s="86" t="inlineStr">
        <is>
          <t/>
        </is>
      </c>
      <c r="J55" s="86" t="inlineStr">
        <is>
          <t/>
        </is>
      </c>
      <c r="K55" s="86" t="inlineStr">
        <is>
          <t/>
        </is>
      </c>
      <c r="L55" s="86" t="inlineStr">
        <is>
          <t/>
        </is>
      </c>
      <c r="M55" s="86" t="inlineStr">
        <is>
          <t/>
        </is>
      </c>
      <c r="N55" s="86" t="inlineStr">
        <is>
          <t/>
        </is>
      </c>
      <c r="O55" s="86" t="inlineStr">
        <is>
          <t/>
        </is>
      </c>
      <c r="P55" s="86" t="inlineStr">
        <is>
          <t/>
        </is>
      </c>
      <c r="Q55" s="86" t="inlineStr">
        <is>
          <t/>
        </is>
      </c>
      <c r="R55" s="86" t="inlineStr">
        <is>
          <t/>
        </is>
      </c>
      <c r="S55" s="86" t="inlineStr">
        <is>
          <t/>
        </is>
      </c>
      <c r="T55" s="86" t="inlineStr">
        <is>
          <t/>
        </is>
      </c>
      <c r="U55" s="86">
        <v>13.704</v>
      </c>
      <c r="V55" s="86">
        <v>7.668</v>
      </c>
      <c r="W55" s="86">
        <v>83.754</v>
      </c>
      <c r="X55" s="86">
        <v>5.798</v>
      </c>
      <c r="Y55" s="86">
        <v>5.395</v>
      </c>
      <c r="Z55" s="86">
        <v>7.733</v>
      </c>
      <c r="AA55" s="86">
        <v>58.838</v>
      </c>
      <c r="AB55" s="86">
        <v>11.275</v>
      </c>
      <c r="AC55" s="86">
        <v>21.969</v>
      </c>
      <c r="AD55" s="86">
        <v>3.514</v>
      </c>
      <c r="AE55" s="86">
        <v>29.148</v>
      </c>
      <c r="AF55" s="86">
        <v>1.33</v>
      </c>
      <c r="AG55" s="86">
        <v>39.456</v>
      </c>
      <c r="AH55" s="86">
        <v>1.25</v>
      </c>
      <c r="AI55" s="86">
        <v>42.855</v>
      </c>
      <c r="AJ55" s="86">
        <v>1.373</v>
      </c>
      <c r="AK55">
        <v>26</v>
      </c>
      <c r="AL55" s="83">
        <v>0.05</v>
      </c>
      <c r="AM55" s="83">
        <v>99.5</v>
      </c>
      <c r="AN55" s="85">
        <v>335.06</v>
      </c>
    </row>
    <row r="56">
      <c r="A56" t="inlineStr">
        <is>
          <t>BON</t>
        </is>
      </c>
      <c r="B56" t="inlineStr">
        <is>
          <t>MED</t>
        </is>
      </c>
      <c r="C56" t="inlineStr">
        <is>
          <t>CP</t>
        </is>
      </c>
      <c r="D56" t="inlineStr">
        <is>
          <t>EU-Bulgaria</t>
        </is>
      </c>
      <c r="E56" t="inlineStr">
        <is>
          <t>GN</t>
        </is>
      </c>
      <c r="F56" t="inlineStr">
        <is>
          <t>t2</t>
        </is>
      </c>
      <c r="G56" s="86" t="inlineStr">
        <is>
          <t/>
        </is>
      </c>
      <c r="H56" s="86" t="inlineStr">
        <is>
          <t/>
        </is>
      </c>
      <c r="I56" s="86" t="inlineStr">
        <is>
          <t/>
        </is>
      </c>
      <c r="J56" s="86" t="inlineStr">
        <is>
          <t/>
        </is>
      </c>
      <c r="K56" s="86" t="inlineStr">
        <is>
          <t/>
        </is>
      </c>
      <c r="L56" s="86" t="inlineStr">
        <is>
          <t/>
        </is>
      </c>
      <c r="M56" s="86" t="inlineStr">
        <is>
          <t/>
        </is>
      </c>
      <c r="N56" s="86" t="inlineStr">
        <is>
          <t/>
        </is>
      </c>
      <c r="O56" s="86" t="inlineStr">
        <is>
          <t/>
        </is>
      </c>
      <c r="P56" s="86" t="inlineStr">
        <is>
          <t/>
        </is>
      </c>
      <c r="Q56" s="86" t="inlineStr">
        <is>
          <t/>
        </is>
      </c>
      <c r="R56" s="86" t="inlineStr">
        <is>
          <t/>
        </is>
      </c>
      <c r="S56" s="86" t="inlineStr">
        <is>
          <t/>
        </is>
      </c>
      <c r="T56" s="86" t="inlineStr">
        <is>
          <t/>
        </is>
      </c>
      <c r="U56" s="86" t="inlineStr">
        <is>
          <t>a</t>
        </is>
      </c>
      <c r="V56" s="86" t="inlineStr">
        <is>
          <t>a</t>
        </is>
      </c>
      <c r="W56" s="86" t="inlineStr">
        <is>
          <t>a</t>
        </is>
      </c>
      <c r="X56" s="86" t="inlineStr">
        <is>
          <t>a</t>
        </is>
      </c>
      <c r="Y56" s="86" t="inlineStr">
        <is>
          <t>a</t>
        </is>
      </c>
      <c r="Z56" s="86" t="inlineStr">
        <is>
          <t>a</t>
        </is>
      </c>
      <c r="AA56" s="86" t="inlineStr">
        <is>
          <t>a</t>
        </is>
      </c>
      <c r="AB56" s="86" t="inlineStr">
        <is>
          <t>a</t>
        </is>
      </c>
      <c r="AC56" s="86" t="inlineStr">
        <is>
          <t>a</t>
        </is>
      </c>
      <c r="AD56" s="86" t="inlineStr">
        <is>
          <t>a</t>
        </is>
      </c>
      <c r="AE56" s="86" t="inlineStr">
        <is>
          <t>a</t>
        </is>
      </c>
      <c r="AF56" s="86" t="inlineStr">
        <is>
          <t>a</t>
        </is>
      </c>
      <c r="AG56" s="86" t="inlineStr">
        <is>
          <t>a</t>
        </is>
      </c>
      <c r="AH56" s="86" t="inlineStr">
        <is>
          <t>a</t>
        </is>
      </c>
      <c r="AI56" s="86" t="inlineStr">
        <is>
          <t>a</t>
        </is>
      </c>
      <c r="AJ56" s="86" t="inlineStr">
        <is>
          <t>a</t>
        </is>
      </c>
      <c r="AK56">
        <v>26</v>
      </c>
      <c r="AL56" s="83" t="inlineStr">
        <is>
          <t/>
        </is>
      </c>
      <c r="AM56" s="83" t="inlineStr">
        <is>
          <t/>
        </is>
      </c>
      <c r="AN56" s="85" t="inlineStr">
        <is>
          <t/>
        </is>
      </c>
    </row>
    <row r="57">
      <c r="A57" t="inlineStr">
        <is>
          <t>BON</t>
        </is>
      </c>
      <c r="B57" t="inlineStr">
        <is>
          <t>MED</t>
        </is>
      </c>
      <c r="C57" t="inlineStr">
        <is>
          <t>CP</t>
        </is>
      </c>
      <c r="D57" t="inlineStr">
        <is>
          <t>Türkiye</t>
        </is>
      </c>
      <c r="E57" t="inlineStr">
        <is>
          <t>HL</t>
        </is>
      </c>
      <c r="F57" t="inlineStr">
        <is>
          <t>t1</t>
        </is>
      </c>
      <c r="G57" s="86" t="inlineStr">
        <is>
          <t/>
        </is>
      </c>
      <c r="H57" s="86" t="inlineStr">
        <is>
          <t/>
        </is>
      </c>
      <c r="I57" s="86" t="inlineStr">
        <is>
          <t/>
        </is>
      </c>
      <c r="J57" s="86" t="inlineStr">
        <is>
          <t/>
        </is>
      </c>
      <c r="K57" s="86" t="inlineStr">
        <is>
          <t/>
        </is>
      </c>
      <c r="L57" s="86" t="inlineStr">
        <is>
          <t/>
        </is>
      </c>
      <c r="M57" s="86" t="inlineStr">
        <is>
          <t/>
        </is>
      </c>
      <c r="N57" s="86" t="inlineStr">
        <is>
          <t/>
        </is>
      </c>
      <c r="O57" s="86" t="inlineStr">
        <is>
          <t/>
        </is>
      </c>
      <c r="P57" s="86" t="inlineStr">
        <is>
          <t/>
        </is>
      </c>
      <c r="Q57" s="86" t="inlineStr">
        <is>
          <t/>
        </is>
      </c>
      <c r="R57" s="86" t="inlineStr">
        <is>
          <t/>
        </is>
      </c>
      <c r="S57" s="86" t="inlineStr">
        <is>
          <t/>
        </is>
      </c>
      <c r="T57" s="86" t="inlineStr">
        <is>
          <t/>
        </is>
      </c>
      <c r="U57" s="86" t="inlineStr">
        <is>
          <t/>
        </is>
      </c>
      <c r="V57" s="86" t="inlineStr">
        <is>
          <t/>
        </is>
      </c>
      <c r="W57" s="86" t="inlineStr">
        <is>
          <t/>
        </is>
      </c>
      <c r="X57" s="86" t="inlineStr">
        <is>
          <t/>
        </is>
      </c>
      <c r="Y57" s="86" t="inlineStr">
        <is>
          <t/>
        </is>
      </c>
      <c r="Z57" s="86" t="inlineStr">
        <is>
          <t/>
        </is>
      </c>
      <c r="AA57" s="86" t="inlineStr">
        <is>
          <t/>
        </is>
      </c>
      <c r="AB57" s="86" t="inlineStr">
        <is>
          <t/>
        </is>
      </c>
      <c r="AC57" s="86" t="inlineStr">
        <is>
          <t/>
        </is>
      </c>
      <c r="AD57" s="86" t="inlineStr">
        <is>
          <t/>
        </is>
      </c>
      <c r="AE57" s="86" t="inlineStr">
        <is>
          <t/>
        </is>
      </c>
      <c r="AF57" s="86" t="inlineStr">
        <is>
          <t/>
        </is>
      </c>
      <c r="AG57" s="86" t="inlineStr">
        <is>
          <t/>
        </is>
      </c>
      <c r="AH57" s="86">
        <v>44.371</v>
      </c>
      <c r="AI57" s="86">
        <v>245.481</v>
      </c>
      <c r="AJ57" s="86">
        <v>35</v>
      </c>
      <c r="AK57">
        <v>27</v>
      </c>
      <c r="AL57" s="83">
        <v>0.05</v>
      </c>
      <c r="AM57" s="83">
        <v>99.55</v>
      </c>
      <c r="AN57" s="85">
        <v>324.852</v>
      </c>
    </row>
    <row r="58">
      <c r="A58" t="inlineStr">
        <is>
          <t>BON</t>
        </is>
      </c>
      <c r="B58" t="inlineStr">
        <is>
          <t>MED</t>
        </is>
      </c>
      <c r="C58" t="inlineStr">
        <is>
          <t>CP</t>
        </is>
      </c>
      <c r="D58" t="inlineStr">
        <is>
          <t>Türkiye</t>
        </is>
      </c>
      <c r="E58" t="inlineStr">
        <is>
          <t>HL</t>
        </is>
      </c>
      <c r="F58" t="inlineStr">
        <is>
          <t>t2</t>
        </is>
      </c>
      <c r="G58" s="86" t="inlineStr">
        <is>
          <t/>
        </is>
      </c>
      <c r="H58" s="86" t="inlineStr">
        <is>
          <t/>
        </is>
      </c>
      <c r="I58" s="86" t="inlineStr">
        <is>
          <t/>
        </is>
      </c>
      <c r="J58" s="86" t="inlineStr">
        <is>
          <t/>
        </is>
      </c>
      <c r="K58" s="86" t="inlineStr">
        <is>
          <t/>
        </is>
      </c>
      <c r="L58" s="86" t="inlineStr">
        <is>
          <t/>
        </is>
      </c>
      <c r="M58" s="86" t="inlineStr">
        <is>
          <t/>
        </is>
      </c>
      <c r="N58" s="86" t="inlineStr">
        <is>
          <t/>
        </is>
      </c>
      <c r="O58" s="86" t="inlineStr">
        <is>
          <t/>
        </is>
      </c>
      <c r="P58" s="86" t="inlineStr">
        <is>
          <t/>
        </is>
      </c>
      <c r="Q58" s="86" t="inlineStr">
        <is>
          <t/>
        </is>
      </c>
      <c r="R58" s="86" t="inlineStr">
        <is>
          <t/>
        </is>
      </c>
      <c r="S58" s="86" t="inlineStr">
        <is>
          <t/>
        </is>
      </c>
      <c r="T58" s="86" t="inlineStr">
        <is>
          <t/>
        </is>
      </c>
      <c r="U58" s="86" t="inlineStr">
        <is>
          <t/>
        </is>
      </c>
      <c r="V58" s="86" t="inlineStr">
        <is>
          <t/>
        </is>
      </c>
      <c r="W58" s="86" t="inlineStr">
        <is>
          <t/>
        </is>
      </c>
      <c r="X58" s="86" t="inlineStr">
        <is>
          <t/>
        </is>
      </c>
      <c r="Y58" s="86" t="inlineStr">
        <is>
          <t/>
        </is>
      </c>
      <c r="Z58" s="86" t="inlineStr">
        <is>
          <t/>
        </is>
      </c>
      <c r="AA58" s="86" t="inlineStr">
        <is>
          <t/>
        </is>
      </c>
      <c r="AB58" s="86" t="inlineStr">
        <is>
          <t/>
        </is>
      </c>
      <c r="AC58" s="86" t="inlineStr">
        <is>
          <t/>
        </is>
      </c>
      <c r="AD58" s="86" t="inlineStr">
        <is>
          <t/>
        </is>
      </c>
      <c r="AE58" s="86" t="inlineStr">
        <is>
          <t/>
        </is>
      </c>
      <c r="AF58" s="86" t="inlineStr">
        <is>
          <t/>
        </is>
      </c>
      <c r="AG58" s="86" t="inlineStr">
        <is>
          <t/>
        </is>
      </c>
      <c r="AH58" s="86" t="inlineStr">
        <is>
          <t>-1</t>
        </is>
      </c>
      <c r="AI58" s="86" t="inlineStr">
        <is>
          <t>-1</t>
        </is>
      </c>
      <c r="AJ58" s="86" t="inlineStr">
        <is>
          <t>-1</t>
        </is>
      </c>
      <c r="AK58">
        <v>27</v>
      </c>
      <c r="AL58" s="83" t="inlineStr">
        <is>
          <t/>
        </is>
      </c>
      <c r="AM58" s="83" t="inlineStr">
        <is>
          <t/>
        </is>
      </c>
      <c r="AN58" s="85" t="inlineStr">
        <is>
          <t/>
        </is>
      </c>
    </row>
    <row r="59">
      <c r="A59" t="inlineStr">
        <is>
          <t>BON</t>
        </is>
      </c>
      <c r="B59" t="inlineStr">
        <is>
          <t>MED</t>
        </is>
      </c>
      <c r="C59" t="inlineStr">
        <is>
          <t>CP</t>
        </is>
      </c>
      <c r="D59" t="inlineStr">
        <is>
          <t>EU-España</t>
        </is>
      </c>
      <c r="E59" t="inlineStr">
        <is>
          <t>GN</t>
        </is>
      </c>
      <c r="F59" t="inlineStr">
        <is>
          <t>t1</t>
        </is>
      </c>
      <c r="G59" s="86" t="inlineStr">
        <is>
          <t/>
        </is>
      </c>
      <c r="H59" s="86" t="inlineStr">
        <is>
          <t/>
        </is>
      </c>
      <c r="I59" s="86" t="inlineStr">
        <is>
          <t/>
        </is>
      </c>
      <c r="J59" s="86" t="inlineStr">
        <is>
          <t/>
        </is>
      </c>
      <c r="K59" s="86" t="inlineStr">
        <is>
          <t/>
        </is>
      </c>
      <c r="L59" s="86" t="inlineStr">
        <is>
          <t/>
        </is>
      </c>
      <c r="M59" s="86" t="inlineStr">
        <is>
          <t/>
        </is>
      </c>
      <c r="N59" s="86" t="inlineStr">
        <is>
          <t/>
        </is>
      </c>
      <c r="O59" s="86" t="inlineStr">
        <is>
          <t/>
        </is>
      </c>
      <c r="P59" s="86" t="inlineStr">
        <is>
          <t/>
        </is>
      </c>
      <c r="Q59" s="86" t="inlineStr">
        <is>
          <t/>
        </is>
      </c>
      <c r="R59" s="86" t="inlineStr">
        <is>
          <t/>
        </is>
      </c>
      <c r="S59" s="86" t="inlineStr">
        <is>
          <t/>
        </is>
      </c>
      <c r="T59" s="86" t="inlineStr">
        <is>
          <t/>
        </is>
      </c>
      <c r="U59" s="86" t="inlineStr">
        <is>
          <t/>
        </is>
      </c>
      <c r="V59" s="86" t="inlineStr">
        <is>
          <t/>
        </is>
      </c>
      <c r="W59" s="86" t="inlineStr">
        <is>
          <t/>
        </is>
      </c>
      <c r="X59" s="86" t="inlineStr">
        <is>
          <t/>
        </is>
      </c>
      <c r="Y59" s="86" t="inlineStr">
        <is>
          <t/>
        </is>
      </c>
      <c r="Z59" s="86" t="inlineStr">
        <is>
          <t/>
        </is>
      </c>
      <c r="AA59" s="86" t="inlineStr">
        <is>
          <t/>
        </is>
      </c>
      <c r="AB59" s="86" t="inlineStr">
        <is>
          <t/>
        </is>
      </c>
      <c r="AC59" s="86" t="inlineStr">
        <is>
          <t/>
        </is>
      </c>
      <c r="AD59" s="86" t="inlineStr">
        <is>
          <t/>
        </is>
      </c>
      <c r="AE59" s="86">
        <v>75.653</v>
      </c>
      <c r="AF59" s="86">
        <v>44.8</v>
      </c>
      <c r="AG59" s="86">
        <v>47.834</v>
      </c>
      <c r="AH59" s="86">
        <v>66.719</v>
      </c>
      <c r="AI59" s="86">
        <v>29.095</v>
      </c>
      <c r="AJ59" s="86">
        <v>26.012</v>
      </c>
      <c r="AK59">
        <v>28</v>
      </c>
      <c r="AL59" s="83">
        <v>0.04</v>
      </c>
      <c r="AM59" s="83">
        <v>99.59</v>
      </c>
      <c r="AN59" s="85">
        <v>290.113</v>
      </c>
    </row>
    <row r="60">
      <c r="A60" t="inlineStr">
        <is>
          <t>BON</t>
        </is>
      </c>
      <c r="B60" t="inlineStr">
        <is>
          <t>MED</t>
        </is>
      </c>
      <c r="C60" t="inlineStr">
        <is>
          <t>CP</t>
        </is>
      </c>
      <c r="D60" t="inlineStr">
        <is>
          <t>EU-España</t>
        </is>
      </c>
      <c r="E60" t="inlineStr">
        <is>
          <t>GN</t>
        </is>
      </c>
      <c r="F60" t="inlineStr">
        <is>
          <t>t2</t>
        </is>
      </c>
      <c r="G60" s="86" t="inlineStr">
        <is>
          <t/>
        </is>
      </c>
      <c r="H60" s="86" t="inlineStr">
        <is>
          <t/>
        </is>
      </c>
      <c r="I60" s="86" t="inlineStr">
        <is>
          <t/>
        </is>
      </c>
      <c r="J60" s="86" t="inlineStr">
        <is>
          <t/>
        </is>
      </c>
      <c r="K60" s="86" t="inlineStr">
        <is>
          <t/>
        </is>
      </c>
      <c r="L60" s="86" t="inlineStr">
        <is>
          <t/>
        </is>
      </c>
      <c r="M60" s="86" t="inlineStr">
        <is>
          <t/>
        </is>
      </c>
      <c r="N60" s="86" t="inlineStr">
        <is>
          <t/>
        </is>
      </c>
      <c r="O60" s="86" t="inlineStr">
        <is>
          <t/>
        </is>
      </c>
      <c r="P60" s="86" t="inlineStr">
        <is>
          <t/>
        </is>
      </c>
      <c r="Q60" s="86" t="inlineStr">
        <is>
          <t/>
        </is>
      </c>
      <c r="R60" s="86" t="inlineStr">
        <is>
          <t/>
        </is>
      </c>
      <c r="S60" s="86" t="inlineStr">
        <is>
          <t/>
        </is>
      </c>
      <c r="T60" s="86" t="inlineStr">
        <is>
          <t/>
        </is>
      </c>
      <c r="U60" s="86" t="inlineStr">
        <is>
          <t/>
        </is>
      </c>
      <c r="V60" s="86" t="inlineStr">
        <is>
          <t/>
        </is>
      </c>
      <c r="W60" s="86" t="inlineStr">
        <is>
          <t/>
        </is>
      </c>
      <c r="X60" s="86" t="inlineStr">
        <is>
          <t/>
        </is>
      </c>
      <c r="Y60" s="86" t="inlineStr">
        <is>
          <t/>
        </is>
      </c>
      <c r="Z60" s="86" t="inlineStr">
        <is>
          <t/>
        </is>
      </c>
      <c r="AA60" s="86" t="inlineStr">
        <is>
          <t/>
        </is>
      </c>
      <c r="AB60" s="86" t="inlineStr">
        <is>
          <t/>
        </is>
      </c>
      <c r="AC60" s="86" t="inlineStr">
        <is>
          <t/>
        </is>
      </c>
      <c r="AD60" s="86" t="inlineStr">
        <is>
          <t/>
        </is>
      </c>
      <c r="AE60" s="86" t="inlineStr">
        <is>
          <t>a</t>
        </is>
      </c>
      <c r="AF60" s="86" t="inlineStr">
        <is>
          <t>a</t>
        </is>
      </c>
      <c r="AG60" s="86" t="inlineStr">
        <is>
          <t>a</t>
        </is>
      </c>
      <c r="AH60" s="86" t="inlineStr">
        <is>
          <t>ab</t>
        </is>
      </c>
      <c r="AI60" s="86" t="inlineStr">
        <is>
          <t>ab</t>
        </is>
      </c>
      <c r="AJ60" s="86" t="inlineStr">
        <is>
          <t>a</t>
        </is>
      </c>
      <c r="AK60">
        <v>28</v>
      </c>
      <c r="AL60" s="83" t="inlineStr">
        <is>
          <t/>
        </is>
      </c>
      <c r="AM60" s="83" t="inlineStr">
        <is>
          <t/>
        </is>
      </c>
      <c r="AN60" s="85" t="inlineStr">
        <is>
          <t/>
        </is>
      </c>
    </row>
    <row r="61">
      <c r="A61" t="inlineStr">
        <is>
          <t>BON</t>
        </is>
      </c>
      <c r="B61" t="inlineStr">
        <is>
          <t>MED</t>
        </is>
      </c>
      <c r="C61" t="inlineStr">
        <is>
          <t>CP</t>
        </is>
      </c>
      <c r="D61" t="inlineStr">
        <is>
          <t>EU-Italy</t>
        </is>
      </c>
      <c r="E61" t="inlineStr">
        <is>
          <t>TW</t>
        </is>
      </c>
      <c r="F61" t="inlineStr">
        <is>
          <t>t1</t>
        </is>
      </c>
      <c r="G61" s="86" t="inlineStr">
        <is>
          <t/>
        </is>
      </c>
      <c r="H61" s="86" t="inlineStr">
        <is>
          <t/>
        </is>
      </c>
      <c r="I61" s="86" t="inlineStr">
        <is>
          <t/>
        </is>
      </c>
      <c r="J61" s="86" t="inlineStr">
        <is>
          <t/>
        </is>
      </c>
      <c r="K61" s="86" t="inlineStr">
        <is>
          <t/>
        </is>
      </c>
      <c r="L61" s="86" t="inlineStr">
        <is>
          <t/>
        </is>
      </c>
      <c r="M61" s="86" t="inlineStr">
        <is>
          <t/>
        </is>
      </c>
      <c r="N61" s="86" t="inlineStr">
        <is>
          <t/>
        </is>
      </c>
      <c r="O61" s="86" t="inlineStr">
        <is>
          <t/>
        </is>
      </c>
      <c r="P61" s="86" t="inlineStr">
        <is>
          <t/>
        </is>
      </c>
      <c r="Q61" s="86" t="inlineStr">
        <is>
          <t/>
        </is>
      </c>
      <c r="R61" s="86" t="inlineStr">
        <is>
          <t/>
        </is>
      </c>
      <c r="S61" s="86" t="inlineStr">
        <is>
          <t/>
        </is>
      </c>
      <c r="T61" s="86" t="inlineStr">
        <is>
          <t/>
        </is>
      </c>
      <c r="U61" s="86" t="inlineStr">
        <is>
          <t/>
        </is>
      </c>
      <c r="V61" s="86" t="inlineStr">
        <is>
          <t/>
        </is>
      </c>
      <c r="W61" s="86" t="inlineStr">
        <is>
          <t/>
        </is>
      </c>
      <c r="X61" s="86" t="inlineStr">
        <is>
          <t/>
        </is>
      </c>
      <c r="Y61" s="86" t="inlineStr">
        <is>
          <t/>
        </is>
      </c>
      <c r="Z61" s="86">
        <v>68.784</v>
      </c>
      <c r="AA61" s="86">
        <v>27.044</v>
      </c>
      <c r="AB61" s="86">
        <v>22.766</v>
      </c>
      <c r="AC61" s="86">
        <v>26.398</v>
      </c>
      <c r="AD61" s="86">
        <v>39.473</v>
      </c>
      <c r="AE61" s="86">
        <v>16.967</v>
      </c>
      <c r="AF61" s="86">
        <v>13.948</v>
      </c>
      <c r="AG61" s="86">
        <v>14.966</v>
      </c>
      <c r="AH61" s="86">
        <v>16.336</v>
      </c>
      <c r="AI61" s="86">
        <v>15.083</v>
      </c>
      <c r="AJ61" s="86">
        <v>19.661</v>
      </c>
      <c r="AK61">
        <v>29</v>
      </c>
      <c r="AL61" s="83">
        <v>0.04</v>
      </c>
      <c r="AM61" s="83">
        <v>99.63</v>
      </c>
      <c r="AN61" s="85">
        <v>281.426</v>
      </c>
    </row>
    <row r="62">
      <c r="A62" t="inlineStr">
        <is>
          <t>BON</t>
        </is>
      </c>
      <c r="B62" t="inlineStr">
        <is>
          <t>MED</t>
        </is>
      </c>
      <c r="C62" t="inlineStr">
        <is>
          <t>CP</t>
        </is>
      </c>
      <c r="D62" t="inlineStr">
        <is>
          <t>EU-Italy</t>
        </is>
      </c>
      <c r="E62" t="inlineStr">
        <is>
          <t>TW</t>
        </is>
      </c>
      <c r="F62" t="inlineStr">
        <is>
          <t>t2</t>
        </is>
      </c>
      <c r="G62" s="86" t="inlineStr">
        <is>
          <t/>
        </is>
      </c>
      <c r="H62" s="86" t="inlineStr">
        <is>
          <t/>
        </is>
      </c>
      <c r="I62" s="86" t="inlineStr">
        <is>
          <t/>
        </is>
      </c>
      <c r="J62" s="86" t="inlineStr">
        <is>
          <t/>
        </is>
      </c>
      <c r="K62" s="86" t="inlineStr">
        <is>
          <t/>
        </is>
      </c>
      <c r="L62" s="86" t="inlineStr">
        <is>
          <t/>
        </is>
      </c>
      <c r="M62" s="86" t="inlineStr">
        <is>
          <t/>
        </is>
      </c>
      <c r="N62" s="86" t="inlineStr">
        <is>
          <t/>
        </is>
      </c>
      <c r="O62" s="86" t="inlineStr">
        <is>
          <t/>
        </is>
      </c>
      <c r="P62" s="86" t="inlineStr">
        <is>
          <t/>
        </is>
      </c>
      <c r="Q62" s="86" t="inlineStr">
        <is>
          <t/>
        </is>
      </c>
      <c r="R62" s="86" t="inlineStr">
        <is>
          <t/>
        </is>
      </c>
      <c r="S62" s="86" t="inlineStr">
        <is>
          <t/>
        </is>
      </c>
      <c r="T62" s="86" t="inlineStr">
        <is>
          <t/>
        </is>
      </c>
      <c r="U62" s="86" t="inlineStr">
        <is>
          <t/>
        </is>
      </c>
      <c r="V62" s="86" t="inlineStr">
        <is>
          <t/>
        </is>
      </c>
      <c r="W62" s="86" t="inlineStr">
        <is>
          <t/>
        </is>
      </c>
      <c r="X62" s="86" t="inlineStr">
        <is>
          <t/>
        </is>
      </c>
      <c r="Y62" s="86" t="inlineStr">
        <is>
          <t/>
        </is>
      </c>
      <c r="Z62" s="86" t="inlineStr">
        <is>
          <t>-1</t>
        </is>
      </c>
      <c r="AA62" s="86" t="inlineStr">
        <is>
          <t>-1</t>
        </is>
      </c>
      <c r="AB62" s="86" t="inlineStr">
        <is>
          <t>ab</t>
        </is>
      </c>
      <c r="AC62" s="86" t="inlineStr">
        <is>
          <t>-1</t>
        </is>
      </c>
      <c r="AD62" s="86" t="inlineStr">
        <is>
          <t>-1</t>
        </is>
      </c>
      <c r="AE62" s="86" t="inlineStr">
        <is>
          <t>-1</t>
        </is>
      </c>
      <c r="AF62" s="86" t="inlineStr">
        <is>
          <t>-1</t>
        </is>
      </c>
      <c r="AG62" s="86" t="inlineStr">
        <is>
          <t>-1</t>
        </is>
      </c>
      <c r="AH62" s="86" t="inlineStr">
        <is>
          <t>-1</t>
        </is>
      </c>
      <c r="AI62" s="86" t="inlineStr">
        <is>
          <t>-1</t>
        </is>
      </c>
      <c r="AJ62" s="86" t="inlineStr">
        <is>
          <t>-1</t>
        </is>
      </c>
      <c r="AK62">
        <v>29</v>
      </c>
      <c r="AL62" s="83" t="inlineStr">
        <is>
          <t/>
        </is>
      </c>
      <c r="AM62" s="83" t="inlineStr">
        <is>
          <t/>
        </is>
      </c>
      <c r="AN62" s="85" t="inlineStr">
        <is>
          <t/>
        </is>
      </c>
    </row>
    <row r="63">
      <c r="A63" t="inlineStr">
        <is>
          <t>BON</t>
        </is>
      </c>
      <c r="B63" t="inlineStr">
        <is>
          <t>MED</t>
        </is>
      </c>
      <c r="C63" t="inlineStr">
        <is>
          <t>CP</t>
        </is>
      </c>
      <c r="D63" t="inlineStr">
        <is>
          <t>EU-France</t>
        </is>
      </c>
      <c r="E63" t="inlineStr">
        <is>
          <t>TN</t>
        </is>
      </c>
      <c r="F63" t="inlineStr">
        <is>
          <t>t1</t>
        </is>
      </c>
      <c r="G63" s="86" t="inlineStr">
        <is>
          <t/>
        </is>
      </c>
      <c r="H63" s="86" t="inlineStr">
        <is>
          <t/>
        </is>
      </c>
      <c r="I63" s="86" t="inlineStr">
        <is>
          <t/>
        </is>
      </c>
      <c r="J63" s="86" t="inlineStr">
        <is>
          <t/>
        </is>
      </c>
      <c r="K63" s="86" t="inlineStr">
        <is>
          <t/>
        </is>
      </c>
      <c r="L63" s="86" t="inlineStr">
        <is>
          <t/>
        </is>
      </c>
      <c r="M63" s="86" t="inlineStr">
        <is>
          <t/>
        </is>
      </c>
      <c r="N63" s="86" t="inlineStr">
        <is>
          <t/>
        </is>
      </c>
      <c r="O63" s="86" t="inlineStr">
        <is>
          <t/>
        </is>
      </c>
      <c r="P63" s="86" t="inlineStr">
        <is>
          <t/>
        </is>
      </c>
      <c r="Q63" s="86" t="inlineStr">
        <is>
          <t/>
        </is>
      </c>
      <c r="R63" s="86" t="inlineStr">
        <is>
          <t/>
        </is>
      </c>
      <c r="S63" s="86" t="inlineStr">
        <is>
          <t/>
        </is>
      </c>
      <c r="T63" s="86">
        <v>0.432</v>
      </c>
      <c r="U63" s="86">
        <v>0.617</v>
      </c>
      <c r="V63" s="86">
        <v>0.467</v>
      </c>
      <c r="W63" s="86">
        <v>1.869</v>
      </c>
      <c r="X63" s="86">
        <v>4.681</v>
      </c>
      <c r="Y63" s="86">
        <v>5.578</v>
      </c>
      <c r="Z63" s="86">
        <v>46.621</v>
      </c>
      <c r="AA63" s="86">
        <v>38.777</v>
      </c>
      <c r="AB63" s="86">
        <v>158.43</v>
      </c>
      <c r="AC63" s="86">
        <v>10.745</v>
      </c>
      <c r="AD63" s="86">
        <v>3.43</v>
      </c>
      <c r="AE63" s="86">
        <v>6.184</v>
      </c>
      <c r="AF63" s="86" t="inlineStr">
        <is>
          <t/>
        </is>
      </c>
      <c r="AG63" s="86" t="inlineStr">
        <is>
          <t/>
        </is>
      </c>
      <c r="AH63" s="86" t="inlineStr">
        <is>
          <t/>
        </is>
      </c>
      <c r="AI63" s="86" t="inlineStr">
        <is>
          <t/>
        </is>
      </c>
      <c r="AJ63" s="86" t="inlineStr">
        <is>
          <t/>
        </is>
      </c>
      <c r="AK63">
        <v>30</v>
      </c>
      <c r="AL63" s="83">
        <v>0.04</v>
      </c>
      <c r="AM63" s="83">
        <v>99.68</v>
      </c>
      <c r="AN63" s="85">
        <v>277.831</v>
      </c>
    </row>
    <row r="64">
      <c r="A64" t="inlineStr">
        <is>
          <t>BON</t>
        </is>
      </c>
      <c r="B64" t="inlineStr">
        <is>
          <t>MED</t>
        </is>
      </c>
      <c r="C64" t="inlineStr">
        <is>
          <t>CP</t>
        </is>
      </c>
      <c r="D64" t="inlineStr">
        <is>
          <t>EU-France</t>
        </is>
      </c>
      <c r="E64" t="inlineStr">
        <is>
          <t>TN</t>
        </is>
      </c>
      <c r="F64" t="inlineStr">
        <is>
          <t>t2</t>
        </is>
      </c>
      <c r="G64" s="86" t="inlineStr">
        <is>
          <t/>
        </is>
      </c>
      <c r="H64" s="86" t="inlineStr">
        <is>
          <t/>
        </is>
      </c>
      <c r="I64" s="86" t="inlineStr">
        <is>
          <t/>
        </is>
      </c>
      <c r="J64" s="86" t="inlineStr">
        <is>
          <t/>
        </is>
      </c>
      <c r="K64" s="86" t="inlineStr">
        <is>
          <t/>
        </is>
      </c>
      <c r="L64" s="86" t="inlineStr">
        <is>
          <t/>
        </is>
      </c>
      <c r="M64" s="86" t="inlineStr">
        <is>
          <t/>
        </is>
      </c>
      <c r="N64" s="86" t="inlineStr">
        <is>
          <t/>
        </is>
      </c>
      <c r="O64" s="86" t="inlineStr">
        <is>
          <t/>
        </is>
      </c>
      <c r="P64" s="86" t="inlineStr">
        <is>
          <t/>
        </is>
      </c>
      <c r="Q64" s="86" t="inlineStr">
        <is>
          <t/>
        </is>
      </c>
      <c r="R64" s="86" t="inlineStr">
        <is>
          <t/>
        </is>
      </c>
      <c r="S64" s="86" t="inlineStr">
        <is>
          <t/>
        </is>
      </c>
      <c r="T64" s="86" t="inlineStr">
        <is>
          <t>-1</t>
        </is>
      </c>
      <c r="U64" s="86" t="inlineStr">
        <is>
          <t>-1</t>
        </is>
      </c>
      <c r="V64" s="86" t="inlineStr">
        <is>
          <t>-1</t>
        </is>
      </c>
      <c r="W64" s="86" t="inlineStr">
        <is>
          <t>-1</t>
        </is>
      </c>
      <c r="X64" s="86" t="inlineStr">
        <is>
          <t>-1</t>
        </is>
      </c>
      <c r="Y64" s="86" t="inlineStr">
        <is>
          <t>b</t>
        </is>
      </c>
      <c r="Z64" s="86" t="inlineStr">
        <is>
          <t>-1</t>
        </is>
      </c>
      <c r="AA64" s="86" t="inlineStr">
        <is>
          <t>-1</t>
        </is>
      </c>
      <c r="AB64" s="86" t="inlineStr">
        <is>
          <t>a</t>
        </is>
      </c>
      <c r="AC64" s="86" t="inlineStr">
        <is>
          <t>-1</t>
        </is>
      </c>
      <c r="AD64" s="86" t="inlineStr">
        <is>
          <t>-1</t>
        </is>
      </c>
      <c r="AE64" s="86" t="inlineStr">
        <is>
          <t>-1</t>
        </is>
      </c>
      <c r="AF64" s="86" t="inlineStr">
        <is>
          <t/>
        </is>
      </c>
      <c r="AG64" s="86" t="inlineStr">
        <is>
          <t/>
        </is>
      </c>
      <c r="AH64" s="86" t="inlineStr">
        <is>
          <t/>
        </is>
      </c>
      <c r="AI64" s="86" t="inlineStr">
        <is>
          <t/>
        </is>
      </c>
      <c r="AJ64" s="86" t="inlineStr">
        <is>
          <t/>
        </is>
      </c>
      <c r="AK64">
        <v>30</v>
      </c>
      <c r="AL64" s="83" t="inlineStr">
        <is>
          <t/>
        </is>
      </c>
      <c r="AM64" s="83" t="inlineStr">
        <is>
          <t/>
        </is>
      </c>
      <c r="AN64" s="85" t="inlineStr">
        <is>
          <t/>
        </is>
      </c>
    </row>
    <row r="65">
      <c r="A65" t="inlineStr">
        <is>
          <t>BON</t>
        </is>
      </c>
      <c r="B65" t="inlineStr">
        <is>
          <t>MED</t>
        </is>
      </c>
      <c r="C65" t="inlineStr">
        <is>
          <t>CP</t>
        </is>
      </c>
      <c r="D65" t="inlineStr">
        <is>
          <t>EU-Bulgaria</t>
        </is>
      </c>
      <c r="E65" t="inlineStr">
        <is>
          <t>UN</t>
        </is>
      </c>
      <c r="F65" t="inlineStr">
        <is>
          <t>t1</t>
        </is>
      </c>
      <c r="G65" s="86">
        <v>33</v>
      </c>
      <c r="H65" s="86">
        <v>16</v>
      </c>
      <c r="I65" s="86">
        <v>51</v>
      </c>
      <c r="J65" s="86">
        <v>20</v>
      </c>
      <c r="K65" s="86">
        <v>35</v>
      </c>
      <c r="L65" s="86">
        <v>35</v>
      </c>
      <c r="M65" s="86">
        <v>35</v>
      </c>
      <c r="N65" s="86" t="inlineStr">
        <is>
          <t/>
        </is>
      </c>
      <c r="O65" s="86" t="inlineStr">
        <is>
          <t/>
        </is>
      </c>
      <c r="P65" s="86" t="inlineStr">
        <is>
          <t/>
        </is>
      </c>
      <c r="Q65" s="86" t="inlineStr">
        <is>
          <t/>
        </is>
      </c>
      <c r="R65" s="86" t="inlineStr">
        <is>
          <t/>
        </is>
      </c>
      <c r="S65" s="86" t="inlineStr">
        <is>
          <t/>
        </is>
      </c>
      <c r="T65" s="86" t="inlineStr">
        <is>
          <t/>
        </is>
      </c>
      <c r="U65" s="86" t="inlineStr">
        <is>
          <t/>
        </is>
      </c>
      <c r="V65" s="86" t="inlineStr">
        <is>
          <t/>
        </is>
      </c>
      <c r="W65" s="86" t="inlineStr">
        <is>
          <t/>
        </is>
      </c>
      <c r="X65" s="86" t="inlineStr">
        <is>
          <t/>
        </is>
      </c>
      <c r="Y65" s="86" t="inlineStr">
        <is>
          <t/>
        </is>
      </c>
      <c r="Z65" s="86" t="inlineStr">
        <is>
          <t/>
        </is>
      </c>
      <c r="AA65" s="86" t="inlineStr">
        <is>
          <t/>
        </is>
      </c>
      <c r="AB65" s="86" t="inlineStr">
        <is>
          <t/>
        </is>
      </c>
      <c r="AC65" s="86" t="inlineStr">
        <is>
          <t/>
        </is>
      </c>
      <c r="AD65" s="86" t="inlineStr">
        <is>
          <t/>
        </is>
      </c>
      <c r="AE65" s="86" t="inlineStr">
        <is>
          <t/>
        </is>
      </c>
      <c r="AF65" s="86" t="inlineStr">
        <is>
          <t/>
        </is>
      </c>
      <c r="AG65" s="86" t="inlineStr">
        <is>
          <t/>
        </is>
      </c>
      <c r="AH65" s="86" t="inlineStr">
        <is>
          <t/>
        </is>
      </c>
      <c r="AI65" s="86" t="inlineStr">
        <is>
          <t/>
        </is>
      </c>
      <c r="AJ65" s="86" t="inlineStr">
        <is>
          <t/>
        </is>
      </c>
      <c r="AK65">
        <v>31</v>
      </c>
      <c r="AL65" s="83">
        <v>0.03</v>
      </c>
      <c r="AM65" s="83">
        <v>99.71</v>
      </c>
      <c r="AN65" s="85">
        <v>225</v>
      </c>
    </row>
    <row r="66">
      <c r="A66" t="inlineStr">
        <is>
          <t>BON</t>
        </is>
      </c>
      <c r="B66" t="inlineStr">
        <is>
          <t>MED</t>
        </is>
      </c>
      <c r="C66" t="inlineStr">
        <is>
          <t>CP</t>
        </is>
      </c>
      <c r="D66" t="inlineStr">
        <is>
          <t>EU-Bulgaria</t>
        </is>
      </c>
      <c r="E66" t="inlineStr">
        <is>
          <t>UN</t>
        </is>
      </c>
      <c r="F66" t="inlineStr">
        <is>
          <t>t2</t>
        </is>
      </c>
      <c r="G66" s="86" t="inlineStr">
        <is>
          <t>-1</t>
        </is>
      </c>
      <c r="H66" s="86" t="inlineStr">
        <is>
          <t>-1</t>
        </is>
      </c>
      <c r="I66" s="86" t="inlineStr">
        <is>
          <t>-1</t>
        </is>
      </c>
      <c r="J66" s="86" t="inlineStr">
        <is>
          <t>-1</t>
        </is>
      </c>
      <c r="K66" s="86" t="inlineStr">
        <is>
          <t>-1</t>
        </is>
      </c>
      <c r="L66" s="86" t="inlineStr">
        <is>
          <t>-1</t>
        </is>
      </c>
      <c r="M66" s="86" t="inlineStr">
        <is>
          <t>-1</t>
        </is>
      </c>
      <c r="N66" s="86" t="inlineStr">
        <is>
          <t/>
        </is>
      </c>
      <c r="O66" s="86" t="inlineStr">
        <is>
          <t/>
        </is>
      </c>
      <c r="P66" s="86" t="inlineStr">
        <is>
          <t/>
        </is>
      </c>
      <c r="Q66" s="86" t="inlineStr">
        <is>
          <t/>
        </is>
      </c>
      <c r="R66" s="86" t="inlineStr">
        <is>
          <t/>
        </is>
      </c>
      <c r="S66" s="86" t="inlineStr">
        <is>
          <t/>
        </is>
      </c>
      <c r="T66" s="86" t="inlineStr">
        <is>
          <t/>
        </is>
      </c>
      <c r="U66" s="86" t="inlineStr">
        <is>
          <t/>
        </is>
      </c>
      <c r="V66" s="86" t="inlineStr">
        <is>
          <t/>
        </is>
      </c>
      <c r="W66" s="86" t="inlineStr">
        <is>
          <t/>
        </is>
      </c>
      <c r="X66" s="86" t="inlineStr">
        <is>
          <t/>
        </is>
      </c>
      <c r="Y66" s="86" t="inlineStr">
        <is>
          <t/>
        </is>
      </c>
      <c r="Z66" s="86" t="inlineStr">
        <is>
          <t/>
        </is>
      </c>
      <c r="AA66" s="86" t="inlineStr">
        <is>
          <t>a</t>
        </is>
      </c>
      <c r="AB66" s="86" t="inlineStr">
        <is>
          <t/>
        </is>
      </c>
      <c r="AC66" s="86" t="inlineStr">
        <is>
          <t/>
        </is>
      </c>
      <c r="AD66" s="86" t="inlineStr">
        <is>
          <t/>
        </is>
      </c>
      <c r="AE66" s="86" t="inlineStr">
        <is>
          <t/>
        </is>
      </c>
      <c r="AF66" s="86" t="inlineStr">
        <is>
          <t/>
        </is>
      </c>
      <c r="AG66" s="86" t="inlineStr">
        <is>
          <t/>
        </is>
      </c>
      <c r="AH66" s="86" t="inlineStr">
        <is>
          <t/>
        </is>
      </c>
      <c r="AI66" s="86" t="inlineStr">
        <is>
          <t/>
        </is>
      </c>
      <c r="AJ66" s="86" t="inlineStr">
        <is>
          <t/>
        </is>
      </c>
      <c r="AK66">
        <v>31</v>
      </c>
      <c r="AL66" s="83" t="inlineStr">
        <is>
          <t/>
        </is>
      </c>
      <c r="AM66" s="83" t="inlineStr">
        <is>
          <t/>
        </is>
      </c>
      <c r="AN66" s="85" t="inlineStr">
        <is>
          <t/>
        </is>
      </c>
    </row>
    <row r="67">
      <c r="A67" t="inlineStr">
        <is>
          <t>BON</t>
        </is>
      </c>
      <c r="B67" t="inlineStr">
        <is>
          <t>MED</t>
        </is>
      </c>
      <c r="C67" t="inlineStr">
        <is>
          <t>CP</t>
        </is>
      </c>
      <c r="D67" t="inlineStr">
        <is>
          <t>Maroc</t>
        </is>
      </c>
      <c r="E67" t="inlineStr">
        <is>
          <t>GN</t>
        </is>
      </c>
      <c r="F67" t="inlineStr">
        <is>
          <t>t1</t>
        </is>
      </c>
      <c r="G67" s="86">
        <v>67</v>
      </c>
      <c r="H67" s="86">
        <v>41</v>
      </c>
      <c r="I67" s="86">
        <v>37</v>
      </c>
      <c r="J67" s="86">
        <v>55</v>
      </c>
      <c r="K67" s="86" t="inlineStr">
        <is>
          <t/>
        </is>
      </c>
      <c r="L67" s="86" t="inlineStr">
        <is>
          <t/>
        </is>
      </c>
      <c r="M67" s="86" t="inlineStr">
        <is>
          <t/>
        </is>
      </c>
      <c r="N67" s="86" t="inlineStr">
        <is>
          <t/>
        </is>
      </c>
      <c r="O67" s="86" t="inlineStr">
        <is>
          <t/>
        </is>
      </c>
      <c r="P67" s="86">
        <v>15</v>
      </c>
      <c r="Q67" s="86">
        <v>1</v>
      </c>
      <c r="R67" s="86" t="inlineStr">
        <is>
          <t/>
        </is>
      </c>
      <c r="S67" s="86" t="inlineStr">
        <is>
          <t/>
        </is>
      </c>
      <c r="T67" s="86" t="inlineStr">
        <is>
          <t/>
        </is>
      </c>
      <c r="U67" s="86" t="inlineStr">
        <is>
          <t/>
        </is>
      </c>
      <c r="V67" s="86" t="inlineStr">
        <is>
          <t/>
        </is>
      </c>
      <c r="W67" s="86" t="inlineStr">
        <is>
          <t/>
        </is>
      </c>
      <c r="X67" s="86" t="inlineStr">
        <is>
          <t/>
        </is>
      </c>
      <c r="Y67" s="86" t="inlineStr">
        <is>
          <t/>
        </is>
      </c>
      <c r="Z67" s="86" t="inlineStr">
        <is>
          <t/>
        </is>
      </c>
      <c r="AA67" s="86" t="inlineStr">
        <is>
          <t/>
        </is>
      </c>
      <c r="AB67" s="86" t="inlineStr">
        <is>
          <t/>
        </is>
      </c>
      <c r="AC67" s="86" t="inlineStr">
        <is>
          <t/>
        </is>
      </c>
      <c r="AD67" s="86" t="inlineStr">
        <is>
          <t/>
        </is>
      </c>
      <c r="AE67" s="86" t="inlineStr">
        <is>
          <t/>
        </is>
      </c>
      <c r="AF67" s="86" t="inlineStr">
        <is>
          <t/>
        </is>
      </c>
      <c r="AG67" s="86" t="inlineStr">
        <is>
          <t/>
        </is>
      </c>
      <c r="AH67" s="86" t="inlineStr">
        <is>
          <t/>
        </is>
      </c>
      <c r="AI67" s="86" t="inlineStr">
        <is>
          <t/>
        </is>
      </c>
      <c r="AJ67" s="86" t="inlineStr">
        <is>
          <t/>
        </is>
      </c>
      <c r="AK67">
        <v>32</v>
      </c>
      <c r="AL67" s="83">
        <v>0.03</v>
      </c>
      <c r="AM67" s="83">
        <v>99.74</v>
      </c>
      <c r="AN67" s="85">
        <v>216</v>
      </c>
    </row>
    <row r="68">
      <c r="A68" t="inlineStr">
        <is>
          <t>BON</t>
        </is>
      </c>
      <c r="B68" t="inlineStr">
        <is>
          <t>MED</t>
        </is>
      </c>
      <c r="C68" t="inlineStr">
        <is>
          <t>CP</t>
        </is>
      </c>
      <c r="D68" t="inlineStr">
        <is>
          <t>Maroc</t>
        </is>
      </c>
      <c r="E68" t="inlineStr">
        <is>
          <t>GN</t>
        </is>
      </c>
      <c r="F68" t="inlineStr">
        <is>
          <t>t2</t>
        </is>
      </c>
      <c r="G68" s="86" t="inlineStr">
        <is>
          <t>-1</t>
        </is>
      </c>
      <c r="H68" s="86" t="inlineStr">
        <is>
          <t>-1</t>
        </is>
      </c>
      <c r="I68" s="86" t="inlineStr">
        <is>
          <t>-1</t>
        </is>
      </c>
      <c r="J68" s="86" t="inlineStr">
        <is>
          <t>-1</t>
        </is>
      </c>
      <c r="K68" s="86" t="inlineStr">
        <is>
          <t/>
        </is>
      </c>
      <c r="L68" s="86" t="inlineStr">
        <is>
          <t/>
        </is>
      </c>
      <c r="M68" s="86" t="inlineStr">
        <is>
          <t/>
        </is>
      </c>
      <c r="N68" s="86" t="inlineStr">
        <is>
          <t/>
        </is>
      </c>
      <c r="O68" s="86" t="inlineStr">
        <is>
          <t/>
        </is>
      </c>
      <c r="P68" s="86" t="inlineStr">
        <is>
          <t>-1</t>
        </is>
      </c>
      <c r="Q68" s="86" t="inlineStr">
        <is>
          <t>-1</t>
        </is>
      </c>
      <c r="R68" s="86" t="inlineStr">
        <is>
          <t/>
        </is>
      </c>
      <c r="S68" s="86" t="inlineStr">
        <is>
          <t/>
        </is>
      </c>
      <c r="T68" s="86" t="inlineStr">
        <is>
          <t/>
        </is>
      </c>
      <c r="U68" s="86" t="inlineStr">
        <is>
          <t/>
        </is>
      </c>
      <c r="V68" s="86" t="inlineStr">
        <is>
          <t/>
        </is>
      </c>
      <c r="W68" s="86" t="inlineStr">
        <is>
          <t/>
        </is>
      </c>
      <c r="X68" s="86" t="inlineStr">
        <is>
          <t/>
        </is>
      </c>
      <c r="Y68" s="86" t="inlineStr">
        <is>
          <t/>
        </is>
      </c>
      <c r="Z68" s="86" t="inlineStr">
        <is>
          <t/>
        </is>
      </c>
      <c r="AA68" s="86" t="inlineStr">
        <is>
          <t/>
        </is>
      </c>
      <c r="AB68" s="86" t="inlineStr">
        <is>
          <t/>
        </is>
      </c>
      <c r="AC68" s="86" t="inlineStr">
        <is>
          <t/>
        </is>
      </c>
      <c r="AD68" s="86" t="inlineStr">
        <is>
          <t/>
        </is>
      </c>
      <c r="AE68" s="86" t="inlineStr">
        <is>
          <t/>
        </is>
      </c>
      <c r="AF68" s="86" t="inlineStr">
        <is>
          <t/>
        </is>
      </c>
      <c r="AG68" s="86" t="inlineStr">
        <is>
          <t/>
        </is>
      </c>
      <c r="AH68" s="86" t="inlineStr">
        <is>
          <t/>
        </is>
      </c>
      <c r="AI68" s="86" t="inlineStr">
        <is>
          <t/>
        </is>
      </c>
      <c r="AJ68" s="86" t="inlineStr">
        <is>
          <t/>
        </is>
      </c>
      <c r="AK68">
        <v>32</v>
      </c>
      <c r="AL68" s="83" t="inlineStr">
        <is>
          <t/>
        </is>
      </c>
      <c r="AM68" s="83" t="inlineStr">
        <is>
          <t/>
        </is>
      </c>
      <c r="AN68" s="85" t="inlineStr">
        <is>
          <t/>
        </is>
      </c>
    </row>
    <row r="69">
      <c r="A69" t="inlineStr">
        <is>
          <t>BON</t>
        </is>
      </c>
      <c r="B69" t="inlineStr">
        <is>
          <t>MED</t>
        </is>
      </c>
      <c r="C69" t="inlineStr">
        <is>
          <t>CP</t>
        </is>
      </c>
      <c r="D69" t="inlineStr">
        <is>
          <t>Maroc</t>
        </is>
      </c>
      <c r="E69" t="inlineStr">
        <is>
          <t>HL</t>
        </is>
      </c>
      <c r="F69" t="inlineStr">
        <is>
          <t>t1</t>
        </is>
      </c>
      <c r="G69" s="86" t="inlineStr">
        <is>
          <t/>
        </is>
      </c>
      <c r="H69" s="86" t="inlineStr">
        <is>
          <t/>
        </is>
      </c>
      <c r="I69" s="86" t="inlineStr">
        <is>
          <t/>
        </is>
      </c>
      <c r="J69" s="86" t="inlineStr">
        <is>
          <t/>
        </is>
      </c>
      <c r="K69" s="86" t="inlineStr">
        <is>
          <t/>
        </is>
      </c>
      <c r="L69" s="86" t="inlineStr">
        <is>
          <t/>
        </is>
      </c>
      <c r="M69" s="86" t="inlineStr">
        <is>
          <t/>
        </is>
      </c>
      <c r="N69" s="86" t="inlineStr">
        <is>
          <t/>
        </is>
      </c>
      <c r="O69" s="86" t="inlineStr">
        <is>
          <t/>
        </is>
      </c>
      <c r="P69" s="86">
        <v>6</v>
      </c>
      <c r="Q69" s="86">
        <v>18</v>
      </c>
      <c r="R69" s="86">
        <v>24</v>
      </c>
      <c r="S69" s="86">
        <v>38</v>
      </c>
      <c r="T69" s="86">
        <v>75</v>
      </c>
      <c r="U69" s="86">
        <v>42</v>
      </c>
      <c r="V69" s="86">
        <v>6</v>
      </c>
      <c r="W69" s="86">
        <v>0.5</v>
      </c>
      <c r="X69" s="86" t="inlineStr">
        <is>
          <t/>
        </is>
      </c>
      <c r="Y69" s="86" t="inlineStr">
        <is>
          <t/>
        </is>
      </c>
      <c r="Z69" s="86" t="inlineStr">
        <is>
          <t/>
        </is>
      </c>
      <c r="AA69" s="86" t="inlineStr">
        <is>
          <t/>
        </is>
      </c>
      <c r="AB69" s="86" t="inlineStr">
        <is>
          <t/>
        </is>
      </c>
      <c r="AC69" s="86" t="inlineStr">
        <is>
          <t/>
        </is>
      </c>
      <c r="AD69" s="86" t="inlineStr">
        <is>
          <t/>
        </is>
      </c>
      <c r="AE69" s="86" t="inlineStr">
        <is>
          <t/>
        </is>
      </c>
      <c r="AF69" s="86" t="inlineStr">
        <is>
          <t/>
        </is>
      </c>
      <c r="AG69" s="86" t="inlineStr">
        <is>
          <t/>
        </is>
      </c>
      <c r="AH69" s="86" t="inlineStr">
        <is>
          <t/>
        </is>
      </c>
      <c r="AI69" s="86" t="inlineStr">
        <is>
          <t/>
        </is>
      </c>
      <c r="AJ69" s="86" t="inlineStr">
        <is>
          <t/>
        </is>
      </c>
      <c r="AK69">
        <v>33</v>
      </c>
      <c r="AL69" s="83">
        <v>0.03</v>
      </c>
      <c r="AM69" s="83">
        <v>99.77</v>
      </c>
      <c r="AN69" s="85">
        <v>209.5</v>
      </c>
    </row>
    <row r="70">
      <c r="A70" t="inlineStr">
        <is>
          <t>BON</t>
        </is>
      </c>
      <c r="B70" t="inlineStr">
        <is>
          <t>MED</t>
        </is>
      </c>
      <c r="C70" t="inlineStr">
        <is>
          <t>CP</t>
        </is>
      </c>
      <c r="D70" t="inlineStr">
        <is>
          <t>Maroc</t>
        </is>
      </c>
      <c r="E70" t="inlineStr">
        <is>
          <t>HL</t>
        </is>
      </c>
      <c r="F70" t="inlineStr">
        <is>
          <t>t2</t>
        </is>
      </c>
      <c r="G70" s="86" t="inlineStr">
        <is>
          <t/>
        </is>
      </c>
      <c r="H70" s="86" t="inlineStr">
        <is>
          <t/>
        </is>
      </c>
      <c r="I70" s="86" t="inlineStr">
        <is>
          <t/>
        </is>
      </c>
      <c r="J70" s="86" t="inlineStr">
        <is>
          <t/>
        </is>
      </c>
      <c r="K70" s="86" t="inlineStr">
        <is>
          <t/>
        </is>
      </c>
      <c r="L70" s="86" t="inlineStr">
        <is>
          <t/>
        </is>
      </c>
      <c r="M70" s="86" t="inlineStr">
        <is>
          <t/>
        </is>
      </c>
      <c r="N70" s="86" t="inlineStr">
        <is>
          <t/>
        </is>
      </c>
      <c r="O70" s="86" t="inlineStr">
        <is>
          <t/>
        </is>
      </c>
      <c r="P70" s="86" t="inlineStr">
        <is>
          <t>-1</t>
        </is>
      </c>
      <c r="Q70" s="86" t="inlineStr">
        <is>
          <t>-1</t>
        </is>
      </c>
      <c r="R70" s="86" t="inlineStr">
        <is>
          <t>-1</t>
        </is>
      </c>
      <c r="S70" s="86" t="inlineStr">
        <is>
          <t>-1</t>
        </is>
      </c>
      <c r="T70" s="86" t="inlineStr">
        <is>
          <t>-1</t>
        </is>
      </c>
      <c r="U70" s="86" t="inlineStr">
        <is>
          <t>-1</t>
        </is>
      </c>
      <c r="V70" s="86" t="inlineStr">
        <is>
          <t>-1</t>
        </is>
      </c>
      <c r="W70" s="86" t="inlineStr">
        <is>
          <t>-1</t>
        </is>
      </c>
      <c r="X70" s="86" t="inlineStr">
        <is>
          <t/>
        </is>
      </c>
      <c r="Y70" s="86" t="inlineStr">
        <is>
          <t/>
        </is>
      </c>
      <c r="Z70" s="86" t="inlineStr">
        <is>
          <t/>
        </is>
      </c>
      <c r="AA70" s="86" t="inlineStr">
        <is>
          <t/>
        </is>
      </c>
      <c r="AB70" s="86" t="inlineStr">
        <is>
          <t/>
        </is>
      </c>
      <c r="AC70" s="86" t="inlineStr">
        <is>
          <t/>
        </is>
      </c>
      <c r="AD70" s="86" t="inlineStr">
        <is>
          <t/>
        </is>
      </c>
      <c r="AE70" s="86" t="inlineStr">
        <is>
          <t/>
        </is>
      </c>
      <c r="AF70" s="86" t="inlineStr">
        <is>
          <t/>
        </is>
      </c>
      <c r="AG70" s="86" t="inlineStr">
        <is>
          <t/>
        </is>
      </c>
      <c r="AH70" s="86" t="inlineStr">
        <is>
          <t/>
        </is>
      </c>
      <c r="AI70" s="86" t="inlineStr">
        <is>
          <t/>
        </is>
      </c>
      <c r="AJ70" s="86" t="inlineStr">
        <is>
          <t/>
        </is>
      </c>
      <c r="AK70">
        <v>33</v>
      </c>
      <c r="AL70" s="83" t="inlineStr">
        <is>
          <t/>
        </is>
      </c>
      <c r="AM70" s="83" t="inlineStr">
        <is>
          <t/>
        </is>
      </c>
      <c r="AN70" s="85" t="inlineStr">
        <is>
          <t/>
        </is>
      </c>
    </row>
    <row r="71">
      <c r="A71" t="inlineStr">
        <is>
          <t>BON</t>
        </is>
      </c>
      <c r="B71" t="inlineStr">
        <is>
          <t>MED</t>
        </is>
      </c>
      <c r="C71" t="inlineStr">
        <is>
          <t>CP</t>
        </is>
      </c>
      <c r="D71" t="inlineStr">
        <is>
          <t>EU-Croatia</t>
        </is>
      </c>
      <c r="E71" t="inlineStr">
        <is>
          <t>GN</t>
        </is>
      </c>
      <c r="F71" t="inlineStr">
        <is>
          <t>t1</t>
        </is>
      </c>
      <c r="G71" s="86" t="inlineStr">
        <is>
          <t/>
        </is>
      </c>
      <c r="H71" s="86" t="inlineStr">
        <is>
          <t/>
        </is>
      </c>
      <c r="I71" s="86" t="inlineStr">
        <is>
          <t/>
        </is>
      </c>
      <c r="J71" s="86" t="inlineStr">
        <is>
          <t/>
        </is>
      </c>
      <c r="K71" s="86" t="inlineStr">
        <is>
          <t/>
        </is>
      </c>
      <c r="L71" s="86" t="inlineStr">
        <is>
          <t/>
        </is>
      </c>
      <c r="M71" s="86" t="inlineStr">
        <is>
          <t/>
        </is>
      </c>
      <c r="N71" s="86" t="inlineStr">
        <is>
          <t/>
        </is>
      </c>
      <c r="O71" s="86" t="inlineStr">
        <is>
          <t/>
        </is>
      </c>
      <c r="P71" s="86" t="inlineStr">
        <is>
          <t/>
        </is>
      </c>
      <c r="Q71" s="86" t="inlineStr">
        <is>
          <t/>
        </is>
      </c>
      <c r="R71" s="86" t="inlineStr">
        <is>
          <t/>
        </is>
      </c>
      <c r="S71" s="86" t="inlineStr">
        <is>
          <t/>
        </is>
      </c>
      <c r="T71" s="86" t="inlineStr">
        <is>
          <t/>
        </is>
      </c>
      <c r="U71" s="86">
        <v>12.045</v>
      </c>
      <c r="V71" s="86">
        <v>13.165</v>
      </c>
      <c r="W71" s="86">
        <v>11.938</v>
      </c>
      <c r="X71" s="86">
        <v>12.97</v>
      </c>
      <c r="Y71" s="86">
        <v>12.107</v>
      </c>
      <c r="Z71" s="86">
        <v>11.625</v>
      </c>
      <c r="AA71" s="86">
        <v>7.38</v>
      </c>
      <c r="AB71" s="86">
        <v>7.836</v>
      </c>
      <c r="AC71" s="86">
        <v>10.036</v>
      </c>
      <c r="AD71" s="86">
        <v>13.961</v>
      </c>
      <c r="AE71" s="86">
        <v>14.846</v>
      </c>
      <c r="AF71" s="86">
        <v>9.851</v>
      </c>
      <c r="AG71" s="86">
        <v>9.334</v>
      </c>
      <c r="AH71" s="86">
        <v>16.381</v>
      </c>
      <c r="AI71" s="86">
        <v>13.69</v>
      </c>
      <c r="AJ71" s="86">
        <v>16.598</v>
      </c>
      <c r="AK71">
        <v>34</v>
      </c>
      <c r="AL71" s="83">
        <v>0.03</v>
      </c>
      <c r="AM71" s="83">
        <v>99.8</v>
      </c>
      <c r="AN71" s="85">
        <v>193.763</v>
      </c>
    </row>
    <row r="72">
      <c r="A72" t="inlineStr">
        <is>
          <t>BON</t>
        </is>
      </c>
      <c r="B72" t="inlineStr">
        <is>
          <t>MED</t>
        </is>
      </c>
      <c r="C72" t="inlineStr">
        <is>
          <t>CP</t>
        </is>
      </c>
      <c r="D72" t="inlineStr">
        <is>
          <t>EU-Croatia</t>
        </is>
      </c>
      <c r="E72" t="inlineStr">
        <is>
          <t>GN</t>
        </is>
      </c>
      <c r="F72" t="inlineStr">
        <is>
          <t>t2</t>
        </is>
      </c>
      <c r="G72" s="86" t="inlineStr">
        <is>
          <t/>
        </is>
      </c>
      <c r="H72" s="86" t="inlineStr">
        <is>
          <t/>
        </is>
      </c>
      <c r="I72" s="86" t="inlineStr">
        <is>
          <t/>
        </is>
      </c>
      <c r="J72" s="86" t="inlineStr">
        <is>
          <t/>
        </is>
      </c>
      <c r="K72" s="86" t="inlineStr">
        <is>
          <t/>
        </is>
      </c>
      <c r="L72" s="86" t="inlineStr">
        <is>
          <t/>
        </is>
      </c>
      <c r="M72" s="86" t="inlineStr">
        <is>
          <t/>
        </is>
      </c>
      <c r="N72" s="86" t="inlineStr">
        <is>
          <t/>
        </is>
      </c>
      <c r="O72" s="86" t="inlineStr">
        <is>
          <t/>
        </is>
      </c>
      <c r="P72" s="86" t="inlineStr">
        <is>
          <t/>
        </is>
      </c>
      <c r="Q72" s="86" t="inlineStr">
        <is>
          <t/>
        </is>
      </c>
      <c r="R72" s="86" t="inlineStr">
        <is>
          <t/>
        </is>
      </c>
      <c r="S72" s="86" t="inlineStr">
        <is>
          <t/>
        </is>
      </c>
      <c r="T72" s="86" t="inlineStr">
        <is>
          <t/>
        </is>
      </c>
      <c r="U72" s="86" t="inlineStr">
        <is>
          <t>a</t>
        </is>
      </c>
      <c r="V72" s="86" t="inlineStr">
        <is>
          <t>a</t>
        </is>
      </c>
      <c r="W72" s="86" t="inlineStr">
        <is>
          <t>a</t>
        </is>
      </c>
      <c r="X72" s="86" t="inlineStr">
        <is>
          <t>a</t>
        </is>
      </c>
      <c r="Y72" s="86" t="inlineStr">
        <is>
          <t>a</t>
        </is>
      </c>
      <c r="Z72" s="86" t="inlineStr">
        <is>
          <t>a</t>
        </is>
      </c>
      <c r="AA72" s="86" t="inlineStr">
        <is>
          <t>a</t>
        </is>
      </c>
      <c r="AB72" s="86" t="inlineStr">
        <is>
          <t>-1</t>
        </is>
      </c>
      <c r="AC72" s="86" t="inlineStr">
        <is>
          <t>a</t>
        </is>
      </c>
      <c r="AD72" s="86" t="inlineStr">
        <is>
          <t>a</t>
        </is>
      </c>
      <c r="AE72" s="86" t="inlineStr">
        <is>
          <t>a</t>
        </is>
      </c>
      <c r="AF72" s="86" t="inlineStr">
        <is>
          <t>a</t>
        </is>
      </c>
      <c r="AG72" s="86" t="inlineStr">
        <is>
          <t>a</t>
        </is>
      </c>
      <c r="AH72" s="86" t="inlineStr">
        <is>
          <t>a</t>
        </is>
      </c>
      <c r="AI72" s="86" t="inlineStr">
        <is>
          <t>a</t>
        </is>
      </c>
      <c r="AJ72" s="86" t="inlineStr">
        <is>
          <t>a</t>
        </is>
      </c>
      <c r="AK72">
        <v>34</v>
      </c>
      <c r="AL72" s="83" t="inlineStr">
        <is>
          <t/>
        </is>
      </c>
      <c r="AM72" s="83" t="inlineStr">
        <is>
          <t/>
        </is>
      </c>
      <c r="AN72" s="85" t="inlineStr">
        <is>
          <t/>
        </is>
      </c>
    </row>
    <row r="73">
      <c r="A73" t="inlineStr">
        <is>
          <t>BON</t>
        </is>
      </c>
      <c r="B73" t="inlineStr">
        <is>
          <t>MED</t>
        </is>
      </c>
      <c r="C73" t="inlineStr">
        <is>
          <t>CP</t>
        </is>
      </c>
      <c r="D73" t="inlineStr">
        <is>
          <t>Maroc</t>
        </is>
      </c>
      <c r="E73" t="inlineStr">
        <is>
          <t>TP</t>
        </is>
      </c>
      <c r="F73" t="inlineStr">
        <is>
          <t>t1</t>
        </is>
      </c>
      <c r="G73" s="86" t="inlineStr">
        <is>
          <t/>
        </is>
      </c>
      <c r="H73" s="86">
        <v>4</v>
      </c>
      <c r="I73" s="86">
        <v>2</v>
      </c>
      <c r="J73" s="86">
        <v>65</v>
      </c>
      <c r="K73" s="86">
        <v>115</v>
      </c>
      <c r="L73" s="86">
        <v>5</v>
      </c>
      <c r="M73" s="86" t="inlineStr">
        <is>
          <t/>
        </is>
      </c>
      <c r="N73" s="86" t="inlineStr">
        <is>
          <t/>
        </is>
      </c>
      <c r="O73" s="86" t="inlineStr">
        <is>
          <t/>
        </is>
      </c>
      <c r="P73" s="86" t="inlineStr">
        <is>
          <t/>
        </is>
      </c>
      <c r="Q73" s="86" t="inlineStr">
        <is>
          <t/>
        </is>
      </c>
      <c r="R73" s="86" t="inlineStr">
        <is>
          <t/>
        </is>
      </c>
      <c r="S73" s="86" t="inlineStr">
        <is>
          <t/>
        </is>
      </c>
      <c r="T73" s="86" t="inlineStr">
        <is>
          <t/>
        </is>
      </c>
      <c r="U73" s="86" t="inlineStr">
        <is>
          <t/>
        </is>
      </c>
      <c r="V73" s="86" t="inlineStr">
        <is>
          <t/>
        </is>
      </c>
      <c r="W73" s="86" t="inlineStr">
        <is>
          <t/>
        </is>
      </c>
      <c r="X73" s="86" t="inlineStr">
        <is>
          <t/>
        </is>
      </c>
      <c r="Y73" s="86" t="inlineStr">
        <is>
          <t/>
        </is>
      </c>
      <c r="Z73" s="86" t="inlineStr">
        <is>
          <t/>
        </is>
      </c>
      <c r="AA73" s="86" t="inlineStr">
        <is>
          <t/>
        </is>
      </c>
      <c r="AB73" s="86" t="inlineStr">
        <is>
          <t/>
        </is>
      </c>
      <c r="AC73" s="86" t="inlineStr">
        <is>
          <t/>
        </is>
      </c>
      <c r="AD73" s="86" t="inlineStr">
        <is>
          <t/>
        </is>
      </c>
      <c r="AE73" s="86" t="inlineStr">
        <is>
          <t/>
        </is>
      </c>
      <c r="AF73" s="86" t="inlineStr">
        <is>
          <t/>
        </is>
      </c>
      <c r="AG73" s="86" t="inlineStr">
        <is>
          <t/>
        </is>
      </c>
      <c r="AH73" s="86" t="inlineStr">
        <is>
          <t/>
        </is>
      </c>
      <c r="AI73" s="86" t="inlineStr">
        <is>
          <t/>
        </is>
      </c>
      <c r="AJ73" s="86" t="inlineStr">
        <is>
          <t/>
        </is>
      </c>
      <c r="AK73">
        <v>35</v>
      </c>
      <c r="AL73" s="83">
        <v>0.03</v>
      </c>
      <c r="AM73" s="83">
        <v>99.83</v>
      </c>
      <c r="AN73" s="85">
        <v>191</v>
      </c>
    </row>
    <row r="74">
      <c r="A74" t="inlineStr">
        <is>
          <t>BON</t>
        </is>
      </c>
      <c r="B74" t="inlineStr">
        <is>
          <t>MED</t>
        </is>
      </c>
      <c r="C74" t="inlineStr">
        <is>
          <t>CP</t>
        </is>
      </c>
      <c r="D74" t="inlineStr">
        <is>
          <t>Maroc</t>
        </is>
      </c>
      <c r="E74" t="inlineStr">
        <is>
          <t>TP</t>
        </is>
      </c>
      <c r="F74" t="inlineStr">
        <is>
          <t>t2</t>
        </is>
      </c>
      <c r="G74" s="86" t="inlineStr">
        <is>
          <t/>
        </is>
      </c>
      <c r="H74" s="86" t="inlineStr">
        <is>
          <t>-1</t>
        </is>
      </c>
      <c r="I74" s="86" t="inlineStr">
        <is>
          <t>-1</t>
        </is>
      </c>
      <c r="J74" s="86" t="inlineStr">
        <is>
          <t>-1</t>
        </is>
      </c>
      <c r="K74" s="86" t="inlineStr">
        <is>
          <t>-1</t>
        </is>
      </c>
      <c r="L74" s="86" t="inlineStr">
        <is>
          <t>-1</t>
        </is>
      </c>
      <c r="M74" s="86" t="inlineStr">
        <is>
          <t/>
        </is>
      </c>
      <c r="N74" s="86" t="inlineStr">
        <is>
          <t/>
        </is>
      </c>
      <c r="O74" s="86" t="inlineStr">
        <is>
          <t/>
        </is>
      </c>
      <c r="P74" s="86" t="inlineStr">
        <is>
          <t/>
        </is>
      </c>
      <c r="Q74" s="86" t="inlineStr">
        <is>
          <t/>
        </is>
      </c>
      <c r="R74" s="86" t="inlineStr">
        <is>
          <t/>
        </is>
      </c>
      <c r="S74" s="86" t="inlineStr">
        <is>
          <t/>
        </is>
      </c>
      <c r="T74" s="86" t="inlineStr">
        <is>
          <t/>
        </is>
      </c>
      <c r="U74" s="86" t="inlineStr">
        <is>
          <t/>
        </is>
      </c>
      <c r="V74" s="86" t="inlineStr">
        <is>
          <t/>
        </is>
      </c>
      <c r="W74" s="86" t="inlineStr">
        <is>
          <t/>
        </is>
      </c>
      <c r="X74" s="86" t="inlineStr">
        <is>
          <t/>
        </is>
      </c>
      <c r="Y74" s="86" t="inlineStr">
        <is>
          <t/>
        </is>
      </c>
      <c r="Z74" s="86" t="inlineStr">
        <is>
          <t/>
        </is>
      </c>
      <c r="AA74" s="86" t="inlineStr">
        <is>
          <t/>
        </is>
      </c>
      <c r="AB74" s="86" t="inlineStr">
        <is>
          <t/>
        </is>
      </c>
      <c r="AC74" s="86" t="inlineStr">
        <is>
          <t/>
        </is>
      </c>
      <c r="AD74" s="86" t="inlineStr">
        <is>
          <t/>
        </is>
      </c>
      <c r="AE74" s="86" t="inlineStr">
        <is>
          <t/>
        </is>
      </c>
      <c r="AF74" s="86" t="inlineStr">
        <is>
          <t/>
        </is>
      </c>
      <c r="AG74" s="86" t="inlineStr">
        <is>
          <t/>
        </is>
      </c>
      <c r="AH74" s="86" t="inlineStr">
        <is>
          <t/>
        </is>
      </c>
      <c r="AI74" s="86" t="inlineStr">
        <is>
          <t/>
        </is>
      </c>
      <c r="AJ74" s="86" t="inlineStr">
        <is>
          <t/>
        </is>
      </c>
      <c r="AK74">
        <v>35</v>
      </c>
      <c r="AL74" s="83" t="inlineStr">
        <is>
          <t/>
        </is>
      </c>
      <c r="AM74" s="83" t="inlineStr">
        <is>
          <t/>
        </is>
      </c>
      <c r="AN74" s="85" t="inlineStr">
        <is>
          <t/>
        </is>
      </c>
    </row>
    <row r="75">
      <c r="A75" t="inlineStr">
        <is>
          <t>BON</t>
        </is>
      </c>
      <c r="B75" t="inlineStr">
        <is>
          <t>MED</t>
        </is>
      </c>
      <c r="C75" t="inlineStr">
        <is>
          <t>CP</t>
        </is>
      </c>
      <c r="D75" t="inlineStr">
        <is>
          <t>EU-France</t>
        </is>
      </c>
      <c r="E75" t="inlineStr">
        <is>
          <t>PS</t>
        </is>
      </c>
      <c r="F75" t="inlineStr">
        <is>
          <t>t1</t>
        </is>
      </c>
      <c r="G75" s="86" t="inlineStr">
        <is>
          <t/>
        </is>
      </c>
      <c r="H75" s="86" t="inlineStr">
        <is>
          <t/>
        </is>
      </c>
      <c r="I75" s="86" t="inlineStr">
        <is>
          <t/>
        </is>
      </c>
      <c r="J75" s="86" t="inlineStr">
        <is>
          <t/>
        </is>
      </c>
      <c r="K75" s="86" t="inlineStr">
        <is>
          <t/>
        </is>
      </c>
      <c r="L75" s="86" t="inlineStr">
        <is>
          <t/>
        </is>
      </c>
      <c r="M75" s="86" t="inlineStr">
        <is>
          <t/>
        </is>
      </c>
      <c r="N75" s="86" t="inlineStr">
        <is>
          <t/>
        </is>
      </c>
      <c r="O75" s="86" t="inlineStr">
        <is>
          <t/>
        </is>
      </c>
      <c r="P75" s="86" t="inlineStr">
        <is>
          <t/>
        </is>
      </c>
      <c r="Q75" s="86" t="inlineStr">
        <is>
          <t/>
        </is>
      </c>
      <c r="R75" s="86" t="inlineStr">
        <is>
          <t/>
        </is>
      </c>
      <c r="S75" s="86" t="inlineStr">
        <is>
          <t/>
        </is>
      </c>
      <c r="T75" s="86">
        <v>2.986</v>
      </c>
      <c r="U75" s="86">
        <v>3.61</v>
      </c>
      <c r="V75" s="86">
        <v>1.139</v>
      </c>
      <c r="W75" s="86" t="inlineStr">
        <is>
          <t/>
        </is>
      </c>
      <c r="X75" s="86">
        <v>0.02</v>
      </c>
      <c r="Y75" s="86">
        <v>2.482</v>
      </c>
      <c r="Z75" s="86">
        <v>12.833</v>
      </c>
      <c r="AA75" s="86" t="inlineStr">
        <is>
          <t/>
        </is>
      </c>
      <c r="AB75" s="86">
        <v>0.146</v>
      </c>
      <c r="AC75" s="86" t="inlineStr">
        <is>
          <t/>
        </is>
      </c>
      <c r="AD75" s="86">
        <v>40.11</v>
      </c>
      <c r="AE75" s="86">
        <v>11.547</v>
      </c>
      <c r="AF75" s="86">
        <v>5.96</v>
      </c>
      <c r="AG75" s="86">
        <v>13.799</v>
      </c>
      <c r="AH75" s="86">
        <v>1.765</v>
      </c>
      <c r="AI75" s="86">
        <v>19.303</v>
      </c>
      <c r="AJ75" s="86" t="inlineStr">
        <is>
          <t/>
        </is>
      </c>
      <c r="AK75">
        <v>36</v>
      </c>
      <c r="AL75" s="83">
        <v>0.02</v>
      </c>
      <c r="AM75" s="83">
        <v>99.85</v>
      </c>
      <c r="AN75" s="85">
        <v>115.701</v>
      </c>
    </row>
    <row r="76">
      <c r="A76" t="inlineStr">
        <is>
          <t>BON</t>
        </is>
      </c>
      <c r="B76" t="inlineStr">
        <is>
          <t>MED</t>
        </is>
      </c>
      <c r="C76" t="inlineStr">
        <is>
          <t>CP</t>
        </is>
      </c>
      <c r="D76" t="inlineStr">
        <is>
          <t>EU-France</t>
        </is>
      </c>
      <c r="E76" t="inlineStr">
        <is>
          <t>PS</t>
        </is>
      </c>
      <c r="F76" t="inlineStr">
        <is>
          <t>t2</t>
        </is>
      </c>
      <c r="G76" s="86" t="inlineStr">
        <is>
          <t/>
        </is>
      </c>
      <c r="H76" s="86" t="inlineStr">
        <is>
          <t/>
        </is>
      </c>
      <c r="I76" s="86" t="inlineStr">
        <is>
          <t/>
        </is>
      </c>
      <c r="J76" s="86" t="inlineStr">
        <is>
          <t/>
        </is>
      </c>
      <c r="K76" s="86" t="inlineStr">
        <is>
          <t/>
        </is>
      </c>
      <c r="L76" s="86" t="inlineStr">
        <is>
          <t/>
        </is>
      </c>
      <c r="M76" s="86" t="inlineStr">
        <is>
          <t/>
        </is>
      </c>
      <c r="N76" s="86" t="inlineStr">
        <is>
          <t/>
        </is>
      </c>
      <c r="O76" s="86" t="inlineStr">
        <is>
          <t/>
        </is>
      </c>
      <c r="P76" s="86" t="inlineStr">
        <is>
          <t/>
        </is>
      </c>
      <c r="Q76" s="86" t="inlineStr">
        <is>
          <t/>
        </is>
      </c>
      <c r="R76" s="86" t="inlineStr">
        <is>
          <t/>
        </is>
      </c>
      <c r="S76" s="86" t="inlineStr">
        <is>
          <t/>
        </is>
      </c>
      <c r="T76" s="86" t="inlineStr">
        <is>
          <t>-1</t>
        </is>
      </c>
      <c r="U76" s="86" t="inlineStr">
        <is>
          <t>-1</t>
        </is>
      </c>
      <c r="V76" s="86" t="inlineStr">
        <is>
          <t>-1</t>
        </is>
      </c>
      <c r="W76" s="86" t="inlineStr">
        <is>
          <t/>
        </is>
      </c>
      <c r="X76" s="86" t="inlineStr">
        <is>
          <t>-1</t>
        </is>
      </c>
      <c r="Y76" s="86" t="inlineStr">
        <is>
          <t>-1</t>
        </is>
      </c>
      <c r="Z76" s="86" t="inlineStr">
        <is>
          <t>-1</t>
        </is>
      </c>
      <c r="AA76" s="86" t="inlineStr">
        <is>
          <t/>
        </is>
      </c>
      <c r="AB76" s="86" t="inlineStr">
        <is>
          <t>-1</t>
        </is>
      </c>
      <c r="AC76" s="86" t="inlineStr">
        <is>
          <t/>
        </is>
      </c>
      <c r="AD76" s="86" t="inlineStr">
        <is>
          <t>-1</t>
        </is>
      </c>
      <c r="AE76" s="86" t="inlineStr">
        <is>
          <t>-1</t>
        </is>
      </c>
      <c r="AF76" s="86" t="inlineStr">
        <is>
          <t>-1</t>
        </is>
      </c>
      <c r="AG76" s="86" t="inlineStr">
        <is>
          <t>a</t>
        </is>
      </c>
      <c r="AH76" s="86" t="inlineStr">
        <is>
          <t>a</t>
        </is>
      </c>
      <c r="AI76" s="86" t="inlineStr">
        <is>
          <t>a</t>
        </is>
      </c>
      <c r="AJ76" s="86" t="inlineStr">
        <is>
          <t/>
        </is>
      </c>
      <c r="AK76">
        <v>36</v>
      </c>
      <c r="AL76" s="83" t="inlineStr">
        <is>
          <t/>
        </is>
      </c>
      <c r="AM76" s="83" t="inlineStr">
        <is>
          <t/>
        </is>
      </c>
      <c r="AN76" s="85" t="inlineStr">
        <is>
          <t/>
        </is>
      </c>
    </row>
    <row r="77">
      <c r="A77" t="inlineStr">
        <is>
          <t>BON</t>
        </is>
      </c>
      <c r="B77" t="inlineStr">
        <is>
          <t>MED</t>
        </is>
      </c>
      <c r="C77" t="inlineStr">
        <is>
          <t>CP</t>
        </is>
      </c>
      <c r="D77" t="inlineStr">
        <is>
          <t>EU-España</t>
        </is>
      </c>
      <c r="E77" t="inlineStr">
        <is>
          <t>HL</t>
        </is>
      </c>
      <c r="F77" t="inlineStr">
        <is>
          <t>t1</t>
        </is>
      </c>
      <c r="G77" s="86" t="inlineStr">
        <is>
          <t/>
        </is>
      </c>
      <c r="H77" s="86" t="inlineStr">
        <is>
          <t/>
        </is>
      </c>
      <c r="I77" s="86" t="inlineStr">
        <is>
          <t/>
        </is>
      </c>
      <c r="J77" s="86" t="inlineStr">
        <is>
          <t/>
        </is>
      </c>
      <c r="K77" s="86" t="inlineStr">
        <is>
          <t/>
        </is>
      </c>
      <c r="L77" s="86" t="inlineStr">
        <is>
          <t/>
        </is>
      </c>
      <c r="M77" s="86" t="inlineStr">
        <is>
          <t/>
        </is>
      </c>
      <c r="N77" s="86" t="inlineStr">
        <is>
          <t/>
        </is>
      </c>
      <c r="O77" s="86" t="inlineStr">
        <is>
          <t/>
        </is>
      </c>
      <c r="P77" s="86" t="inlineStr">
        <is>
          <t/>
        </is>
      </c>
      <c r="Q77" s="86" t="inlineStr">
        <is>
          <t/>
        </is>
      </c>
      <c r="R77" s="86" t="inlineStr">
        <is>
          <t/>
        </is>
      </c>
      <c r="S77" s="86" t="inlineStr">
        <is>
          <t/>
        </is>
      </c>
      <c r="T77" s="86" t="inlineStr">
        <is>
          <t/>
        </is>
      </c>
      <c r="U77" s="86" t="inlineStr">
        <is>
          <t/>
        </is>
      </c>
      <c r="V77" s="86" t="inlineStr">
        <is>
          <t/>
        </is>
      </c>
      <c r="W77" s="86" t="inlineStr">
        <is>
          <t/>
        </is>
      </c>
      <c r="X77" s="86" t="inlineStr">
        <is>
          <t/>
        </is>
      </c>
      <c r="Y77" s="86" t="inlineStr">
        <is>
          <t/>
        </is>
      </c>
      <c r="Z77" s="86">
        <v>0.21</v>
      </c>
      <c r="AA77" s="86">
        <v>0.267</v>
      </c>
      <c r="AB77" s="86">
        <v>0.241</v>
      </c>
      <c r="AC77" s="86">
        <v>73.656</v>
      </c>
      <c r="AD77" s="86">
        <v>0.014</v>
      </c>
      <c r="AE77" s="86" t="inlineStr">
        <is>
          <t/>
        </is>
      </c>
      <c r="AF77" s="86">
        <v>0.802</v>
      </c>
      <c r="AG77" s="86">
        <v>35.093</v>
      </c>
      <c r="AH77" s="86">
        <v>2.407</v>
      </c>
      <c r="AI77" s="86">
        <v>1.228</v>
      </c>
      <c r="AJ77" s="86">
        <v>0.308</v>
      </c>
      <c r="AK77">
        <v>37</v>
      </c>
      <c r="AL77" s="83">
        <v>0.02</v>
      </c>
      <c r="AM77" s="83">
        <v>99.86</v>
      </c>
      <c r="AN77" s="85">
        <v>114.227</v>
      </c>
    </row>
    <row r="78">
      <c r="A78" t="inlineStr">
        <is>
          <t>BON</t>
        </is>
      </c>
      <c r="B78" t="inlineStr">
        <is>
          <t>MED</t>
        </is>
      </c>
      <c r="C78" t="inlineStr">
        <is>
          <t>CP</t>
        </is>
      </c>
      <c r="D78" t="inlineStr">
        <is>
          <t>EU-España</t>
        </is>
      </c>
      <c r="E78" t="inlineStr">
        <is>
          <t>HL</t>
        </is>
      </c>
      <c r="F78" t="inlineStr">
        <is>
          <t>t2</t>
        </is>
      </c>
      <c r="G78" s="86" t="inlineStr">
        <is>
          <t/>
        </is>
      </c>
      <c r="H78" s="86" t="inlineStr">
        <is>
          <t/>
        </is>
      </c>
      <c r="I78" s="86" t="inlineStr">
        <is>
          <t/>
        </is>
      </c>
      <c r="J78" s="86" t="inlineStr">
        <is>
          <t/>
        </is>
      </c>
      <c r="K78" s="86" t="inlineStr">
        <is>
          <t/>
        </is>
      </c>
      <c r="L78" s="86" t="inlineStr">
        <is>
          <t/>
        </is>
      </c>
      <c r="M78" s="86" t="inlineStr">
        <is>
          <t/>
        </is>
      </c>
      <c r="N78" s="86" t="inlineStr">
        <is>
          <t/>
        </is>
      </c>
      <c r="O78" s="86" t="inlineStr">
        <is>
          <t/>
        </is>
      </c>
      <c r="P78" s="86" t="inlineStr">
        <is>
          <t>a</t>
        </is>
      </c>
      <c r="Q78" s="86" t="inlineStr">
        <is>
          <t/>
        </is>
      </c>
      <c r="R78" s="86" t="inlineStr">
        <is>
          <t/>
        </is>
      </c>
      <c r="S78" s="86" t="inlineStr">
        <is>
          <t/>
        </is>
      </c>
      <c r="T78" s="86" t="inlineStr">
        <is>
          <t/>
        </is>
      </c>
      <c r="U78" s="86" t="inlineStr">
        <is>
          <t/>
        </is>
      </c>
      <c r="V78" s="86" t="inlineStr">
        <is>
          <t/>
        </is>
      </c>
      <c r="W78" s="86" t="inlineStr">
        <is>
          <t/>
        </is>
      </c>
      <c r="X78" s="86" t="inlineStr">
        <is>
          <t/>
        </is>
      </c>
      <c r="Y78" s="86" t="inlineStr">
        <is>
          <t>b</t>
        </is>
      </c>
      <c r="Z78" s="86" t="inlineStr">
        <is>
          <t>a</t>
        </is>
      </c>
      <c r="AA78" s="86" t="inlineStr">
        <is>
          <t>a</t>
        </is>
      </c>
      <c r="AB78" s="86" t="inlineStr">
        <is>
          <t>-1</t>
        </is>
      </c>
      <c r="AC78" s="86" t="inlineStr">
        <is>
          <t>a</t>
        </is>
      </c>
      <c r="AD78" s="86" t="inlineStr">
        <is>
          <t>a</t>
        </is>
      </c>
      <c r="AE78" s="86" t="inlineStr">
        <is>
          <t/>
        </is>
      </c>
      <c r="AF78" s="86" t="inlineStr">
        <is>
          <t>a</t>
        </is>
      </c>
      <c r="AG78" s="86" t="inlineStr">
        <is>
          <t>a</t>
        </is>
      </c>
      <c r="AH78" s="86" t="inlineStr">
        <is>
          <t>a</t>
        </is>
      </c>
      <c r="AI78" s="86" t="inlineStr">
        <is>
          <t>a</t>
        </is>
      </c>
      <c r="AJ78" s="86" t="inlineStr">
        <is>
          <t>a</t>
        </is>
      </c>
      <c r="AK78">
        <v>37</v>
      </c>
      <c r="AL78" s="83" t="inlineStr">
        <is>
          <t/>
        </is>
      </c>
      <c r="AM78" s="83" t="inlineStr">
        <is>
          <t/>
        </is>
      </c>
      <c r="AN78" s="85" t="inlineStr">
        <is>
          <t/>
        </is>
      </c>
    </row>
    <row r="79">
      <c r="A79" t="inlineStr">
        <is>
          <t>BON</t>
        </is>
      </c>
      <c r="B79" t="inlineStr">
        <is>
          <t>MED</t>
        </is>
      </c>
      <c r="C79" t="inlineStr">
        <is>
          <t>CP</t>
        </is>
      </c>
      <c r="D79" t="inlineStr">
        <is>
          <t>EU-España</t>
        </is>
      </c>
      <c r="E79" t="inlineStr">
        <is>
          <t>LL</t>
        </is>
      </c>
      <c r="F79" t="inlineStr">
        <is>
          <t>t1</t>
        </is>
      </c>
      <c r="G79" s="86" t="inlineStr">
        <is>
          <t/>
        </is>
      </c>
      <c r="H79" s="86" t="inlineStr">
        <is>
          <t/>
        </is>
      </c>
      <c r="I79" s="86" t="inlineStr">
        <is>
          <t/>
        </is>
      </c>
      <c r="J79" s="86" t="inlineStr">
        <is>
          <t/>
        </is>
      </c>
      <c r="K79" s="86" t="inlineStr">
        <is>
          <t/>
        </is>
      </c>
      <c r="L79" s="86" t="inlineStr">
        <is>
          <t/>
        </is>
      </c>
      <c r="M79" s="86" t="inlineStr">
        <is>
          <t/>
        </is>
      </c>
      <c r="N79" s="86" t="inlineStr">
        <is>
          <t/>
        </is>
      </c>
      <c r="O79" s="86" t="inlineStr">
        <is>
          <t/>
        </is>
      </c>
      <c r="P79" s="86" t="inlineStr">
        <is>
          <t/>
        </is>
      </c>
      <c r="Q79" s="86" t="inlineStr">
        <is>
          <t/>
        </is>
      </c>
      <c r="R79" s="86" t="inlineStr">
        <is>
          <t/>
        </is>
      </c>
      <c r="S79" s="86" t="inlineStr">
        <is>
          <t/>
        </is>
      </c>
      <c r="T79" s="86" t="inlineStr">
        <is>
          <t/>
        </is>
      </c>
      <c r="U79" s="86" t="inlineStr">
        <is>
          <t/>
        </is>
      </c>
      <c r="V79" s="86" t="inlineStr">
        <is>
          <t/>
        </is>
      </c>
      <c r="W79" s="86" t="inlineStr">
        <is>
          <t/>
        </is>
      </c>
      <c r="X79" s="86" t="inlineStr">
        <is>
          <t/>
        </is>
      </c>
      <c r="Y79" s="86" t="inlineStr">
        <is>
          <t/>
        </is>
      </c>
      <c r="Z79" s="86" t="inlineStr">
        <is>
          <t/>
        </is>
      </c>
      <c r="AA79" s="86">
        <v>0.049</v>
      </c>
      <c r="AB79" s="86">
        <v>102.108</v>
      </c>
      <c r="AC79" s="86" t="inlineStr">
        <is>
          <t/>
        </is>
      </c>
      <c r="AD79" s="86" t="inlineStr">
        <is>
          <t/>
        </is>
      </c>
      <c r="AE79" s="86" t="inlineStr">
        <is>
          <t/>
        </is>
      </c>
      <c r="AF79" s="86">
        <v>0.194</v>
      </c>
      <c r="AG79" s="86">
        <v>0.049</v>
      </c>
      <c r="AH79" s="86">
        <v>0.004</v>
      </c>
      <c r="AI79" s="86" t="inlineStr">
        <is>
          <t/>
        </is>
      </c>
      <c r="AJ79" s="86">
        <v>0.032</v>
      </c>
      <c r="AK79">
        <v>38</v>
      </c>
      <c r="AL79" s="83">
        <v>0.02</v>
      </c>
      <c r="AM79" s="83">
        <v>99.88</v>
      </c>
      <c r="AN79" s="85">
        <v>102.436</v>
      </c>
    </row>
    <row r="80">
      <c r="A80" t="inlineStr">
        <is>
          <t>BON</t>
        </is>
      </c>
      <c r="B80" t="inlineStr">
        <is>
          <t>MED</t>
        </is>
      </c>
      <c r="C80" t="inlineStr">
        <is>
          <t>CP</t>
        </is>
      </c>
      <c r="D80" t="inlineStr">
        <is>
          <t>EU-España</t>
        </is>
      </c>
      <c r="E80" t="inlineStr">
        <is>
          <t>LL</t>
        </is>
      </c>
      <c r="F80" t="inlineStr">
        <is>
          <t>t2</t>
        </is>
      </c>
      <c r="G80" s="86" t="inlineStr">
        <is>
          <t/>
        </is>
      </c>
      <c r="H80" s="86" t="inlineStr">
        <is>
          <t/>
        </is>
      </c>
      <c r="I80" s="86" t="inlineStr">
        <is>
          <t/>
        </is>
      </c>
      <c r="J80" s="86" t="inlineStr">
        <is>
          <t/>
        </is>
      </c>
      <c r="K80" s="86" t="inlineStr">
        <is>
          <t/>
        </is>
      </c>
      <c r="L80" s="86" t="inlineStr">
        <is>
          <t/>
        </is>
      </c>
      <c r="M80" s="86" t="inlineStr">
        <is>
          <t/>
        </is>
      </c>
      <c r="N80" s="86" t="inlineStr">
        <is>
          <t/>
        </is>
      </c>
      <c r="O80" s="86" t="inlineStr">
        <is>
          <t/>
        </is>
      </c>
      <c r="P80" s="86" t="inlineStr">
        <is>
          <t>a</t>
        </is>
      </c>
      <c r="Q80" s="86" t="inlineStr">
        <is>
          <t/>
        </is>
      </c>
      <c r="R80" s="86" t="inlineStr">
        <is>
          <t/>
        </is>
      </c>
      <c r="S80" s="86" t="inlineStr">
        <is>
          <t/>
        </is>
      </c>
      <c r="T80" s="86" t="inlineStr">
        <is>
          <t/>
        </is>
      </c>
      <c r="U80" s="86" t="inlineStr">
        <is>
          <t/>
        </is>
      </c>
      <c r="V80" s="86" t="inlineStr">
        <is>
          <t/>
        </is>
      </c>
      <c r="W80" s="86" t="inlineStr">
        <is>
          <t/>
        </is>
      </c>
      <c r="X80" s="86" t="inlineStr">
        <is>
          <t/>
        </is>
      </c>
      <c r="Y80" s="86" t="inlineStr">
        <is>
          <t/>
        </is>
      </c>
      <c r="Z80" s="86" t="inlineStr">
        <is>
          <t>a</t>
        </is>
      </c>
      <c r="AA80" s="86" t="inlineStr">
        <is>
          <t>a</t>
        </is>
      </c>
      <c r="AB80" s="86" t="inlineStr">
        <is>
          <t>ab</t>
        </is>
      </c>
      <c r="AC80" s="86" t="inlineStr">
        <is>
          <t/>
        </is>
      </c>
      <c r="AD80" s="86" t="inlineStr">
        <is>
          <t/>
        </is>
      </c>
      <c r="AE80" s="86" t="inlineStr">
        <is>
          <t/>
        </is>
      </c>
      <c r="AF80" s="86" t="inlineStr">
        <is>
          <t>a</t>
        </is>
      </c>
      <c r="AG80" s="86" t="inlineStr">
        <is>
          <t>a</t>
        </is>
      </c>
      <c r="AH80" s="86" t="inlineStr">
        <is>
          <t>-1</t>
        </is>
      </c>
      <c r="AI80" s="86" t="inlineStr">
        <is>
          <t/>
        </is>
      </c>
      <c r="AJ80" s="86" t="inlineStr">
        <is>
          <t>a</t>
        </is>
      </c>
      <c r="AK80">
        <v>38</v>
      </c>
      <c r="AL80" s="83" t="inlineStr">
        <is>
          <t/>
        </is>
      </c>
      <c r="AM80" s="83" t="inlineStr">
        <is>
          <t/>
        </is>
      </c>
      <c r="AN80" s="85" t="inlineStr">
        <is>
          <t/>
        </is>
      </c>
    </row>
    <row r="81">
      <c r="A81" t="inlineStr">
        <is>
          <t>BON</t>
        </is>
      </c>
      <c r="B81" t="inlineStr">
        <is>
          <t>MED</t>
        </is>
      </c>
      <c r="C81" t="inlineStr">
        <is>
          <t>CP</t>
        </is>
      </c>
      <c r="D81" t="inlineStr">
        <is>
          <t>Algerie</t>
        </is>
      </c>
      <c r="E81" t="inlineStr">
        <is>
          <t>TW</t>
        </is>
      </c>
      <c r="F81" t="inlineStr">
        <is>
          <t>t1</t>
        </is>
      </c>
      <c r="G81" s="86" t="inlineStr">
        <is>
          <t/>
        </is>
      </c>
      <c r="H81" s="86" t="inlineStr">
        <is>
          <t/>
        </is>
      </c>
      <c r="I81" s="86" t="inlineStr">
        <is>
          <t/>
        </is>
      </c>
      <c r="J81" s="86" t="inlineStr">
        <is>
          <t/>
        </is>
      </c>
      <c r="K81" s="86" t="inlineStr">
        <is>
          <t/>
        </is>
      </c>
      <c r="L81" s="86" t="inlineStr">
        <is>
          <t/>
        </is>
      </c>
      <c r="M81" s="86" t="inlineStr">
        <is>
          <t/>
        </is>
      </c>
      <c r="N81" s="86" t="inlineStr">
        <is>
          <t/>
        </is>
      </c>
      <c r="O81" s="86" t="inlineStr">
        <is>
          <t/>
        </is>
      </c>
      <c r="P81" s="86" t="inlineStr">
        <is>
          <t/>
        </is>
      </c>
      <c r="Q81" s="86" t="inlineStr">
        <is>
          <t/>
        </is>
      </c>
      <c r="R81" s="86" t="inlineStr">
        <is>
          <t/>
        </is>
      </c>
      <c r="S81" s="86" t="inlineStr">
        <is>
          <t/>
        </is>
      </c>
      <c r="T81" s="86" t="inlineStr">
        <is>
          <t/>
        </is>
      </c>
      <c r="U81" s="86" t="inlineStr">
        <is>
          <t/>
        </is>
      </c>
      <c r="V81" s="86">
        <v>1.34</v>
      </c>
      <c r="W81" s="86">
        <v>8.299</v>
      </c>
      <c r="X81" s="86">
        <v>6.27</v>
      </c>
      <c r="Y81" s="86">
        <v>1.27</v>
      </c>
      <c r="Z81" s="86">
        <v>10.453</v>
      </c>
      <c r="AA81" s="86">
        <v>1.571</v>
      </c>
      <c r="AB81" s="86">
        <v>5.48</v>
      </c>
      <c r="AC81" s="86">
        <v>1.786</v>
      </c>
      <c r="AD81" s="86">
        <v>0.36</v>
      </c>
      <c r="AE81" s="86">
        <v>59.794</v>
      </c>
      <c r="AF81" s="86">
        <v>5.699</v>
      </c>
      <c r="AG81" s="86" t="inlineStr">
        <is>
          <t/>
        </is>
      </c>
      <c r="AH81" s="86" t="inlineStr">
        <is>
          <t/>
        </is>
      </c>
      <c r="AI81" s="86" t="inlineStr">
        <is>
          <t/>
        </is>
      </c>
      <c r="AJ81" s="86" t="inlineStr">
        <is>
          <t/>
        </is>
      </c>
      <c r="AK81">
        <v>39</v>
      </c>
      <c r="AL81" s="83">
        <v>0.02</v>
      </c>
      <c r="AM81" s="83">
        <v>99.89</v>
      </c>
      <c r="AN81" s="85">
        <v>102.322</v>
      </c>
    </row>
    <row r="82">
      <c r="A82" t="inlineStr">
        <is>
          <t>BON</t>
        </is>
      </c>
      <c r="B82" t="inlineStr">
        <is>
          <t>MED</t>
        </is>
      </c>
      <c r="C82" t="inlineStr">
        <is>
          <t>CP</t>
        </is>
      </c>
      <c r="D82" t="inlineStr">
        <is>
          <t>Algerie</t>
        </is>
      </c>
      <c r="E82" t="inlineStr">
        <is>
          <t>TW</t>
        </is>
      </c>
      <c r="F82" t="inlineStr">
        <is>
          <t>t2</t>
        </is>
      </c>
      <c r="G82" s="86" t="inlineStr">
        <is>
          <t/>
        </is>
      </c>
      <c r="H82" s="86" t="inlineStr">
        <is>
          <t/>
        </is>
      </c>
      <c r="I82" s="86" t="inlineStr">
        <is>
          <t/>
        </is>
      </c>
      <c r="J82" s="86" t="inlineStr">
        <is>
          <t/>
        </is>
      </c>
      <c r="K82" s="86" t="inlineStr">
        <is>
          <t/>
        </is>
      </c>
      <c r="L82" s="86" t="inlineStr">
        <is>
          <t/>
        </is>
      </c>
      <c r="M82" s="86" t="inlineStr">
        <is>
          <t/>
        </is>
      </c>
      <c r="N82" s="86" t="inlineStr">
        <is>
          <t/>
        </is>
      </c>
      <c r="O82" s="86" t="inlineStr">
        <is>
          <t/>
        </is>
      </c>
      <c r="P82" s="86" t="inlineStr">
        <is>
          <t/>
        </is>
      </c>
      <c r="Q82" s="86" t="inlineStr">
        <is>
          <t/>
        </is>
      </c>
      <c r="R82" s="86" t="inlineStr">
        <is>
          <t/>
        </is>
      </c>
      <c r="S82" s="86" t="inlineStr">
        <is>
          <t/>
        </is>
      </c>
      <c r="T82" s="86" t="inlineStr">
        <is>
          <t/>
        </is>
      </c>
      <c r="U82" s="86" t="inlineStr">
        <is>
          <t/>
        </is>
      </c>
      <c r="V82" s="86" t="inlineStr">
        <is>
          <t>a</t>
        </is>
      </c>
      <c r="W82" s="86" t="inlineStr">
        <is>
          <t>a</t>
        </is>
      </c>
      <c r="X82" s="86" t="inlineStr">
        <is>
          <t>a</t>
        </is>
      </c>
      <c r="Y82" s="86" t="inlineStr">
        <is>
          <t>a</t>
        </is>
      </c>
      <c r="Z82" s="86" t="inlineStr">
        <is>
          <t>a</t>
        </is>
      </c>
      <c r="AA82" s="86" t="inlineStr">
        <is>
          <t>-1</t>
        </is>
      </c>
      <c r="AB82" s="86" t="inlineStr">
        <is>
          <t>-1</t>
        </is>
      </c>
      <c r="AC82" s="86" t="inlineStr">
        <is>
          <t>-1</t>
        </is>
      </c>
      <c r="AD82" s="86" t="inlineStr">
        <is>
          <t>a</t>
        </is>
      </c>
      <c r="AE82" s="86" t="inlineStr">
        <is>
          <t>a</t>
        </is>
      </c>
      <c r="AF82" s="86" t="inlineStr">
        <is>
          <t>a</t>
        </is>
      </c>
      <c r="AG82" s="86" t="inlineStr">
        <is>
          <t/>
        </is>
      </c>
      <c r="AH82" s="86" t="inlineStr">
        <is>
          <t/>
        </is>
      </c>
      <c r="AI82" s="86" t="inlineStr">
        <is>
          <t/>
        </is>
      </c>
      <c r="AJ82" s="86" t="inlineStr">
        <is>
          <t/>
        </is>
      </c>
      <c r="AK82">
        <v>39</v>
      </c>
      <c r="AL82" s="83" t="inlineStr">
        <is>
          <t/>
        </is>
      </c>
      <c r="AM82" s="83" t="inlineStr">
        <is>
          <t/>
        </is>
      </c>
      <c r="AN82" s="85" t="inlineStr">
        <is>
          <t/>
        </is>
      </c>
    </row>
    <row r="83">
      <c r="A83" t="inlineStr">
        <is>
          <t>BON</t>
        </is>
      </c>
      <c r="B83" t="inlineStr">
        <is>
          <t>MED</t>
        </is>
      </c>
      <c r="C83" t="inlineStr">
        <is>
          <t>CP</t>
        </is>
      </c>
      <c r="D83" t="inlineStr">
        <is>
          <t>EU-France</t>
        </is>
      </c>
      <c r="E83" t="inlineStr">
        <is>
          <t>UN</t>
        </is>
      </c>
      <c r="F83" t="inlineStr">
        <is>
          <t>t1</t>
        </is>
      </c>
      <c r="G83" s="86" t="inlineStr">
        <is>
          <t/>
        </is>
      </c>
      <c r="H83" s="86" t="inlineStr">
        <is>
          <t/>
        </is>
      </c>
      <c r="I83" s="86" t="inlineStr">
        <is>
          <t/>
        </is>
      </c>
      <c r="J83" s="86" t="inlineStr">
        <is>
          <t/>
        </is>
      </c>
      <c r="K83" s="86" t="inlineStr">
        <is>
          <t/>
        </is>
      </c>
      <c r="L83" s="86" t="inlineStr">
        <is>
          <t/>
        </is>
      </c>
      <c r="M83" s="86">
        <v>27</v>
      </c>
      <c r="N83" s="86" t="inlineStr">
        <is>
          <t/>
        </is>
      </c>
      <c r="O83" s="86" t="inlineStr">
        <is>
          <t/>
        </is>
      </c>
      <c r="P83" s="86" t="inlineStr">
        <is>
          <t/>
        </is>
      </c>
      <c r="Q83" s="86" t="inlineStr">
        <is>
          <t/>
        </is>
      </c>
      <c r="R83" s="86">
        <v>14.919</v>
      </c>
      <c r="S83" s="86">
        <v>33.519</v>
      </c>
      <c r="T83" s="86">
        <v>12.307</v>
      </c>
      <c r="U83" s="86">
        <v>5.056</v>
      </c>
      <c r="V83" s="86">
        <v>2.433</v>
      </c>
      <c r="W83" s="86">
        <v>0.837</v>
      </c>
      <c r="X83" s="86">
        <v>1.014</v>
      </c>
      <c r="Y83" s="86">
        <v>0.098</v>
      </c>
      <c r="Z83" s="86">
        <v>0.117</v>
      </c>
      <c r="AA83" s="86" t="inlineStr">
        <is>
          <t/>
        </is>
      </c>
      <c r="AB83" s="86" t="inlineStr">
        <is>
          <t/>
        </is>
      </c>
      <c r="AC83" s="86" t="inlineStr">
        <is>
          <t/>
        </is>
      </c>
      <c r="AD83" s="86">
        <v>0.429</v>
      </c>
      <c r="AE83" s="86">
        <v>0.154</v>
      </c>
      <c r="AF83" s="86">
        <v>0.337</v>
      </c>
      <c r="AG83" s="86">
        <v>0.079</v>
      </c>
      <c r="AH83" s="86">
        <v>0.09</v>
      </c>
      <c r="AI83" s="86" t="inlineStr">
        <is>
          <t/>
        </is>
      </c>
      <c r="AJ83" s="86">
        <v>0.793</v>
      </c>
      <c r="AK83">
        <v>40</v>
      </c>
      <c r="AL83" s="83">
        <v>0.01</v>
      </c>
      <c r="AM83" s="83">
        <v>99.91</v>
      </c>
      <c r="AN83" s="85">
        <v>99.182</v>
      </c>
    </row>
    <row r="84">
      <c r="A84" t="inlineStr">
        <is>
          <t>BON</t>
        </is>
      </c>
      <c r="B84" t="inlineStr">
        <is>
          <t>MED</t>
        </is>
      </c>
      <c r="C84" t="inlineStr">
        <is>
          <t>CP</t>
        </is>
      </c>
      <c r="D84" t="inlineStr">
        <is>
          <t>EU-France</t>
        </is>
      </c>
      <c r="E84" t="inlineStr">
        <is>
          <t>UN</t>
        </is>
      </c>
      <c r="F84" t="inlineStr">
        <is>
          <t>t2</t>
        </is>
      </c>
      <c r="G84" s="86" t="inlineStr">
        <is>
          <t/>
        </is>
      </c>
      <c r="H84" s="86" t="inlineStr">
        <is>
          <t/>
        </is>
      </c>
      <c r="I84" s="86" t="inlineStr">
        <is>
          <t/>
        </is>
      </c>
      <c r="J84" s="86" t="inlineStr">
        <is>
          <t/>
        </is>
      </c>
      <c r="K84" s="86" t="inlineStr">
        <is>
          <t/>
        </is>
      </c>
      <c r="L84" s="86" t="inlineStr">
        <is>
          <t/>
        </is>
      </c>
      <c r="M84" s="86" t="inlineStr">
        <is>
          <t>-1</t>
        </is>
      </c>
      <c r="N84" s="86" t="inlineStr">
        <is>
          <t/>
        </is>
      </c>
      <c r="O84" s="86" t="inlineStr">
        <is>
          <t/>
        </is>
      </c>
      <c r="P84" s="86" t="inlineStr">
        <is>
          <t/>
        </is>
      </c>
      <c r="Q84" s="86" t="inlineStr">
        <is>
          <t/>
        </is>
      </c>
      <c r="R84" s="86" t="inlineStr">
        <is>
          <t>-1</t>
        </is>
      </c>
      <c r="S84" s="86" t="inlineStr">
        <is>
          <t>-1</t>
        </is>
      </c>
      <c r="T84" s="86" t="inlineStr">
        <is>
          <t>-1</t>
        </is>
      </c>
      <c r="U84" s="86" t="inlineStr">
        <is>
          <t>-1</t>
        </is>
      </c>
      <c r="V84" s="86" t="inlineStr">
        <is>
          <t>-1</t>
        </is>
      </c>
      <c r="W84" s="86" t="inlineStr">
        <is>
          <t>-1</t>
        </is>
      </c>
      <c r="X84" s="86" t="inlineStr">
        <is>
          <t>-1</t>
        </is>
      </c>
      <c r="Y84" s="86" t="inlineStr">
        <is>
          <t>-1</t>
        </is>
      </c>
      <c r="Z84" s="86" t="inlineStr">
        <is>
          <t>-1</t>
        </is>
      </c>
      <c r="AA84" s="86" t="inlineStr">
        <is>
          <t/>
        </is>
      </c>
      <c r="AB84" s="86" t="inlineStr">
        <is>
          <t>a</t>
        </is>
      </c>
      <c r="AC84" s="86" t="inlineStr">
        <is>
          <t/>
        </is>
      </c>
      <c r="AD84" s="86" t="inlineStr">
        <is>
          <t>-1</t>
        </is>
      </c>
      <c r="AE84" s="86" t="inlineStr">
        <is>
          <t>-1</t>
        </is>
      </c>
      <c r="AF84" s="86" t="inlineStr">
        <is>
          <t>-1</t>
        </is>
      </c>
      <c r="AG84" s="86" t="inlineStr">
        <is>
          <t>a</t>
        </is>
      </c>
      <c r="AH84" s="86" t="inlineStr">
        <is>
          <t>a</t>
        </is>
      </c>
      <c r="AI84" s="86" t="inlineStr">
        <is>
          <t/>
        </is>
      </c>
      <c r="AJ84" s="86" t="inlineStr">
        <is>
          <t>a</t>
        </is>
      </c>
      <c r="AK84">
        <v>40</v>
      </c>
      <c r="AL84" s="83" t="inlineStr">
        <is>
          <t/>
        </is>
      </c>
      <c r="AM84" s="83" t="inlineStr">
        <is>
          <t/>
        </is>
      </c>
      <c r="AN84" s="85" t="inlineStr">
        <is>
          <t/>
        </is>
      </c>
    </row>
    <row r="85">
      <c r="A85" t="inlineStr">
        <is>
          <t>BON</t>
        </is>
      </c>
      <c r="B85" t="inlineStr">
        <is>
          <t>MED</t>
        </is>
      </c>
      <c r="C85" t="inlineStr">
        <is>
          <t>NCO</t>
        </is>
      </c>
      <c r="D85" t="inlineStr">
        <is>
          <t>Serbia &amp; Montenegro</t>
        </is>
      </c>
      <c r="E85" t="inlineStr">
        <is>
          <t>PS</t>
        </is>
      </c>
      <c r="F85" t="inlineStr">
        <is>
          <t>t1</t>
        </is>
      </c>
      <c r="G85" s="86">
        <v>10</v>
      </c>
      <c r="H85" s="86">
        <v>12</v>
      </c>
      <c r="I85" s="86">
        <v>12</v>
      </c>
      <c r="J85" s="86">
        <v>14</v>
      </c>
      <c r="K85" s="86">
        <v>17</v>
      </c>
      <c r="L85" s="86">
        <v>17</v>
      </c>
      <c r="M85" s="86" t="inlineStr">
        <is>
          <t/>
        </is>
      </c>
      <c r="N85" s="86" t="inlineStr">
        <is>
          <t/>
        </is>
      </c>
      <c r="O85" s="86" t="inlineStr">
        <is>
          <t/>
        </is>
      </c>
      <c r="P85" s="86" t="inlineStr">
        <is>
          <t/>
        </is>
      </c>
      <c r="Q85" s="86" t="inlineStr">
        <is>
          <t/>
        </is>
      </c>
      <c r="R85" s="86" t="inlineStr">
        <is>
          <t/>
        </is>
      </c>
      <c r="S85" s="86" t="inlineStr">
        <is>
          <t/>
        </is>
      </c>
      <c r="T85" s="86" t="inlineStr">
        <is>
          <t/>
        </is>
      </c>
      <c r="U85" s="86" t="inlineStr">
        <is>
          <t/>
        </is>
      </c>
      <c r="V85" s="86" t="inlineStr">
        <is>
          <t/>
        </is>
      </c>
      <c r="W85" s="86" t="inlineStr">
        <is>
          <t/>
        </is>
      </c>
      <c r="X85" s="86" t="inlineStr">
        <is>
          <t/>
        </is>
      </c>
      <c r="Y85" s="86" t="inlineStr">
        <is>
          <t/>
        </is>
      </c>
      <c r="Z85" s="86" t="inlineStr">
        <is>
          <t/>
        </is>
      </c>
      <c r="AA85" s="86" t="inlineStr">
        <is>
          <t/>
        </is>
      </c>
      <c r="AB85" s="86" t="inlineStr">
        <is>
          <t/>
        </is>
      </c>
      <c r="AC85" s="86" t="inlineStr">
        <is>
          <t/>
        </is>
      </c>
      <c r="AD85" s="86" t="inlineStr">
        <is>
          <t/>
        </is>
      </c>
      <c r="AE85" s="86" t="inlineStr">
        <is>
          <t/>
        </is>
      </c>
      <c r="AF85" s="86" t="inlineStr">
        <is>
          <t/>
        </is>
      </c>
      <c r="AG85" s="86" t="inlineStr">
        <is>
          <t/>
        </is>
      </c>
      <c r="AH85" s="86" t="inlineStr">
        <is>
          <t/>
        </is>
      </c>
      <c r="AI85" s="86" t="inlineStr">
        <is>
          <t/>
        </is>
      </c>
      <c r="AJ85" s="86" t="inlineStr">
        <is>
          <t/>
        </is>
      </c>
      <c r="AK85">
        <v>41</v>
      </c>
      <c r="AL85" s="83">
        <v>0.01</v>
      </c>
      <c r="AM85" s="83">
        <v>99.92</v>
      </c>
      <c r="AN85" s="85">
        <v>82</v>
      </c>
    </row>
    <row r="86">
      <c r="A86" t="inlineStr">
        <is>
          <t>BON</t>
        </is>
      </c>
      <c r="B86" t="inlineStr">
        <is>
          <t>MED</t>
        </is>
      </c>
      <c r="C86" t="inlineStr">
        <is>
          <t>NCO</t>
        </is>
      </c>
      <c r="D86" t="inlineStr">
        <is>
          <t>Serbia &amp; Montenegro</t>
        </is>
      </c>
      <c r="E86" t="inlineStr">
        <is>
          <t>PS</t>
        </is>
      </c>
      <c r="F86" t="inlineStr">
        <is>
          <t>t2</t>
        </is>
      </c>
      <c r="G86" s="86" t="inlineStr">
        <is>
          <t>-1</t>
        </is>
      </c>
      <c r="H86" s="86" t="inlineStr">
        <is>
          <t>-1</t>
        </is>
      </c>
      <c r="I86" s="86" t="inlineStr">
        <is>
          <t>-1</t>
        </is>
      </c>
      <c r="J86" s="86" t="inlineStr">
        <is>
          <t>-1</t>
        </is>
      </c>
      <c r="K86" s="86" t="inlineStr">
        <is>
          <t>-1</t>
        </is>
      </c>
      <c r="L86" s="86" t="inlineStr">
        <is>
          <t>-1</t>
        </is>
      </c>
      <c r="M86" s="86" t="inlineStr">
        <is>
          <t/>
        </is>
      </c>
      <c r="N86" s="86" t="inlineStr">
        <is>
          <t/>
        </is>
      </c>
      <c r="O86" s="86" t="inlineStr">
        <is>
          <t/>
        </is>
      </c>
      <c r="P86" s="86" t="inlineStr">
        <is>
          <t/>
        </is>
      </c>
      <c r="Q86" s="86" t="inlineStr">
        <is>
          <t/>
        </is>
      </c>
      <c r="R86" s="86" t="inlineStr">
        <is>
          <t/>
        </is>
      </c>
      <c r="S86" s="86" t="inlineStr">
        <is>
          <t/>
        </is>
      </c>
      <c r="T86" s="86" t="inlineStr">
        <is>
          <t/>
        </is>
      </c>
      <c r="U86" s="86" t="inlineStr">
        <is>
          <t/>
        </is>
      </c>
      <c r="V86" s="86" t="inlineStr">
        <is>
          <t/>
        </is>
      </c>
      <c r="W86" s="86" t="inlineStr">
        <is>
          <t/>
        </is>
      </c>
      <c r="X86" s="86" t="inlineStr">
        <is>
          <t/>
        </is>
      </c>
      <c r="Y86" s="86" t="inlineStr">
        <is>
          <t/>
        </is>
      </c>
      <c r="Z86" s="86" t="inlineStr">
        <is>
          <t/>
        </is>
      </c>
      <c r="AA86" s="86" t="inlineStr">
        <is>
          <t/>
        </is>
      </c>
      <c r="AB86" s="86" t="inlineStr">
        <is>
          <t/>
        </is>
      </c>
      <c r="AC86" s="86" t="inlineStr">
        <is>
          <t/>
        </is>
      </c>
      <c r="AD86" s="86" t="inlineStr">
        <is>
          <t/>
        </is>
      </c>
      <c r="AE86" s="86" t="inlineStr">
        <is>
          <t/>
        </is>
      </c>
      <c r="AF86" s="86" t="inlineStr">
        <is>
          <t/>
        </is>
      </c>
      <c r="AG86" s="86" t="inlineStr">
        <is>
          <t/>
        </is>
      </c>
      <c r="AH86" s="86" t="inlineStr">
        <is>
          <t/>
        </is>
      </c>
      <c r="AI86" s="86" t="inlineStr">
        <is>
          <t/>
        </is>
      </c>
      <c r="AJ86" s="86" t="inlineStr">
        <is>
          <t/>
        </is>
      </c>
      <c r="AK86">
        <v>41</v>
      </c>
      <c r="AL86" s="83" t="inlineStr">
        <is>
          <t/>
        </is>
      </c>
      <c r="AM86" s="83" t="inlineStr">
        <is>
          <t/>
        </is>
      </c>
      <c r="AN86" s="85" t="inlineStr">
        <is>
          <t/>
        </is>
      </c>
    </row>
    <row r="87">
      <c r="A87" t="inlineStr">
        <is>
          <t>BON</t>
        </is>
      </c>
      <c r="B87" t="inlineStr">
        <is>
          <t>MED</t>
        </is>
      </c>
      <c r="C87" t="inlineStr">
        <is>
          <t>CP</t>
        </is>
      </c>
      <c r="D87" t="inlineStr">
        <is>
          <t>Algerie</t>
        </is>
      </c>
      <c r="E87" t="inlineStr">
        <is>
          <t>HL</t>
        </is>
      </c>
      <c r="F87" t="inlineStr">
        <is>
          <t>t1</t>
        </is>
      </c>
      <c r="G87" s="86" t="inlineStr">
        <is>
          <t/>
        </is>
      </c>
      <c r="H87" s="86" t="inlineStr">
        <is>
          <t/>
        </is>
      </c>
      <c r="I87" s="86" t="inlineStr">
        <is>
          <t/>
        </is>
      </c>
      <c r="J87" s="86" t="inlineStr">
        <is>
          <t/>
        </is>
      </c>
      <c r="K87" s="86" t="inlineStr">
        <is>
          <t/>
        </is>
      </c>
      <c r="L87" s="86" t="inlineStr">
        <is>
          <t/>
        </is>
      </c>
      <c r="M87" s="86" t="inlineStr">
        <is>
          <t/>
        </is>
      </c>
      <c r="N87" s="86" t="inlineStr">
        <is>
          <t/>
        </is>
      </c>
      <c r="O87" s="86">
        <v>18</v>
      </c>
      <c r="P87" s="86">
        <v>33</v>
      </c>
      <c r="Q87" s="86">
        <v>10</v>
      </c>
      <c r="R87" s="86">
        <v>6</v>
      </c>
      <c r="S87" s="86" t="inlineStr">
        <is>
          <t/>
        </is>
      </c>
      <c r="T87" s="86">
        <v>3</v>
      </c>
      <c r="U87" s="86">
        <v>1.5</v>
      </c>
      <c r="V87" s="86" t="inlineStr">
        <is>
          <t/>
        </is>
      </c>
      <c r="W87" s="86" t="inlineStr">
        <is>
          <t/>
        </is>
      </c>
      <c r="X87" s="86" t="inlineStr">
        <is>
          <t/>
        </is>
      </c>
      <c r="Y87" s="86" t="inlineStr">
        <is>
          <t/>
        </is>
      </c>
      <c r="Z87" s="86" t="inlineStr">
        <is>
          <t/>
        </is>
      </c>
      <c r="AA87" s="86" t="inlineStr">
        <is>
          <t/>
        </is>
      </c>
      <c r="AB87" s="86" t="inlineStr">
        <is>
          <t/>
        </is>
      </c>
      <c r="AC87" s="86" t="inlineStr">
        <is>
          <t/>
        </is>
      </c>
      <c r="AD87" s="86" t="inlineStr">
        <is>
          <t/>
        </is>
      </c>
      <c r="AE87" s="86" t="inlineStr">
        <is>
          <t/>
        </is>
      </c>
      <c r="AF87" s="86" t="inlineStr">
        <is>
          <t/>
        </is>
      </c>
      <c r="AG87" s="86" t="inlineStr">
        <is>
          <t/>
        </is>
      </c>
      <c r="AH87" s="86" t="inlineStr">
        <is>
          <t/>
        </is>
      </c>
      <c r="AI87" s="86" t="inlineStr">
        <is>
          <t/>
        </is>
      </c>
      <c r="AJ87" s="86" t="inlineStr">
        <is>
          <t/>
        </is>
      </c>
      <c r="AK87">
        <v>42</v>
      </c>
      <c r="AL87" s="83">
        <v>0.01</v>
      </c>
      <c r="AM87" s="83">
        <v>99.93</v>
      </c>
      <c r="AN87" s="85">
        <v>71.5</v>
      </c>
    </row>
    <row r="88">
      <c r="A88" t="inlineStr">
        <is>
          <t>BON</t>
        </is>
      </c>
      <c r="B88" t="inlineStr">
        <is>
          <t>MED</t>
        </is>
      </c>
      <c r="C88" t="inlineStr">
        <is>
          <t>CP</t>
        </is>
      </c>
      <c r="D88" t="inlineStr">
        <is>
          <t>Algerie</t>
        </is>
      </c>
      <c r="E88" t="inlineStr">
        <is>
          <t>HL</t>
        </is>
      </c>
      <c r="F88" t="inlineStr">
        <is>
          <t>t2</t>
        </is>
      </c>
      <c r="G88" s="86" t="inlineStr">
        <is>
          <t/>
        </is>
      </c>
      <c r="H88" s="86" t="inlineStr">
        <is>
          <t/>
        </is>
      </c>
      <c r="I88" s="86" t="inlineStr">
        <is>
          <t/>
        </is>
      </c>
      <c r="J88" s="86" t="inlineStr">
        <is>
          <t/>
        </is>
      </c>
      <c r="K88" s="86" t="inlineStr">
        <is>
          <t/>
        </is>
      </c>
      <c r="L88" s="86" t="inlineStr">
        <is>
          <t/>
        </is>
      </c>
      <c r="M88" s="86" t="inlineStr">
        <is>
          <t/>
        </is>
      </c>
      <c r="N88" s="86" t="inlineStr">
        <is>
          <t/>
        </is>
      </c>
      <c r="O88" s="86" t="inlineStr">
        <is>
          <t>-1</t>
        </is>
      </c>
      <c r="P88" s="86" t="inlineStr">
        <is>
          <t>-1</t>
        </is>
      </c>
      <c r="Q88" s="86" t="inlineStr">
        <is>
          <t>-1</t>
        </is>
      </c>
      <c r="R88" s="86" t="inlineStr">
        <is>
          <t>-1</t>
        </is>
      </c>
      <c r="S88" s="86" t="inlineStr">
        <is>
          <t/>
        </is>
      </c>
      <c r="T88" s="86" t="inlineStr">
        <is>
          <t>-1</t>
        </is>
      </c>
      <c r="U88" s="86" t="inlineStr">
        <is>
          <t>-1</t>
        </is>
      </c>
      <c r="V88" s="86" t="inlineStr">
        <is>
          <t/>
        </is>
      </c>
      <c r="W88" s="86" t="inlineStr">
        <is>
          <t/>
        </is>
      </c>
      <c r="X88" s="86" t="inlineStr">
        <is>
          <t/>
        </is>
      </c>
      <c r="Y88" s="86" t="inlineStr">
        <is>
          <t/>
        </is>
      </c>
      <c r="Z88" s="86" t="inlineStr">
        <is>
          <t/>
        </is>
      </c>
      <c r="AA88" s="86" t="inlineStr">
        <is>
          <t/>
        </is>
      </c>
      <c r="AB88" s="86" t="inlineStr">
        <is>
          <t/>
        </is>
      </c>
      <c r="AC88" s="86" t="inlineStr">
        <is>
          <t/>
        </is>
      </c>
      <c r="AD88" s="86" t="inlineStr">
        <is>
          <t/>
        </is>
      </c>
      <c r="AE88" s="86" t="inlineStr">
        <is>
          <t/>
        </is>
      </c>
      <c r="AF88" s="86" t="inlineStr">
        <is>
          <t/>
        </is>
      </c>
      <c r="AG88" s="86" t="inlineStr">
        <is>
          <t/>
        </is>
      </c>
      <c r="AH88" s="86" t="inlineStr">
        <is>
          <t/>
        </is>
      </c>
      <c r="AI88" s="86" t="inlineStr">
        <is>
          <t/>
        </is>
      </c>
      <c r="AJ88" s="86" t="inlineStr">
        <is>
          <t/>
        </is>
      </c>
      <c r="AK88">
        <v>42</v>
      </c>
      <c r="AL88" s="83" t="inlineStr">
        <is>
          <t/>
        </is>
      </c>
      <c r="AM88" s="83" t="inlineStr">
        <is>
          <t/>
        </is>
      </c>
      <c r="AN88" s="85" t="inlineStr">
        <is>
          <t/>
        </is>
      </c>
    </row>
    <row r="89">
      <c r="A89" t="inlineStr">
        <is>
          <t>BON</t>
        </is>
      </c>
      <c r="B89" t="inlineStr">
        <is>
          <t>MED</t>
        </is>
      </c>
      <c r="C89" t="inlineStr">
        <is>
          <t>CP</t>
        </is>
      </c>
      <c r="D89" t="inlineStr">
        <is>
          <t>EU-Italy</t>
        </is>
      </c>
      <c r="E89" t="inlineStr">
        <is>
          <t>HL</t>
        </is>
      </c>
      <c r="F89" t="inlineStr">
        <is>
          <t>t1</t>
        </is>
      </c>
      <c r="G89" s="86" t="inlineStr">
        <is>
          <t/>
        </is>
      </c>
      <c r="H89" s="86" t="inlineStr">
        <is>
          <t/>
        </is>
      </c>
      <c r="I89" s="86" t="inlineStr">
        <is>
          <t/>
        </is>
      </c>
      <c r="J89" s="86" t="inlineStr">
        <is>
          <t/>
        </is>
      </c>
      <c r="K89" s="86" t="inlineStr">
        <is>
          <t/>
        </is>
      </c>
      <c r="L89" s="86" t="inlineStr">
        <is>
          <t/>
        </is>
      </c>
      <c r="M89" s="86" t="inlineStr">
        <is>
          <t/>
        </is>
      </c>
      <c r="N89" s="86">
        <v>29</v>
      </c>
      <c r="O89" s="86">
        <v>23</v>
      </c>
      <c r="P89" s="86">
        <v>19</v>
      </c>
      <c r="Q89" s="86" t="inlineStr">
        <is>
          <t/>
        </is>
      </c>
      <c r="R89" s="86" t="inlineStr">
        <is>
          <t/>
        </is>
      </c>
      <c r="S89" s="86" t="inlineStr">
        <is>
          <t/>
        </is>
      </c>
      <c r="T89" s="86" t="inlineStr">
        <is>
          <t/>
        </is>
      </c>
      <c r="U89" s="86" t="inlineStr">
        <is>
          <t/>
        </is>
      </c>
      <c r="V89" s="86" t="inlineStr">
        <is>
          <t/>
        </is>
      </c>
      <c r="W89" s="86" t="inlineStr">
        <is>
          <t/>
        </is>
      </c>
      <c r="X89" s="86" t="inlineStr">
        <is>
          <t/>
        </is>
      </c>
      <c r="Y89" s="86" t="inlineStr">
        <is>
          <t/>
        </is>
      </c>
      <c r="Z89" s="86" t="inlineStr">
        <is>
          <t/>
        </is>
      </c>
      <c r="AA89" s="86" t="inlineStr">
        <is>
          <t/>
        </is>
      </c>
      <c r="AB89" s="86" t="inlineStr">
        <is>
          <t/>
        </is>
      </c>
      <c r="AC89" s="86" t="inlineStr">
        <is>
          <t/>
        </is>
      </c>
      <c r="AD89" s="86" t="inlineStr">
        <is>
          <t/>
        </is>
      </c>
      <c r="AE89" s="86" t="inlineStr">
        <is>
          <t/>
        </is>
      </c>
      <c r="AF89" s="86" t="inlineStr">
        <is>
          <t/>
        </is>
      </c>
      <c r="AG89" s="86" t="inlineStr">
        <is>
          <t/>
        </is>
      </c>
      <c r="AH89" s="86" t="inlineStr">
        <is>
          <t/>
        </is>
      </c>
      <c r="AI89" s="86" t="inlineStr">
        <is>
          <t/>
        </is>
      </c>
      <c r="AJ89" s="86" t="inlineStr">
        <is>
          <t/>
        </is>
      </c>
      <c r="AK89">
        <v>43</v>
      </c>
      <c r="AL89" s="83">
        <v>0.01</v>
      </c>
      <c r="AM89" s="83">
        <v>99.94</v>
      </c>
      <c r="AN89" s="85">
        <v>71</v>
      </c>
    </row>
    <row r="90">
      <c r="A90" t="inlineStr">
        <is>
          <t>BON</t>
        </is>
      </c>
      <c r="B90" t="inlineStr">
        <is>
          <t>MED</t>
        </is>
      </c>
      <c r="C90" t="inlineStr">
        <is>
          <t>CP</t>
        </is>
      </c>
      <c r="D90" t="inlineStr">
        <is>
          <t>EU-Italy</t>
        </is>
      </c>
      <c r="E90" t="inlineStr">
        <is>
          <t>HL</t>
        </is>
      </c>
      <c r="F90" t="inlineStr">
        <is>
          <t>t2</t>
        </is>
      </c>
      <c r="G90" s="86" t="inlineStr">
        <is>
          <t/>
        </is>
      </c>
      <c r="H90" s="86" t="inlineStr">
        <is>
          <t/>
        </is>
      </c>
      <c r="I90" s="86" t="inlineStr">
        <is>
          <t/>
        </is>
      </c>
      <c r="J90" s="86" t="inlineStr">
        <is>
          <t/>
        </is>
      </c>
      <c r="K90" s="86" t="inlineStr">
        <is>
          <t/>
        </is>
      </c>
      <c r="L90" s="86" t="inlineStr">
        <is>
          <t/>
        </is>
      </c>
      <c r="M90" s="86" t="inlineStr">
        <is>
          <t/>
        </is>
      </c>
      <c r="N90" s="86" t="inlineStr">
        <is>
          <t>-1</t>
        </is>
      </c>
      <c r="O90" s="86" t="inlineStr">
        <is>
          <t>b</t>
        </is>
      </c>
      <c r="P90" s="86" t="inlineStr">
        <is>
          <t>b</t>
        </is>
      </c>
      <c r="Q90" s="86" t="inlineStr">
        <is>
          <t/>
        </is>
      </c>
      <c r="R90" s="86" t="inlineStr">
        <is>
          <t>b</t>
        </is>
      </c>
      <c r="S90" s="86" t="inlineStr">
        <is>
          <t/>
        </is>
      </c>
      <c r="T90" s="86" t="inlineStr">
        <is>
          <t/>
        </is>
      </c>
      <c r="U90" s="86" t="inlineStr">
        <is>
          <t/>
        </is>
      </c>
      <c r="V90" s="86" t="inlineStr">
        <is>
          <t/>
        </is>
      </c>
      <c r="W90" s="86" t="inlineStr">
        <is>
          <t/>
        </is>
      </c>
      <c r="X90" s="86" t="inlineStr">
        <is>
          <t/>
        </is>
      </c>
      <c r="Y90" s="86" t="inlineStr">
        <is>
          <t/>
        </is>
      </c>
      <c r="Z90" s="86" t="inlineStr">
        <is>
          <t/>
        </is>
      </c>
      <c r="AA90" s="86" t="inlineStr">
        <is>
          <t/>
        </is>
      </c>
      <c r="AB90" s="86" t="inlineStr">
        <is>
          <t/>
        </is>
      </c>
      <c r="AC90" s="86" t="inlineStr">
        <is>
          <t/>
        </is>
      </c>
      <c r="AD90" s="86" t="inlineStr">
        <is>
          <t/>
        </is>
      </c>
      <c r="AE90" s="86" t="inlineStr">
        <is>
          <t/>
        </is>
      </c>
      <c r="AF90" s="86" t="inlineStr">
        <is>
          <t/>
        </is>
      </c>
      <c r="AG90" s="86" t="inlineStr">
        <is>
          <t/>
        </is>
      </c>
      <c r="AH90" s="86" t="inlineStr">
        <is>
          <t/>
        </is>
      </c>
      <c r="AI90" s="86" t="inlineStr">
        <is>
          <t/>
        </is>
      </c>
      <c r="AJ90" s="86" t="inlineStr">
        <is>
          <t/>
        </is>
      </c>
      <c r="AK90">
        <v>43</v>
      </c>
      <c r="AL90" s="83" t="inlineStr">
        <is>
          <t/>
        </is>
      </c>
      <c r="AM90" s="83" t="inlineStr">
        <is>
          <t/>
        </is>
      </c>
      <c r="AN90" s="85" t="inlineStr">
        <is>
          <t/>
        </is>
      </c>
    </row>
    <row r="91">
      <c r="A91" t="inlineStr">
        <is>
          <t>BON</t>
        </is>
      </c>
      <c r="B91" t="inlineStr">
        <is>
          <t>MED</t>
        </is>
      </c>
      <c r="C91" t="inlineStr">
        <is>
          <t>CP</t>
        </is>
      </c>
      <c r="D91" t="inlineStr">
        <is>
          <t>Algerie</t>
        </is>
      </c>
      <c r="E91" t="inlineStr">
        <is>
          <t>TP</t>
        </is>
      </c>
      <c r="F91" t="inlineStr">
        <is>
          <t>t1</t>
        </is>
      </c>
      <c r="G91" s="86" t="inlineStr">
        <is>
          <t/>
        </is>
      </c>
      <c r="H91" s="86" t="inlineStr">
        <is>
          <t/>
        </is>
      </c>
      <c r="I91" s="86" t="inlineStr">
        <is>
          <t/>
        </is>
      </c>
      <c r="J91" s="86" t="inlineStr">
        <is>
          <t/>
        </is>
      </c>
      <c r="K91" s="86" t="inlineStr">
        <is>
          <t/>
        </is>
      </c>
      <c r="L91" s="86" t="inlineStr">
        <is>
          <t/>
        </is>
      </c>
      <c r="M91" s="86">
        <v>56</v>
      </c>
      <c r="N91" s="86" t="inlineStr">
        <is>
          <t/>
        </is>
      </c>
      <c r="O91" s="86" t="inlineStr">
        <is>
          <t/>
        </is>
      </c>
      <c r="P91" s="86" t="inlineStr">
        <is>
          <t/>
        </is>
      </c>
      <c r="Q91" s="86" t="inlineStr">
        <is>
          <t/>
        </is>
      </c>
      <c r="R91" s="86" t="inlineStr">
        <is>
          <t/>
        </is>
      </c>
      <c r="S91" s="86" t="inlineStr">
        <is>
          <t/>
        </is>
      </c>
      <c r="T91" s="86" t="inlineStr">
        <is>
          <t/>
        </is>
      </c>
      <c r="U91" s="86" t="inlineStr">
        <is>
          <t/>
        </is>
      </c>
      <c r="V91" s="86" t="inlineStr">
        <is>
          <t/>
        </is>
      </c>
      <c r="W91" s="86" t="inlineStr">
        <is>
          <t/>
        </is>
      </c>
      <c r="X91" s="86" t="inlineStr">
        <is>
          <t/>
        </is>
      </c>
      <c r="Y91" s="86" t="inlineStr">
        <is>
          <t/>
        </is>
      </c>
      <c r="Z91" s="86" t="inlineStr">
        <is>
          <t/>
        </is>
      </c>
      <c r="AA91" s="86" t="inlineStr">
        <is>
          <t/>
        </is>
      </c>
      <c r="AB91" s="86" t="inlineStr">
        <is>
          <t/>
        </is>
      </c>
      <c r="AC91" s="86" t="inlineStr">
        <is>
          <t/>
        </is>
      </c>
      <c r="AD91" s="86" t="inlineStr">
        <is>
          <t/>
        </is>
      </c>
      <c r="AE91" s="86" t="inlineStr">
        <is>
          <t/>
        </is>
      </c>
      <c r="AF91" s="86" t="inlineStr">
        <is>
          <t/>
        </is>
      </c>
      <c r="AG91" s="86" t="inlineStr">
        <is>
          <t/>
        </is>
      </c>
      <c r="AH91" s="86" t="inlineStr">
        <is>
          <t/>
        </is>
      </c>
      <c r="AI91" s="86" t="inlineStr">
        <is>
          <t/>
        </is>
      </c>
      <c r="AJ91" s="86" t="inlineStr">
        <is>
          <t/>
        </is>
      </c>
      <c r="AK91">
        <v>44</v>
      </c>
      <c r="AL91" s="83">
        <v>0.01</v>
      </c>
      <c r="AM91" s="83">
        <v>99.95</v>
      </c>
      <c r="AN91" s="85">
        <v>56</v>
      </c>
    </row>
    <row r="92">
      <c r="A92" t="inlineStr">
        <is>
          <t>BON</t>
        </is>
      </c>
      <c r="B92" t="inlineStr">
        <is>
          <t>MED</t>
        </is>
      </c>
      <c r="C92" t="inlineStr">
        <is>
          <t>CP</t>
        </is>
      </c>
      <c r="D92" t="inlineStr">
        <is>
          <t>Algerie</t>
        </is>
      </c>
      <c r="E92" t="inlineStr">
        <is>
          <t>TP</t>
        </is>
      </c>
      <c r="F92" t="inlineStr">
        <is>
          <t>t2</t>
        </is>
      </c>
      <c r="G92" s="86" t="inlineStr">
        <is>
          <t/>
        </is>
      </c>
      <c r="H92" s="86" t="inlineStr">
        <is>
          <t/>
        </is>
      </c>
      <c r="I92" s="86" t="inlineStr">
        <is>
          <t/>
        </is>
      </c>
      <c r="J92" s="86" t="inlineStr">
        <is>
          <t/>
        </is>
      </c>
      <c r="K92" s="86" t="inlineStr">
        <is>
          <t/>
        </is>
      </c>
      <c r="L92" s="86" t="inlineStr">
        <is>
          <t/>
        </is>
      </c>
      <c r="M92" s="86" t="inlineStr">
        <is>
          <t>-1</t>
        </is>
      </c>
      <c r="N92" s="86" t="inlineStr">
        <is>
          <t/>
        </is>
      </c>
      <c r="O92" s="86" t="inlineStr">
        <is>
          <t/>
        </is>
      </c>
      <c r="P92" s="86" t="inlineStr">
        <is>
          <t/>
        </is>
      </c>
      <c r="Q92" s="86" t="inlineStr">
        <is>
          <t/>
        </is>
      </c>
      <c r="R92" s="86" t="inlineStr">
        <is>
          <t/>
        </is>
      </c>
      <c r="S92" s="86" t="inlineStr">
        <is>
          <t/>
        </is>
      </c>
      <c r="T92" s="86" t="inlineStr">
        <is>
          <t/>
        </is>
      </c>
      <c r="U92" s="86" t="inlineStr">
        <is>
          <t/>
        </is>
      </c>
      <c r="V92" s="86" t="inlineStr">
        <is>
          <t/>
        </is>
      </c>
      <c r="W92" s="86" t="inlineStr">
        <is>
          <t/>
        </is>
      </c>
      <c r="X92" s="86" t="inlineStr">
        <is>
          <t/>
        </is>
      </c>
      <c r="Y92" s="86" t="inlineStr">
        <is>
          <t/>
        </is>
      </c>
      <c r="Z92" s="86" t="inlineStr">
        <is>
          <t/>
        </is>
      </c>
      <c r="AA92" s="86" t="inlineStr">
        <is>
          <t/>
        </is>
      </c>
      <c r="AB92" s="86" t="inlineStr">
        <is>
          <t/>
        </is>
      </c>
      <c r="AC92" s="86" t="inlineStr">
        <is>
          <t/>
        </is>
      </c>
      <c r="AD92" s="86" t="inlineStr">
        <is>
          <t/>
        </is>
      </c>
      <c r="AE92" s="86" t="inlineStr">
        <is>
          <t/>
        </is>
      </c>
      <c r="AF92" s="86" t="inlineStr">
        <is>
          <t/>
        </is>
      </c>
      <c r="AG92" s="86" t="inlineStr">
        <is>
          <t/>
        </is>
      </c>
      <c r="AH92" s="86" t="inlineStr">
        <is>
          <t/>
        </is>
      </c>
      <c r="AI92" s="86" t="inlineStr">
        <is>
          <t/>
        </is>
      </c>
      <c r="AJ92" s="86" t="inlineStr">
        <is>
          <t/>
        </is>
      </c>
      <c r="AK92">
        <v>44</v>
      </c>
      <c r="AL92" s="83" t="inlineStr">
        <is>
          <t/>
        </is>
      </c>
      <c r="AM92" s="83" t="inlineStr">
        <is>
          <t/>
        </is>
      </c>
      <c r="AN92" s="85" t="inlineStr">
        <is>
          <t/>
        </is>
      </c>
    </row>
    <row r="93">
      <c r="A93" t="inlineStr">
        <is>
          <t>BON</t>
        </is>
      </c>
      <c r="B93" t="inlineStr">
        <is>
          <t>MED</t>
        </is>
      </c>
      <c r="C93" t="inlineStr">
        <is>
          <t>CP</t>
        </is>
      </c>
      <c r="D93" t="inlineStr">
        <is>
          <t>EU-Italy</t>
        </is>
      </c>
      <c r="E93" t="inlineStr">
        <is>
          <t>HS</t>
        </is>
      </c>
      <c r="F93" t="inlineStr">
        <is>
          <t>t1</t>
        </is>
      </c>
      <c r="G93" s="86" t="inlineStr">
        <is>
          <t/>
        </is>
      </c>
      <c r="H93" s="86" t="inlineStr">
        <is>
          <t/>
        </is>
      </c>
      <c r="I93" s="86" t="inlineStr">
        <is>
          <t/>
        </is>
      </c>
      <c r="J93" s="86" t="inlineStr">
        <is>
          <t/>
        </is>
      </c>
      <c r="K93" s="86" t="inlineStr">
        <is>
          <t/>
        </is>
      </c>
      <c r="L93" s="86" t="inlineStr">
        <is>
          <t/>
        </is>
      </c>
      <c r="M93" s="86" t="inlineStr">
        <is>
          <t/>
        </is>
      </c>
      <c r="N93" s="86" t="inlineStr">
        <is>
          <t/>
        </is>
      </c>
      <c r="O93" s="86" t="inlineStr">
        <is>
          <t/>
        </is>
      </c>
      <c r="P93" s="86" t="inlineStr">
        <is>
          <t/>
        </is>
      </c>
      <c r="Q93" s="86" t="inlineStr">
        <is>
          <t/>
        </is>
      </c>
      <c r="R93" s="86" t="inlineStr">
        <is>
          <t/>
        </is>
      </c>
      <c r="S93" s="86" t="inlineStr">
        <is>
          <t/>
        </is>
      </c>
      <c r="T93" s="86" t="inlineStr">
        <is>
          <t/>
        </is>
      </c>
      <c r="U93" s="86" t="inlineStr">
        <is>
          <t/>
        </is>
      </c>
      <c r="V93" s="86" t="inlineStr">
        <is>
          <t/>
        </is>
      </c>
      <c r="W93" s="86" t="inlineStr">
        <is>
          <t/>
        </is>
      </c>
      <c r="X93" s="86" t="inlineStr">
        <is>
          <t/>
        </is>
      </c>
      <c r="Y93" s="86" t="inlineStr">
        <is>
          <t/>
        </is>
      </c>
      <c r="Z93" s="86" t="inlineStr">
        <is>
          <t/>
        </is>
      </c>
      <c r="AA93" s="86" t="inlineStr">
        <is>
          <t/>
        </is>
      </c>
      <c r="AB93" s="86" t="inlineStr">
        <is>
          <t/>
        </is>
      </c>
      <c r="AC93" s="86" t="inlineStr">
        <is>
          <t/>
        </is>
      </c>
      <c r="AD93" s="86">
        <v>2.298</v>
      </c>
      <c r="AE93" s="86">
        <v>0.987</v>
      </c>
      <c r="AF93" s="86">
        <v>21.281</v>
      </c>
      <c r="AG93" s="86">
        <v>4.286</v>
      </c>
      <c r="AH93" s="86">
        <v>8.851</v>
      </c>
      <c r="AI93" s="86">
        <v>11.473</v>
      </c>
      <c r="AJ93" s="86" t="inlineStr">
        <is>
          <t/>
        </is>
      </c>
      <c r="AK93">
        <v>45</v>
      </c>
      <c r="AL93" s="83">
        <v>0.01</v>
      </c>
      <c r="AM93" s="83">
        <v>99.96</v>
      </c>
      <c r="AN93" s="85">
        <v>49.176</v>
      </c>
    </row>
    <row r="94">
      <c r="A94" t="inlineStr">
        <is>
          <t>BON</t>
        </is>
      </c>
      <c r="B94" t="inlineStr">
        <is>
          <t>MED</t>
        </is>
      </c>
      <c r="C94" t="inlineStr">
        <is>
          <t>CP</t>
        </is>
      </c>
      <c r="D94" t="inlineStr">
        <is>
          <t>EU-Italy</t>
        </is>
      </c>
      <c r="E94" t="inlineStr">
        <is>
          <t>HS</t>
        </is>
      </c>
      <c r="F94" t="inlineStr">
        <is>
          <t>t2</t>
        </is>
      </c>
      <c r="G94" s="86" t="inlineStr">
        <is>
          <t/>
        </is>
      </c>
      <c r="H94" s="86" t="inlineStr">
        <is>
          <t/>
        </is>
      </c>
      <c r="I94" s="86" t="inlineStr">
        <is>
          <t/>
        </is>
      </c>
      <c r="J94" s="86" t="inlineStr">
        <is>
          <t/>
        </is>
      </c>
      <c r="K94" s="86" t="inlineStr">
        <is>
          <t/>
        </is>
      </c>
      <c r="L94" s="86" t="inlineStr">
        <is>
          <t/>
        </is>
      </c>
      <c r="M94" s="86" t="inlineStr">
        <is>
          <t/>
        </is>
      </c>
      <c r="N94" s="86" t="inlineStr">
        <is>
          <t/>
        </is>
      </c>
      <c r="O94" s="86" t="inlineStr">
        <is>
          <t/>
        </is>
      </c>
      <c r="P94" s="86" t="inlineStr">
        <is>
          <t/>
        </is>
      </c>
      <c r="Q94" s="86" t="inlineStr">
        <is>
          <t/>
        </is>
      </c>
      <c r="R94" s="86" t="inlineStr">
        <is>
          <t/>
        </is>
      </c>
      <c r="S94" s="86" t="inlineStr">
        <is>
          <t/>
        </is>
      </c>
      <c r="T94" s="86" t="inlineStr">
        <is>
          <t/>
        </is>
      </c>
      <c r="U94" s="86" t="inlineStr">
        <is>
          <t/>
        </is>
      </c>
      <c r="V94" s="86" t="inlineStr">
        <is>
          <t/>
        </is>
      </c>
      <c r="W94" s="86" t="inlineStr">
        <is>
          <t/>
        </is>
      </c>
      <c r="X94" s="86" t="inlineStr">
        <is>
          <t/>
        </is>
      </c>
      <c r="Y94" s="86" t="inlineStr">
        <is>
          <t/>
        </is>
      </c>
      <c r="Z94" s="86" t="inlineStr">
        <is>
          <t/>
        </is>
      </c>
      <c r="AA94" s="86" t="inlineStr">
        <is>
          <t/>
        </is>
      </c>
      <c r="AB94" s="86" t="inlineStr">
        <is>
          <t/>
        </is>
      </c>
      <c r="AC94" s="86" t="inlineStr">
        <is>
          <t/>
        </is>
      </c>
      <c r="AD94" s="86" t="inlineStr">
        <is>
          <t>-1</t>
        </is>
      </c>
      <c r="AE94" s="86" t="inlineStr">
        <is>
          <t>-1</t>
        </is>
      </c>
      <c r="AF94" s="86" t="inlineStr">
        <is>
          <t>-1</t>
        </is>
      </c>
      <c r="AG94" s="86" t="inlineStr">
        <is>
          <t>-1</t>
        </is>
      </c>
      <c r="AH94" s="86" t="inlineStr">
        <is>
          <t>-1</t>
        </is>
      </c>
      <c r="AI94" s="86" t="inlineStr">
        <is>
          <t>-1</t>
        </is>
      </c>
      <c r="AJ94" s="86" t="inlineStr">
        <is>
          <t/>
        </is>
      </c>
      <c r="AK94">
        <v>45</v>
      </c>
      <c r="AL94" s="83" t="inlineStr">
        <is>
          <t/>
        </is>
      </c>
      <c r="AM94" s="83" t="inlineStr">
        <is>
          <t/>
        </is>
      </c>
      <c r="AN94" s="85" t="inlineStr">
        <is>
          <t/>
        </is>
      </c>
    </row>
    <row r="95">
      <c r="A95" t="inlineStr">
        <is>
          <t>BON</t>
        </is>
      </c>
      <c r="B95" t="inlineStr">
        <is>
          <t>MED</t>
        </is>
      </c>
      <c r="C95" t="inlineStr">
        <is>
          <t>CP</t>
        </is>
      </c>
      <c r="D95" t="inlineStr">
        <is>
          <t>EU-France</t>
        </is>
      </c>
      <c r="E95" t="inlineStr">
        <is>
          <t>TW</t>
        </is>
      </c>
      <c r="F95" t="inlineStr">
        <is>
          <t>t1</t>
        </is>
      </c>
      <c r="G95" s="86" t="inlineStr">
        <is>
          <t/>
        </is>
      </c>
      <c r="H95" s="86" t="inlineStr">
        <is>
          <t/>
        </is>
      </c>
      <c r="I95" s="86" t="inlineStr">
        <is>
          <t/>
        </is>
      </c>
      <c r="J95" s="86" t="inlineStr">
        <is>
          <t/>
        </is>
      </c>
      <c r="K95" s="86" t="inlineStr">
        <is>
          <t/>
        </is>
      </c>
      <c r="L95" s="86" t="inlineStr">
        <is>
          <t/>
        </is>
      </c>
      <c r="M95" s="86" t="inlineStr">
        <is>
          <t/>
        </is>
      </c>
      <c r="N95" s="86" t="inlineStr">
        <is>
          <t/>
        </is>
      </c>
      <c r="O95" s="86" t="inlineStr">
        <is>
          <t/>
        </is>
      </c>
      <c r="P95" s="86" t="inlineStr">
        <is>
          <t/>
        </is>
      </c>
      <c r="Q95" s="86" t="inlineStr">
        <is>
          <t/>
        </is>
      </c>
      <c r="R95" s="86" t="inlineStr">
        <is>
          <t/>
        </is>
      </c>
      <c r="S95" s="86" t="inlineStr">
        <is>
          <t/>
        </is>
      </c>
      <c r="T95" s="86">
        <v>2.665</v>
      </c>
      <c r="U95" s="86">
        <v>6.809</v>
      </c>
      <c r="V95" s="86">
        <v>2.382</v>
      </c>
      <c r="W95" s="86">
        <v>6.831</v>
      </c>
      <c r="X95" s="86">
        <v>2.974</v>
      </c>
      <c r="Y95" s="86">
        <v>4.351</v>
      </c>
      <c r="Z95" s="86">
        <v>6.106</v>
      </c>
      <c r="AA95" s="86" t="inlineStr">
        <is>
          <t/>
        </is>
      </c>
      <c r="AB95" s="86" t="inlineStr">
        <is>
          <t/>
        </is>
      </c>
      <c r="AC95" s="86" t="inlineStr">
        <is>
          <t/>
        </is>
      </c>
      <c r="AD95" s="86">
        <v>5.916</v>
      </c>
      <c r="AE95" s="86">
        <v>1.894</v>
      </c>
      <c r="AF95" s="86">
        <v>2.261</v>
      </c>
      <c r="AG95" s="86">
        <v>0.871</v>
      </c>
      <c r="AH95" s="86">
        <v>0.538</v>
      </c>
      <c r="AI95" s="86">
        <v>0.619</v>
      </c>
      <c r="AJ95" s="86">
        <v>0.166</v>
      </c>
      <c r="AK95">
        <v>46</v>
      </c>
      <c r="AL95" s="83">
        <v>0.01</v>
      </c>
      <c r="AM95" s="83">
        <v>99.96</v>
      </c>
      <c r="AN95" s="85">
        <v>44.381</v>
      </c>
    </row>
    <row r="96">
      <c r="A96" t="inlineStr">
        <is>
          <t>BON</t>
        </is>
      </c>
      <c r="B96" t="inlineStr">
        <is>
          <t>MED</t>
        </is>
      </c>
      <c r="C96" t="inlineStr">
        <is>
          <t>CP</t>
        </is>
      </c>
      <c r="D96" t="inlineStr">
        <is>
          <t>EU-France</t>
        </is>
      </c>
      <c r="E96" t="inlineStr">
        <is>
          <t>TW</t>
        </is>
      </c>
      <c r="F96" t="inlineStr">
        <is>
          <t>t2</t>
        </is>
      </c>
      <c r="G96" s="86" t="inlineStr">
        <is>
          <t/>
        </is>
      </c>
      <c r="H96" s="86" t="inlineStr">
        <is>
          <t/>
        </is>
      </c>
      <c r="I96" s="86" t="inlineStr">
        <is>
          <t/>
        </is>
      </c>
      <c r="J96" s="86" t="inlineStr">
        <is>
          <t/>
        </is>
      </c>
      <c r="K96" s="86" t="inlineStr">
        <is>
          <t/>
        </is>
      </c>
      <c r="L96" s="86" t="inlineStr">
        <is>
          <t/>
        </is>
      </c>
      <c r="M96" s="86" t="inlineStr">
        <is>
          <t/>
        </is>
      </c>
      <c r="N96" s="86" t="inlineStr">
        <is>
          <t/>
        </is>
      </c>
      <c r="O96" s="86" t="inlineStr">
        <is>
          <t/>
        </is>
      </c>
      <c r="P96" s="86" t="inlineStr">
        <is>
          <t/>
        </is>
      </c>
      <c r="Q96" s="86" t="inlineStr">
        <is>
          <t/>
        </is>
      </c>
      <c r="R96" s="86" t="inlineStr">
        <is>
          <t/>
        </is>
      </c>
      <c r="S96" s="86" t="inlineStr">
        <is>
          <t/>
        </is>
      </c>
      <c r="T96" s="86" t="inlineStr">
        <is>
          <t>-1</t>
        </is>
      </c>
      <c r="U96" s="86" t="inlineStr">
        <is>
          <t>-1</t>
        </is>
      </c>
      <c r="V96" s="86" t="inlineStr">
        <is>
          <t>-1</t>
        </is>
      </c>
      <c r="W96" s="86" t="inlineStr">
        <is>
          <t>-1</t>
        </is>
      </c>
      <c r="X96" s="86" t="inlineStr">
        <is>
          <t>-1</t>
        </is>
      </c>
      <c r="Y96" s="86" t="inlineStr">
        <is>
          <t>-1</t>
        </is>
      </c>
      <c r="Z96" s="86" t="inlineStr">
        <is>
          <t>-1</t>
        </is>
      </c>
      <c r="AA96" s="86" t="inlineStr">
        <is>
          <t/>
        </is>
      </c>
      <c r="AB96" s="86" t="inlineStr">
        <is>
          <t/>
        </is>
      </c>
      <c r="AC96" s="86" t="inlineStr">
        <is>
          <t/>
        </is>
      </c>
      <c r="AD96" s="86" t="inlineStr">
        <is>
          <t>a</t>
        </is>
      </c>
      <c r="AE96" s="86" t="inlineStr">
        <is>
          <t>-1</t>
        </is>
      </c>
      <c r="AF96" s="86" t="inlineStr">
        <is>
          <t>ab</t>
        </is>
      </c>
      <c r="AG96" s="86" t="inlineStr">
        <is>
          <t>a</t>
        </is>
      </c>
      <c r="AH96" s="86" t="inlineStr">
        <is>
          <t>a</t>
        </is>
      </c>
      <c r="AI96" s="86" t="inlineStr">
        <is>
          <t>a</t>
        </is>
      </c>
      <c r="AJ96" s="86" t="inlineStr">
        <is>
          <t>a</t>
        </is>
      </c>
      <c r="AK96">
        <v>46</v>
      </c>
      <c r="AL96" s="83" t="inlineStr">
        <is>
          <t/>
        </is>
      </c>
      <c r="AM96" s="83" t="inlineStr">
        <is>
          <t/>
        </is>
      </c>
      <c r="AN96" s="85" t="inlineStr">
        <is>
          <t/>
        </is>
      </c>
    </row>
    <row r="97">
      <c r="A97" t="inlineStr">
        <is>
          <t>BON</t>
        </is>
      </c>
      <c r="B97" t="inlineStr">
        <is>
          <t>MED</t>
        </is>
      </c>
      <c r="C97" t="inlineStr">
        <is>
          <t>CP</t>
        </is>
      </c>
      <c r="D97" t="inlineStr">
        <is>
          <t>EU-Croatia</t>
        </is>
      </c>
      <c r="E97" t="inlineStr">
        <is>
          <t>HS</t>
        </is>
      </c>
      <c r="F97" t="inlineStr">
        <is>
          <t>t1</t>
        </is>
      </c>
      <c r="G97" s="86" t="inlineStr">
        <is>
          <t/>
        </is>
      </c>
      <c r="H97" s="86" t="inlineStr">
        <is>
          <t/>
        </is>
      </c>
      <c r="I97" s="86" t="inlineStr">
        <is>
          <t/>
        </is>
      </c>
      <c r="J97" s="86" t="inlineStr">
        <is>
          <t/>
        </is>
      </c>
      <c r="K97" s="86" t="inlineStr">
        <is>
          <t/>
        </is>
      </c>
      <c r="L97" s="86" t="inlineStr">
        <is>
          <t/>
        </is>
      </c>
      <c r="M97" s="86" t="inlineStr">
        <is>
          <t/>
        </is>
      </c>
      <c r="N97" s="86" t="inlineStr">
        <is>
          <t/>
        </is>
      </c>
      <c r="O97" s="86" t="inlineStr">
        <is>
          <t/>
        </is>
      </c>
      <c r="P97" s="86" t="inlineStr">
        <is>
          <t/>
        </is>
      </c>
      <c r="Q97" s="86" t="inlineStr">
        <is>
          <t/>
        </is>
      </c>
      <c r="R97" s="86" t="inlineStr">
        <is>
          <t/>
        </is>
      </c>
      <c r="S97" s="86" t="inlineStr">
        <is>
          <t/>
        </is>
      </c>
      <c r="T97" s="86" t="inlineStr">
        <is>
          <t/>
        </is>
      </c>
      <c r="U97" s="86">
        <v>4.673</v>
      </c>
      <c r="V97" s="86">
        <v>4.244</v>
      </c>
      <c r="W97" s="86">
        <v>6.095</v>
      </c>
      <c r="X97" s="86">
        <v>3.532</v>
      </c>
      <c r="Y97" s="86">
        <v>4.26</v>
      </c>
      <c r="Z97" s="86">
        <v>1.843</v>
      </c>
      <c r="AA97" s="86">
        <v>1.554</v>
      </c>
      <c r="AB97" s="86">
        <v>2.865</v>
      </c>
      <c r="AC97" s="86">
        <v>0.935</v>
      </c>
      <c r="AD97" s="86">
        <v>2.807</v>
      </c>
      <c r="AE97" s="86">
        <v>0.986</v>
      </c>
      <c r="AF97" s="86">
        <v>1.712</v>
      </c>
      <c r="AG97" s="86">
        <v>0.26</v>
      </c>
      <c r="AH97" s="86" t="inlineStr">
        <is>
          <t/>
        </is>
      </c>
      <c r="AI97" s="86" t="inlineStr">
        <is>
          <t/>
        </is>
      </c>
      <c r="AJ97" s="86" t="inlineStr">
        <is>
          <t/>
        </is>
      </c>
      <c r="AK97">
        <v>47</v>
      </c>
      <c r="AL97" s="83">
        <v>0.01</v>
      </c>
      <c r="AM97" s="83">
        <v>99.97</v>
      </c>
      <c r="AN97" s="85">
        <v>35.766</v>
      </c>
    </row>
    <row r="98">
      <c r="A98" t="inlineStr">
        <is>
          <t>BON</t>
        </is>
      </c>
      <c r="B98" t="inlineStr">
        <is>
          <t>MED</t>
        </is>
      </c>
      <c r="C98" t="inlineStr">
        <is>
          <t>CP</t>
        </is>
      </c>
      <c r="D98" t="inlineStr">
        <is>
          <t>EU-Croatia</t>
        </is>
      </c>
      <c r="E98" t="inlineStr">
        <is>
          <t>HS</t>
        </is>
      </c>
      <c r="F98" t="inlineStr">
        <is>
          <t>t2</t>
        </is>
      </c>
      <c r="G98" s="86" t="inlineStr">
        <is>
          <t/>
        </is>
      </c>
      <c r="H98" s="86" t="inlineStr">
        <is>
          <t/>
        </is>
      </c>
      <c r="I98" s="86" t="inlineStr">
        <is>
          <t/>
        </is>
      </c>
      <c r="J98" s="86" t="inlineStr">
        <is>
          <t/>
        </is>
      </c>
      <c r="K98" s="86" t="inlineStr">
        <is>
          <t/>
        </is>
      </c>
      <c r="L98" s="86" t="inlineStr">
        <is>
          <t/>
        </is>
      </c>
      <c r="M98" s="86" t="inlineStr">
        <is>
          <t/>
        </is>
      </c>
      <c r="N98" s="86" t="inlineStr">
        <is>
          <t/>
        </is>
      </c>
      <c r="O98" s="86" t="inlineStr">
        <is>
          <t/>
        </is>
      </c>
      <c r="P98" s="86" t="inlineStr">
        <is>
          <t/>
        </is>
      </c>
      <c r="Q98" s="86" t="inlineStr">
        <is>
          <t/>
        </is>
      </c>
      <c r="R98" s="86" t="inlineStr">
        <is>
          <t/>
        </is>
      </c>
      <c r="S98" s="86" t="inlineStr">
        <is>
          <t/>
        </is>
      </c>
      <c r="T98" s="86" t="inlineStr">
        <is>
          <t/>
        </is>
      </c>
      <c r="U98" s="86" t="inlineStr">
        <is>
          <t>a</t>
        </is>
      </c>
      <c r="V98" s="86" t="inlineStr">
        <is>
          <t>a</t>
        </is>
      </c>
      <c r="W98" s="86" t="inlineStr">
        <is>
          <t>a</t>
        </is>
      </c>
      <c r="X98" s="86" t="inlineStr">
        <is>
          <t>a</t>
        </is>
      </c>
      <c r="Y98" s="86" t="inlineStr">
        <is>
          <t>a</t>
        </is>
      </c>
      <c r="Z98" s="86" t="inlineStr">
        <is>
          <t>a</t>
        </is>
      </c>
      <c r="AA98" s="86" t="inlineStr">
        <is>
          <t>a</t>
        </is>
      </c>
      <c r="AB98" s="86" t="inlineStr">
        <is>
          <t>-1</t>
        </is>
      </c>
      <c r="AC98" s="86" t="inlineStr">
        <is>
          <t>a</t>
        </is>
      </c>
      <c r="AD98" s="86" t="inlineStr">
        <is>
          <t>a</t>
        </is>
      </c>
      <c r="AE98" s="86" t="inlineStr">
        <is>
          <t>a</t>
        </is>
      </c>
      <c r="AF98" s="86" t="inlineStr">
        <is>
          <t>a</t>
        </is>
      </c>
      <c r="AG98" s="86" t="inlineStr">
        <is>
          <t>a</t>
        </is>
      </c>
      <c r="AH98" s="86" t="inlineStr">
        <is>
          <t/>
        </is>
      </c>
      <c r="AI98" s="86" t="inlineStr">
        <is>
          <t/>
        </is>
      </c>
      <c r="AJ98" s="86" t="inlineStr">
        <is>
          <t/>
        </is>
      </c>
      <c r="AK98">
        <v>47</v>
      </c>
      <c r="AL98" s="83" t="inlineStr">
        <is>
          <t/>
        </is>
      </c>
      <c r="AM98" s="83" t="inlineStr">
        <is>
          <t/>
        </is>
      </c>
      <c r="AN98" s="85" t="inlineStr">
        <is>
          <t/>
        </is>
      </c>
    </row>
    <row r="99">
      <c r="A99" t="inlineStr">
        <is>
          <t>BON</t>
        </is>
      </c>
      <c r="B99" t="inlineStr">
        <is>
          <t>MED</t>
        </is>
      </c>
      <c r="C99" t="inlineStr">
        <is>
          <t>CP</t>
        </is>
      </c>
      <c r="D99" t="inlineStr">
        <is>
          <t>EU-Cyprus</t>
        </is>
      </c>
      <c r="E99" t="inlineStr">
        <is>
          <t>GN</t>
        </is>
      </c>
      <c r="F99" t="inlineStr">
        <is>
          <t>t1</t>
        </is>
      </c>
      <c r="G99" s="86" t="inlineStr">
        <is>
          <t/>
        </is>
      </c>
      <c r="H99" s="86" t="inlineStr">
        <is>
          <t/>
        </is>
      </c>
      <c r="I99" s="86" t="inlineStr">
        <is>
          <t/>
        </is>
      </c>
      <c r="J99" s="86" t="inlineStr">
        <is>
          <t/>
        </is>
      </c>
      <c r="K99" s="86">
        <v>14.13</v>
      </c>
      <c r="L99" s="86" t="inlineStr">
        <is>
          <t/>
        </is>
      </c>
      <c r="M99" s="86">
        <v>9.63</v>
      </c>
      <c r="N99" s="86">
        <v>10.35</v>
      </c>
      <c r="O99" s="86" t="inlineStr">
        <is>
          <t/>
        </is>
      </c>
      <c r="P99" s="86" t="inlineStr">
        <is>
          <t/>
        </is>
      </c>
      <c r="Q99" s="86" t="inlineStr">
        <is>
          <t/>
        </is>
      </c>
      <c r="R99" s="86" t="inlineStr">
        <is>
          <t/>
        </is>
      </c>
      <c r="S99" s="86" t="inlineStr">
        <is>
          <t/>
        </is>
      </c>
      <c r="T99" s="86" t="inlineStr">
        <is>
          <t/>
        </is>
      </c>
      <c r="U99" s="86" t="inlineStr">
        <is>
          <t/>
        </is>
      </c>
      <c r="V99" s="86" t="inlineStr">
        <is>
          <t/>
        </is>
      </c>
      <c r="W99" s="86" t="inlineStr">
        <is>
          <t/>
        </is>
      </c>
      <c r="X99" s="86" t="inlineStr">
        <is>
          <t/>
        </is>
      </c>
      <c r="Y99" s="86" t="inlineStr">
        <is>
          <t/>
        </is>
      </c>
      <c r="Z99" s="86" t="inlineStr">
        <is>
          <t/>
        </is>
      </c>
      <c r="AA99" s="86" t="inlineStr">
        <is>
          <t/>
        </is>
      </c>
      <c r="AB99" s="86" t="inlineStr">
        <is>
          <t/>
        </is>
      </c>
      <c r="AC99" s="86" t="inlineStr">
        <is>
          <t/>
        </is>
      </c>
      <c r="AD99" s="86" t="inlineStr">
        <is>
          <t/>
        </is>
      </c>
      <c r="AE99" s="86" t="inlineStr">
        <is>
          <t/>
        </is>
      </c>
      <c r="AF99" s="86" t="inlineStr">
        <is>
          <t/>
        </is>
      </c>
      <c r="AG99" s="86" t="inlineStr">
        <is>
          <t/>
        </is>
      </c>
      <c r="AH99" s="86" t="inlineStr">
        <is>
          <t/>
        </is>
      </c>
      <c r="AI99" s="86" t="inlineStr">
        <is>
          <t/>
        </is>
      </c>
      <c r="AJ99" s="86" t="inlineStr">
        <is>
          <t/>
        </is>
      </c>
      <c r="AK99">
        <v>48</v>
      </c>
      <c r="AL99" s="83">
        <v>0.01</v>
      </c>
      <c r="AM99" s="83">
        <v>99.97</v>
      </c>
      <c r="AN99" s="85">
        <v>34.11</v>
      </c>
    </row>
    <row r="100">
      <c r="A100" t="inlineStr">
        <is>
          <t>BON</t>
        </is>
      </c>
      <c r="B100" t="inlineStr">
        <is>
          <t>MED</t>
        </is>
      </c>
      <c r="C100" t="inlineStr">
        <is>
          <t>CP</t>
        </is>
      </c>
      <c r="D100" t="inlineStr">
        <is>
          <t>EU-Cyprus</t>
        </is>
      </c>
      <c r="E100" t="inlineStr">
        <is>
          <t>GN</t>
        </is>
      </c>
      <c r="F100" t="inlineStr">
        <is>
          <t>t2</t>
        </is>
      </c>
      <c r="G100" s="86" t="inlineStr">
        <is>
          <t/>
        </is>
      </c>
      <c r="H100" s="86" t="inlineStr">
        <is>
          <t/>
        </is>
      </c>
      <c r="I100" s="86" t="inlineStr">
        <is>
          <t/>
        </is>
      </c>
      <c r="J100" s="86" t="inlineStr">
        <is>
          <t/>
        </is>
      </c>
      <c r="K100" s="86" t="inlineStr">
        <is>
          <t>a</t>
        </is>
      </c>
      <c r="L100" s="86" t="inlineStr">
        <is>
          <t/>
        </is>
      </c>
      <c r="M100" s="86" t="inlineStr">
        <is>
          <t>a</t>
        </is>
      </c>
      <c r="N100" s="86" t="inlineStr">
        <is>
          <t>a</t>
        </is>
      </c>
      <c r="O100" s="86" t="inlineStr">
        <is>
          <t/>
        </is>
      </c>
      <c r="P100" s="86" t="inlineStr">
        <is>
          <t/>
        </is>
      </c>
      <c r="Q100" s="86" t="inlineStr">
        <is>
          <t/>
        </is>
      </c>
      <c r="R100" s="86" t="inlineStr">
        <is>
          <t/>
        </is>
      </c>
      <c r="S100" s="86" t="inlineStr">
        <is>
          <t/>
        </is>
      </c>
      <c r="T100" s="86" t="inlineStr">
        <is>
          <t/>
        </is>
      </c>
      <c r="U100" s="86" t="inlineStr">
        <is>
          <t/>
        </is>
      </c>
      <c r="V100" s="86" t="inlineStr">
        <is>
          <t/>
        </is>
      </c>
      <c r="W100" s="86" t="inlineStr">
        <is>
          <t/>
        </is>
      </c>
      <c r="X100" s="86" t="inlineStr">
        <is>
          <t/>
        </is>
      </c>
      <c r="Y100" s="86" t="inlineStr">
        <is>
          <t/>
        </is>
      </c>
      <c r="Z100" s="86" t="inlineStr">
        <is>
          <t/>
        </is>
      </c>
      <c r="AA100" s="86" t="inlineStr">
        <is>
          <t/>
        </is>
      </c>
      <c r="AB100" s="86" t="inlineStr">
        <is>
          <t/>
        </is>
      </c>
      <c r="AC100" s="86" t="inlineStr">
        <is>
          <t/>
        </is>
      </c>
      <c r="AD100" s="86" t="inlineStr">
        <is>
          <t/>
        </is>
      </c>
      <c r="AE100" s="86" t="inlineStr">
        <is>
          <t/>
        </is>
      </c>
      <c r="AF100" s="86" t="inlineStr">
        <is>
          <t/>
        </is>
      </c>
      <c r="AG100" s="86" t="inlineStr">
        <is>
          <t/>
        </is>
      </c>
      <c r="AH100" s="86" t="inlineStr">
        <is>
          <t/>
        </is>
      </c>
      <c r="AI100" s="86" t="inlineStr">
        <is>
          <t/>
        </is>
      </c>
      <c r="AJ100" s="86" t="inlineStr">
        <is>
          <t/>
        </is>
      </c>
      <c r="AK100">
        <v>48</v>
      </c>
      <c r="AL100" s="83" t="inlineStr">
        <is>
          <t/>
        </is>
      </c>
      <c r="AM100" s="83" t="inlineStr">
        <is>
          <t/>
        </is>
      </c>
      <c r="AN100" s="85" t="inlineStr">
        <is>
          <t/>
        </is>
      </c>
    </row>
    <row r="101">
      <c r="A101" t="inlineStr">
        <is>
          <t>BON</t>
        </is>
      </c>
      <c r="B101" t="inlineStr">
        <is>
          <t>MED</t>
        </is>
      </c>
      <c r="C101" t="inlineStr">
        <is>
          <t>CP</t>
        </is>
      </c>
      <c r="D101" t="inlineStr">
        <is>
          <t>EU-Malta</t>
        </is>
      </c>
      <c r="E101" t="inlineStr">
        <is>
          <t>TR</t>
        </is>
      </c>
      <c r="F101" t="inlineStr">
        <is>
          <t>t1</t>
        </is>
      </c>
      <c r="G101" s="86" t="inlineStr">
        <is>
          <t/>
        </is>
      </c>
      <c r="H101" s="86" t="inlineStr">
        <is>
          <t/>
        </is>
      </c>
      <c r="I101" s="86" t="inlineStr">
        <is>
          <t/>
        </is>
      </c>
      <c r="J101" s="86" t="inlineStr">
        <is>
          <t/>
        </is>
      </c>
      <c r="K101" s="86" t="inlineStr">
        <is>
          <t/>
        </is>
      </c>
      <c r="L101" s="86" t="inlineStr">
        <is>
          <t/>
        </is>
      </c>
      <c r="M101" s="86" t="inlineStr">
        <is>
          <t/>
        </is>
      </c>
      <c r="N101" s="86" t="inlineStr">
        <is>
          <t/>
        </is>
      </c>
      <c r="O101" s="86" t="inlineStr">
        <is>
          <t/>
        </is>
      </c>
      <c r="P101" s="86" t="inlineStr">
        <is>
          <t/>
        </is>
      </c>
      <c r="Q101" s="86">
        <v>8.143</v>
      </c>
      <c r="R101" s="86">
        <v>6.17</v>
      </c>
      <c r="S101" s="86">
        <v>5.821</v>
      </c>
      <c r="T101" s="86">
        <v>0.856</v>
      </c>
      <c r="U101" s="86">
        <v>3.79</v>
      </c>
      <c r="V101" s="86" t="inlineStr">
        <is>
          <t/>
        </is>
      </c>
      <c r="W101" s="86">
        <v>0.747</v>
      </c>
      <c r="X101" s="86">
        <v>0.574</v>
      </c>
      <c r="Y101" s="86" t="inlineStr">
        <is>
          <t/>
        </is>
      </c>
      <c r="Z101" s="86">
        <v>0.097</v>
      </c>
      <c r="AA101" s="86">
        <v>0.04</v>
      </c>
      <c r="AB101" s="86" t="inlineStr">
        <is>
          <t/>
        </is>
      </c>
      <c r="AC101" s="86" t="inlineStr">
        <is>
          <t/>
        </is>
      </c>
      <c r="AD101" s="86" t="inlineStr">
        <is>
          <t/>
        </is>
      </c>
      <c r="AE101" s="86" t="inlineStr">
        <is>
          <t/>
        </is>
      </c>
      <c r="AF101" s="86" t="inlineStr">
        <is>
          <t/>
        </is>
      </c>
      <c r="AG101" s="86" t="inlineStr">
        <is>
          <t/>
        </is>
      </c>
      <c r="AH101" s="86" t="inlineStr">
        <is>
          <t/>
        </is>
      </c>
      <c r="AI101" s="86" t="inlineStr">
        <is>
          <t/>
        </is>
      </c>
      <c r="AJ101" s="86">
        <v>0.135</v>
      </c>
      <c r="AK101">
        <v>49</v>
      </c>
      <c r="AL101" s="83">
        <v>0</v>
      </c>
      <c r="AM101" s="83">
        <v>99.98</v>
      </c>
      <c r="AN101" s="85">
        <v>26.373</v>
      </c>
    </row>
    <row r="102">
      <c r="A102" t="inlineStr">
        <is>
          <t>BON</t>
        </is>
      </c>
      <c r="B102" t="inlineStr">
        <is>
          <t>MED</t>
        </is>
      </c>
      <c r="C102" t="inlineStr">
        <is>
          <t>CP</t>
        </is>
      </c>
      <c r="D102" t="inlineStr">
        <is>
          <t>EU-Malta</t>
        </is>
      </c>
      <c r="E102" t="inlineStr">
        <is>
          <t>TR</t>
        </is>
      </c>
      <c r="F102" t="inlineStr">
        <is>
          <t>t2</t>
        </is>
      </c>
      <c r="G102" s="86" t="inlineStr">
        <is>
          <t/>
        </is>
      </c>
      <c r="H102" s="86" t="inlineStr">
        <is>
          <t/>
        </is>
      </c>
      <c r="I102" s="86" t="inlineStr">
        <is>
          <t/>
        </is>
      </c>
      <c r="J102" s="86" t="inlineStr">
        <is>
          <t/>
        </is>
      </c>
      <c r="K102" s="86" t="inlineStr">
        <is>
          <t/>
        </is>
      </c>
      <c r="L102" s="86" t="inlineStr">
        <is>
          <t/>
        </is>
      </c>
      <c r="M102" s="86" t="inlineStr">
        <is>
          <t/>
        </is>
      </c>
      <c r="N102" s="86" t="inlineStr">
        <is>
          <t/>
        </is>
      </c>
      <c r="O102" s="86" t="inlineStr">
        <is>
          <t/>
        </is>
      </c>
      <c r="P102" s="86" t="inlineStr">
        <is>
          <t/>
        </is>
      </c>
      <c r="Q102" s="86" t="inlineStr">
        <is>
          <t>-1</t>
        </is>
      </c>
      <c r="R102" s="86" t="inlineStr">
        <is>
          <t>-1</t>
        </is>
      </c>
      <c r="S102" s="86" t="inlineStr">
        <is>
          <t>-1</t>
        </is>
      </c>
      <c r="T102" s="86" t="inlineStr">
        <is>
          <t>-1</t>
        </is>
      </c>
      <c r="U102" s="86" t="inlineStr">
        <is>
          <t>-1</t>
        </is>
      </c>
      <c r="V102" s="86" t="inlineStr">
        <is>
          <t/>
        </is>
      </c>
      <c r="W102" s="86" t="inlineStr">
        <is>
          <t>-1</t>
        </is>
      </c>
      <c r="X102" s="86" t="inlineStr">
        <is>
          <t>-1</t>
        </is>
      </c>
      <c r="Y102" s="86" t="inlineStr">
        <is>
          <t>b</t>
        </is>
      </c>
      <c r="Z102" s="86" t="inlineStr">
        <is>
          <t>b</t>
        </is>
      </c>
      <c r="AA102" s="86" t="inlineStr">
        <is>
          <t>-1</t>
        </is>
      </c>
      <c r="AB102" s="86" t="inlineStr">
        <is>
          <t/>
        </is>
      </c>
      <c r="AC102" s="86" t="inlineStr">
        <is>
          <t/>
        </is>
      </c>
      <c r="AD102" s="86" t="inlineStr">
        <is>
          <t/>
        </is>
      </c>
      <c r="AE102" s="86" t="inlineStr">
        <is>
          <t/>
        </is>
      </c>
      <c r="AF102" s="86" t="inlineStr">
        <is>
          <t/>
        </is>
      </c>
      <c r="AG102" s="86" t="inlineStr">
        <is>
          <t/>
        </is>
      </c>
      <c r="AH102" s="86" t="inlineStr">
        <is>
          <t/>
        </is>
      </c>
      <c r="AI102" s="86" t="inlineStr">
        <is>
          <t/>
        </is>
      </c>
      <c r="AJ102" s="86" t="inlineStr">
        <is>
          <t>a</t>
        </is>
      </c>
      <c r="AK102">
        <v>49</v>
      </c>
      <c r="AL102" s="83" t="inlineStr">
        <is>
          <t/>
        </is>
      </c>
      <c r="AM102" s="83" t="inlineStr">
        <is>
          <t/>
        </is>
      </c>
      <c r="AN102" s="85" t="inlineStr">
        <is>
          <t/>
        </is>
      </c>
    </row>
    <row r="103">
      <c r="A103" t="inlineStr">
        <is>
          <t>BON</t>
        </is>
      </c>
      <c r="B103" t="inlineStr">
        <is>
          <t>MED</t>
        </is>
      </c>
      <c r="C103" t="inlineStr">
        <is>
          <t>CP</t>
        </is>
      </c>
      <c r="D103" t="inlineStr">
        <is>
          <t>EU-Croatia</t>
        </is>
      </c>
      <c r="E103" t="inlineStr">
        <is>
          <t>TN</t>
        </is>
      </c>
      <c r="F103" t="inlineStr">
        <is>
          <t>t1</t>
        </is>
      </c>
      <c r="G103" s="86" t="inlineStr">
        <is>
          <t/>
        </is>
      </c>
      <c r="H103" s="86" t="inlineStr">
        <is>
          <t/>
        </is>
      </c>
      <c r="I103" s="86" t="inlineStr">
        <is>
          <t/>
        </is>
      </c>
      <c r="J103" s="86" t="inlineStr">
        <is>
          <t/>
        </is>
      </c>
      <c r="K103" s="86" t="inlineStr">
        <is>
          <t/>
        </is>
      </c>
      <c r="L103" s="86" t="inlineStr">
        <is>
          <t/>
        </is>
      </c>
      <c r="M103" s="86" t="inlineStr">
        <is>
          <t/>
        </is>
      </c>
      <c r="N103" s="86" t="inlineStr">
        <is>
          <t/>
        </is>
      </c>
      <c r="O103" s="86" t="inlineStr">
        <is>
          <t/>
        </is>
      </c>
      <c r="P103" s="86" t="inlineStr">
        <is>
          <t/>
        </is>
      </c>
      <c r="Q103" s="86" t="inlineStr">
        <is>
          <t/>
        </is>
      </c>
      <c r="R103" s="86" t="inlineStr">
        <is>
          <t/>
        </is>
      </c>
      <c r="S103" s="86" t="inlineStr">
        <is>
          <t/>
        </is>
      </c>
      <c r="T103" s="86" t="inlineStr">
        <is>
          <t/>
        </is>
      </c>
      <c r="U103" s="86" t="inlineStr">
        <is>
          <t/>
        </is>
      </c>
      <c r="V103" s="86" t="inlineStr">
        <is>
          <t/>
        </is>
      </c>
      <c r="W103" s="86" t="inlineStr">
        <is>
          <t/>
        </is>
      </c>
      <c r="X103" s="86" t="inlineStr">
        <is>
          <t/>
        </is>
      </c>
      <c r="Y103" s="86">
        <v>2.513</v>
      </c>
      <c r="Z103" s="86">
        <v>2.179</v>
      </c>
      <c r="AA103" s="86">
        <v>2.048</v>
      </c>
      <c r="AB103" s="86">
        <v>1.55</v>
      </c>
      <c r="AC103" s="86">
        <v>2.1</v>
      </c>
      <c r="AD103" s="86">
        <v>2.407</v>
      </c>
      <c r="AE103" s="86">
        <v>3.568</v>
      </c>
      <c r="AF103" s="86">
        <v>2.591</v>
      </c>
      <c r="AG103" s="86" t="inlineStr">
        <is>
          <t/>
        </is>
      </c>
      <c r="AH103" s="86">
        <v>0.1</v>
      </c>
      <c r="AI103" s="86" t="inlineStr">
        <is>
          <t/>
        </is>
      </c>
      <c r="AJ103" s="86" t="inlineStr">
        <is>
          <t/>
        </is>
      </c>
      <c r="AK103">
        <v>50</v>
      </c>
      <c r="AL103" s="83">
        <v>0</v>
      </c>
      <c r="AM103" s="83">
        <v>99.98</v>
      </c>
      <c r="AN103" s="85">
        <v>19.056</v>
      </c>
    </row>
    <row r="104">
      <c r="A104" t="inlineStr">
        <is>
          <t>BON</t>
        </is>
      </c>
      <c r="B104" t="inlineStr">
        <is>
          <t>MED</t>
        </is>
      </c>
      <c r="C104" t="inlineStr">
        <is>
          <t>CP</t>
        </is>
      </c>
      <c r="D104" t="inlineStr">
        <is>
          <t>EU-Croatia</t>
        </is>
      </c>
      <c r="E104" t="inlineStr">
        <is>
          <t>TN</t>
        </is>
      </c>
      <c r="F104" t="inlineStr">
        <is>
          <t>t2</t>
        </is>
      </c>
      <c r="G104" s="86" t="inlineStr">
        <is>
          <t/>
        </is>
      </c>
      <c r="H104" s="86" t="inlineStr">
        <is>
          <t/>
        </is>
      </c>
      <c r="I104" s="86" t="inlineStr">
        <is>
          <t/>
        </is>
      </c>
      <c r="J104" s="86" t="inlineStr">
        <is>
          <t/>
        </is>
      </c>
      <c r="K104" s="86" t="inlineStr">
        <is>
          <t/>
        </is>
      </c>
      <c r="L104" s="86" t="inlineStr">
        <is>
          <t/>
        </is>
      </c>
      <c r="M104" s="86" t="inlineStr">
        <is>
          <t/>
        </is>
      </c>
      <c r="N104" s="86" t="inlineStr">
        <is>
          <t/>
        </is>
      </c>
      <c r="O104" s="86" t="inlineStr">
        <is>
          <t/>
        </is>
      </c>
      <c r="P104" s="86" t="inlineStr">
        <is>
          <t/>
        </is>
      </c>
      <c r="Q104" s="86" t="inlineStr">
        <is>
          <t/>
        </is>
      </c>
      <c r="R104" s="86" t="inlineStr">
        <is>
          <t/>
        </is>
      </c>
      <c r="S104" s="86" t="inlineStr">
        <is>
          <t/>
        </is>
      </c>
      <c r="T104" s="86" t="inlineStr">
        <is>
          <t/>
        </is>
      </c>
      <c r="U104" s="86" t="inlineStr">
        <is>
          <t/>
        </is>
      </c>
      <c r="V104" s="86" t="inlineStr">
        <is>
          <t/>
        </is>
      </c>
      <c r="W104" s="86" t="inlineStr">
        <is>
          <t/>
        </is>
      </c>
      <c r="X104" s="86" t="inlineStr">
        <is>
          <t/>
        </is>
      </c>
      <c r="Y104" s="86" t="inlineStr">
        <is>
          <t>a</t>
        </is>
      </c>
      <c r="Z104" s="86" t="inlineStr">
        <is>
          <t>a</t>
        </is>
      </c>
      <c r="AA104" s="86" t="inlineStr">
        <is>
          <t>a</t>
        </is>
      </c>
      <c r="AB104" s="86" t="inlineStr">
        <is>
          <t>-1</t>
        </is>
      </c>
      <c r="AC104" s="86" t="inlineStr">
        <is>
          <t>a</t>
        </is>
      </c>
      <c r="AD104" s="86" t="inlineStr">
        <is>
          <t>a</t>
        </is>
      </c>
      <c r="AE104" s="86" t="inlineStr">
        <is>
          <t>a</t>
        </is>
      </c>
      <c r="AF104" s="86" t="inlineStr">
        <is>
          <t>a</t>
        </is>
      </c>
      <c r="AG104" s="86" t="inlineStr">
        <is>
          <t/>
        </is>
      </c>
      <c r="AH104" s="86" t="inlineStr">
        <is>
          <t>a</t>
        </is>
      </c>
      <c r="AI104" s="86" t="inlineStr">
        <is>
          <t/>
        </is>
      </c>
      <c r="AJ104" s="86" t="inlineStr">
        <is>
          <t/>
        </is>
      </c>
      <c r="AK104">
        <v>50</v>
      </c>
      <c r="AL104" s="83" t="inlineStr">
        <is>
          <t/>
        </is>
      </c>
      <c r="AM104" s="83" t="inlineStr">
        <is>
          <t/>
        </is>
      </c>
      <c r="AN104" s="85" t="inlineStr">
        <is>
          <t/>
        </is>
      </c>
    </row>
    <row r="105">
      <c r="A105" t="inlineStr">
        <is>
          <t>BON</t>
        </is>
      </c>
      <c r="B105" t="inlineStr">
        <is>
          <t>MED</t>
        </is>
      </c>
      <c r="C105" t="inlineStr">
        <is>
          <t>CP</t>
        </is>
      </c>
      <c r="D105" t="inlineStr">
        <is>
          <t>EU-Malta</t>
        </is>
      </c>
      <c r="E105" t="inlineStr">
        <is>
          <t>UN</t>
        </is>
      </c>
      <c r="F105" t="inlineStr">
        <is>
          <t>t1</t>
        </is>
      </c>
      <c r="G105" s="86">
        <v>2.074</v>
      </c>
      <c r="H105" s="86">
        <v>6.651</v>
      </c>
      <c r="I105" s="86">
        <v>1.567</v>
      </c>
      <c r="J105" s="86">
        <v>1.828</v>
      </c>
      <c r="K105" s="86">
        <v>1.053</v>
      </c>
      <c r="L105" s="86">
        <v>0.426</v>
      </c>
      <c r="M105" s="86">
        <v>0.705</v>
      </c>
      <c r="N105" s="86">
        <v>0.27</v>
      </c>
      <c r="O105" s="86">
        <v>0.569</v>
      </c>
      <c r="P105" s="86">
        <v>1.045</v>
      </c>
      <c r="Q105" s="86" t="inlineStr">
        <is>
          <t/>
        </is>
      </c>
      <c r="R105" s="86" t="inlineStr">
        <is>
          <t/>
        </is>
      </c>
      <c r="S105" s="86" t="inlineStr">
        <is>
          <t/>
        </is>
      </c>
      <c r="T105" s="86" t="inlineStr">
        <is>
          <t/>
        </is>
      </c>
      <c r="U105" s="86" t="inlineStr">
        <is>
          <t/>
        </is>
      </c>
      <c r="V105" s="86">
        <v>0.548</v>
      </c>
      <c r="W105" s="86" t="inlineStr">
        <is>
          <t/>
        </is>
      </c>
      <c r="X105" s="86">
        <v>0.123</v>
      </c>
      <c r="Y105" s="86" t="inlineStr">
        <is>
          <t/>
        </is>
      </c>
      <c r="Z105" s="86" t="inlineStr">
        <is>
          <t/>
        </is>
      </c>
      <c r="AA105" s="86" t="inlineStr">
        <is>
          <t/>
        </is>
      </c>
      <c r="AB105" s="86" t="inlineStr">
        <is>
          <t/>
        </is>
      </c>
      <c r="AC105" s="86" t="inlineStr">
        <is>
          <t/>
        </is>
      </c>
      <c r="AD105" s="86" t="inlineStr">
        <is>
          <t/>
        </is>
      </c>
      <c r="AE105" s="86" t="inlineStr">
        <is>
          <t/>
        </is>
      </c>
      <c r="AF105" s="86" t="inlineStr">
        <is>
          <t/>
        </is>
      </c>
      <c r="AG105" s="86" t="inlineStr">
        <is>
          <t/>
        </is>
      </c>
      <c r="AH105" s="86" t="inlineStr">
        <is>
          <t/>
        </is>
      </c>
      <c r="AI105" s="86" t="inlineStr">
        <is>
          <t/>
        </is>
      </c>
      <c r="AJ105" s="86">
        <v>0.326</v>
      </c>
      <c r="AK105">
        <v>51</v>
      </c>
      <c r="AL105" s="83">
        <v>0</v>
      </c>
      <c r="AM105" s="83">
        <v>99.98</v>
      </c>
      <c r="AN105" s="85">
        <v>17.186</v>
      </c>
    </row>
    <row r="106">
      <c r="A106" t="inlineStr">
        <is>
          <t>BON</t>
        </is>
      </c>
      <c r="B106" t="inlineStr">
        <is>
          <t>MED</t>
        </is>
      </c>
      <c r="C106" t="inlineStr">
        <is>
          <t>CP</t>
        </is>
      </c>
      <c r="D106" t="inlineStr">
        <is>
          <t>EU-Malta</t>
        </is>
      </c>
      <c r="E106" t="inlineStr">
        <is>
          <t>UN</t>
        </is>
      </c>
      <c r="F106" t="inlineStr">
        <is>
          <t>t2</t>
        </is>
      </c>
      <c r="G106" s="86" t="inlineStr">
        <is>
          <t>-1</t>
        </is>
      </c>
      <c r="H106" s="86" t="inlineStr">
        <is>
          <t>-1</t>
        </is>
      </c>
      <c r="I106" s="86" t="inlineStr">
        <is>
          <t>-1</t>
        </is>
      </c>
      <c r="J106" s="86" t="inlineStr">
        <is>
          <t>-1</t>
        </is>
      </c>
      <c r="K106" s="86" t="inlineStr">
        <is>
          <t>-1</t>
        </is>
      </c>
      <c r="L106" s="86" t="inlineStr">
        <is>
          <t>-1</t>
        </is>
      </c>
      <c r="M106" s="86" t="inlineStr">
        <is>
          <t>-1</t>
        </is>
      </c>
      <c r="N106" s="86" t="inlineStr">
        <is>
          <t>-1</t>
        </is>
      </c>
      <c r="O106" s="86" t="inlineStr">
        <is>
          <t>-1</t>
        </is>
      </c>
      <c r="P106" s="86" t="inlineStr">
        <is>
          <t>-1</t>
        </is>
      </c>
      <c r="Q106" s="86" t="inlineStr">
        <is>
          <t/>
        </is>
      </c>
      <c r="R106" s="86" t="inlineStr">
        <is>
          <t/>
        </is>
      </c>
      <c r="S106" s="86" t="inlineStr">
        <is>
          <t/>
        </is>
      </c>
      <c r="T106" s="86" t="inlineStr">
        <is>
          <t/>
        </is>
      </c>
      <c r="U106" s="86" t="inlineStr">
        <is>
          <t/>
        </is>
      </c>
      <c r="V106" s="86" t="inlineStr">
        <is>
          <t>-1</t>
        </is>
      </c>
      <c r="W106" s="86" t="inlineStr">
        <is>
          <t/>
        </is>
      </c>
      <c r="X106" s="86" t="inlineStr">
        <is>
          <t>-1</t>
        </is>
      </c>
      <c r="Y106" s="86" t="inlineStr">
        <is>
          <t/>
        </is>
      </c>
      <c r="Z106" s="86" t="inlineStr">
        <is>
          <t/>
        </is>
      </c>
      <c r="AA106" s="86" t="inlineStr">
        <is>
          <t/>
        </is>
      </c>
      <c r="AB106" s="86" t="inlineStr">
        <is>
          <t/>
        </is>
      </c>
      <c r="AC106" s="86" t="inlineStr">
        <is>
          <t/>
        </is>
      </c>
      <c r="AD106" s="86" t="inlineStr">
        <is>
          <t/>
        </is>
      </c>
      <c r="AE106" s="86" t="inlineStr">
        <is>
          <t/>
        </is>
      </c>
      <c r="AF106" s="86" t="inlineStr">
        <is>
          <t/>
        </is>
      </c>
      <c r="AG106" s="86" t="inlineStr">
        <is>
          <t/>
        </is>
      </c>
      <c r="AH106" s="86" t="inlineStr">
        <is>
          <t/>
        </is>
      </c>
      <c r="AI106" s="86" t="inlineStr">
        <is>
          <t/>
        </is>
      </c>
      <c r="AJ106" s="86" t="inlineStr">
        <is>
          <t>a</t>
        </is>
      </c>
      <c r="AK106">
        <v>51</v>
      </c>
      <c r="AL106" s="83" t="inlineStr">
        <is>
          <t/>
        </is>
      </c>
      <c r="AM106" s="83" t="inlineStr">
        <is>
          <t/>
        </is>
      </c>
      <c r="AN106" s="85" t="inlineStr">
        <is>
          <t/>
        </is>
      </c>
    </row>
    <row r="107">
      <c r="A107" t="inlineStr">
        <is>
          <t>BON</t>
        </is>
      </c>
      <c r="B107" t="inlineStr">
        <is>
          <t>MED</t>
        </is>
      </c>
      <c r="C107" t="inlineStr">
        <is>
          <t>CP</t>
        </is>
      </c>
      <c r="D107" t="inlineStr">
        <is>
          <t>EU-France</t>
        </is>
      </c>
      <c r="E107" t="inlineStr">
        <is>
          <t>LL</t>
        </is>
      </c>
      <c r="F107" t="inlineStr">
        <is>
          <t>t1</t>
        </is>
      </c>
      <c r="G107" s="86" t="inlineStr">
        <is>
          <t/>
        </is>
      </c>
      <c r="H107" s="86" t="inlineStr">
        <is>
          <t/>
        </is>
      </c>
      <c r="I107" s="86" t="inlineStr">
        <is>
          <t/>
        </is>
      </c>
      <c r="J107" s="86" t="inlineStr">
        <is>
          <t/>
        </is>
      </c>
      <c r="K107" s="86" t="inlineStr">
        <is>
          <t/>
        </is>
      </c>
      <c r="L107" s="86" t="inlineStr">
        <is>
          <t/>
        </is>
      </c>
      <c r="M107" s="86" t="inlineStr">
        <is>
          <t/>
        </is>
      </c>
      <c r="N107" s="86" t="inlineStr">
        <is>
          <t/>
        </is>
      </c>
      <c r="O107" s="86" t="inlineStr">
        <is>
          <t/>
        </is>
      </c>
      <c r="P107" s="86" t="inlineStr">
        <is>
          <t/>
        </is>
      </c>
      <c r="Q107" s="86" t="inlineStr">
        <is>
          <t/>
        </is>
      </c>
      <c r="R107" s="86" t="inlineStr">
        <is>
          <t/>
        </is>
      </c>
      <c r="S107" s="86" t="inlineStr">
        <is>
          <t/>
        </is>
      </c>
      <c r="T107" s="86">
        <v>0.194</v>
      </c>
      <c r="U107" s="86">
        <v>0.845</v>
      </c>
      <c r="V107" s="86">
        <v>1.59</v>
      </c>
      <c r="W107" s="86">
        <v>0.893</v>
      </c>
      <c r="X107" s="86">
        <v>4.143</v>
      </c>
      <c r="Y107" s="86">
        <v>1.92</v>
      </c>
      <c r="Z107" s="86">
        <v>0.144</v>
      </c>
      <c r="AA107" s="86" t="inlineStr">
        <is>
          <t/>
        </is>
      </c>
      <c r="AB107" s="86" t="inlineStr">
        <is>
          <t/>
        </is>
      </c>
      <c r="AC107" s="86">
        <v>0.355</v>
      </c>
      <c r="AD107" s="86">
        <v>0.511</v>
      </c>
      <c r="AE107" s="86">
        <v>1.336</v>
      </c>
      <c r="AF107" s="86">
        <v>1.156</v>
      </c>
      <c r="AG107" s="86">
        <v>1.027</v>
      </c>
      <c r="AH107" s="86">
        <v>1.048</v>
      </c>
      <c r="AI107" s="86">
        <v>0.859</v>
      </c>
      <c r="AJ107" s="86">
        <v>0.384</v>
      </c>
      <c r="AK107">
        <v>52</v>
      </c>
      <c r="AL107" s="83">
        <v>0</v>
      </c>
      <c r="AM107" s="83">
        <v>99.98</v>
      </c>
      <c r="AN107" s="85">
        <v>16.406</v>
      </c>
    </row>
    <row r="108">
      <c r="A108" t="inlineStr">
        <is>
          <t>BON</t>
        </is>
      </c>
      <c r="B108" t="inlineStr">
        <is>
          <t>MED</t>
        </is>
      </c>
      <c r="C108" t="inlineStr">
        <is>
          <t>CP</t>
        </is>
      </c>
      <c r="D108" t="inlineStr">
        <is>
          <t>EU-France</t>
        </is>
      </c>
      <c r="E108" t="inlineStr">
        <is>
          <t>LL</t>
        </is>
      </c>
      <c r="F108" t="inlineStr">
        <is>
          <t>t2</t>
        </is>
      </c>
      <c r="G108" s="86" t="inlineStr">
        <is>
          <t/>
        </is>
      </c>
      <c r="H108" s="86" t="inlineStr">
        <is>
          <t/>
        </is>
      </c>
      <c r="I108" s="86" t="inlineStr">
        <is>
          <t/>
        </is>
      </c>
      <c r="J108" s="86" t="inlineStr">
        <is>
          <t/>
        </is>
      </c>
      <c r="K108" s="86" t="inlineStr">
        <is>
          <t/>
        </is>
      </c>
      <c r="L108" s="86" t="inlineStr">
        <is>
          <t/>
        </is>
      </c>
      <c r="M108" s="86" t="inlineStr">
        <is>
          <t/>
        </is>
      </c>
      <c r="N108" s="86" t="inlineStr">
        <is>
          <t/>
        </is>
      </c>
      <c r="O108" s="86" t="inlineStr">
        <is>
          <t/>
        </is>
      </c>
      <c r="P108" s="86" t="inlineStr">
        <is>
          <t/>
        </is>
      </c>
      <c r="Q108" s="86" t="inlineStr">
        <is>
          <t/>
        </is>
      </c>
      <c r="R108" s="86" t="inlineStr">
        <is>
          <t/>
        </is>
      </c>
      <c r="S108" s="86" t="inlineStr">
        <is>
          <t/>
        </is>
      </c>
      <c r="T108" s="86" t="inlineStr">
        <is>
          <t>-1</t>
        </is>
      </c>
      <c r="U108" s="86" t="inlineStr">
        <is>
          <t>-1</t>
        </is>
      </c>
      <c r="V108" s="86" t="inlineStr">
        <is>
          <t>-1</t>
        </is>
      </c>
      <c r="W108" s="86" t="inlineStr">
        <is>
          <t>-1</t>
        </is>
      </c>
      <c r="X108" s="86" t="inlineStr">
        <is>
          <t>-1</t>
        </is>
      </c>
      <c r="Y108" s="86" t="inlineStr">
        <is>
          <t>-1</t>
        </is>
      </c>
      <c r="Z108" s="86" t="inlineStr">
        <is>
          <t>-1</t>
        </is>
      </c>
      <c r="AA108" s="86" t="inlineStr">
        <is>
          <t/>
        </is>
      </c>
      <c r="AB108" s="86" t="inlineStr">
        <is>
          <t/>
        </is>
      </c>
      <c r="AC108" s="86" t="inlineStr">
        <is>
          <t>-1</t>
        </is>
      </c>
      <c r="AD108" s="86" t="inlineStr">
        <is>
          <t>-1</t>
        </is>
      </c>
      <c r="AE108" s="86" t="inlineStr">
        <is>
          <t>-1</t>
        </is>
      </c>
      <c r="AF108" s="86" t="inlineStr">
        <is>
          <t>-1</t>
        </is>
      </c>
      <c r="AG108" s="86" t="inlineStr">
        <is>
          <t>a</t>
        </is>
      </c>
      <c r="AH108" s="86" t="inlineStr">
        <is>
          <t>a</t>
        </is>
      </c>
      <c r="AI108" s="86" t="inlineStr">
        <is>
          <t>a</t>
        </is>
      </c>
      <c r="AJ108" s="86" t="inlineStr">
        <is>
          <t>a</t>
        </is>
      </c>
      <c r="AK108">
        <v>52</v>
      </c>
      <c r="AL108" s="83" t="inlineStr">
        <is>
          <t/>
        </is>
      </c>
      <c r="AM108" s="83" t="inlineStr">
        <is>
          <t/>
        </is>
      </c>
      <c r="AN108" s="85" t="inlineStr">
        <is>
          <t/>
        </is>
      </c>
    </row>
    <row r="109">
      <c r="A109" t="inlineStr">
        <is>
          <t>BON</t>
        </is>
      </c>
      <c r="B109" t="inlineStr">
        <is>
          <t>MED</t>
        </is>
      </c>
      <c r="C109" t="inlineStr">
        <is>
          <t>CP</t>
        </is>
      </c>
      <c r="D109" t="inlineStr">
        <is>
          <t>EU-Bulgaria</t>
        </is>
      </c>
      <c r="E109" t="inlineStr">
        <is>
          <t>TP</t>
        </is>
      </c>
      <c r="F109" t="inlineStr">
        <is>
          <t>t1</t>
        </is>
      </c>
      <c r="G109" s="86" t="inlineStr">
        <is>
          <t/>
        </is>
      </c>
      <c r="H109" s="86" t="inlineStr">
        <is>
          <t/>
        </is>
      </c>
      <c r="I109" s="86" t="inlineStr">
        <is>
          <t/>
        </is>
      </c>
      <c r="J109" s="86" t="inlineStr">
        <is>
          <t/>
        </is>
      </c>
      <c r="K109" s="86" t="inlineStr">
        <is>
          <t/>
        </is>
      </c>
      <c r="L109" s="86" t="inlineStr">
        <is>
          <t/>
        </is>
      </c>
      <c r="M109" s="86" t="inlineStr">
        <is>
          <t/>
        </is>
      </c>
      <c r="N109" s="86" t="inlineStr">
        <is>
          <t/>
        </is>
      </c>
      <c r="O109" s="86" t="inlineStr">
        <is>
          <t/>
        </is>
      </c>
      <c r="P109" s="86" t="inlineStr">
        <is>
          <t/>
        </is>
      </c>
      <c r="Q109" s="86" t="inlineStr">
        <is>
          <t/>
        </is>
      </c>
      <c r="R109" s="86" t="inlineStr">
        <is>
          <t/>
        </is>
      </c>
      <c r="S109" s="86" t="inlineStr">
        <is>
          <t/>
        </is>
      </c>
      <c r="T109" s="86" t="inlineStr">
        <is>
          <t/>
        </is>
      </c>
      <c r="U109" s="86">
        <v>1.556</v>
      </c>
      <c r="V109" s="86">
        <v>0.243</v>
      </c>
      <c r="W109" s="86">
        <v>8.547</v>
      </c>
      <c r="X109" s="86">
        <v>0.106</v>
      </c>
      <c r="Y109" s="86" t="inlineStr">
        <is>
          <t/>
        </is>
      </c>
      <c r="Z109" s="86" t="inlineStr">
        <is>
          <t/>
        </is>
      </c>
      <c r="AA109" s="86">
        <v>2.134</v>
      </c>
      <c r="AB109" s="86">
        <v>0.118</v>
      </c>
      <c r="AC109" s="86">
        <v>0.29</v>
      </c>
      <c r="AD109" s="86">
        <v>0.133</v>
      </c>
      <c r="AE109" s="86">
        <v>0.529</v>
      </c>
      <c r="AF109" s="86">
        <v>0.127</v>
      </c>
      <c r="AG109" s="86">
        <v>0.681</v>
      </c>
      <c r="AH109" s="86">
        <v>0.04</v>
      </c>
      <c r="AI109" s="86">
        <v>0.378</v>
      </c>
      <c r="AJ109" s="86" t="inlineStr">
        <is>
          <t/>
        </is>
      </c>
      <c r="AK109">
        <v>53</v>
      </c>
      <c r="AL109" s="83">
        <v>0</v>
      </c>
      <c r="AM109" s="83">
        <v>99.99</v>
      </c>
      <c r="AN109" s="85">
        <v>14.883</v>
      </c>
    </row>
    <row r="110">
      <c r="A110" t="inlineStr">
        <is>
          <t>BON</t>
        </is>
      </c>
      <c r="B110" t="inlineStr">
        <is>
          <t>MED</t>
        </is>
      </c>
      <c r="C110" t="inlineStr">
        <is>
          <t>CP</t>
        </is>
      </c>
      <c r="D110" t="inlineStr">
        <is>
          <t>EU-Bulgaria</t>
        </is>
      </c>
      <c r="E110" t="inlineStr">
        <is>
          <t>TP</t>
        </is>
      </c>
      <c r="F110" t="inlineStr">
        <is>
          <t>t2</t>
        </is>
      </c>
      <c r="G110" s="86" t="inlineStr">
        <is>
          <t/>
        </is>
      </c>
      <c r="H110" s="86" t="inlineStr">
        <is>
          <t/>
        </is>
      </c>
      <c r="I110" s="86" t="inlineStr">
        <is>
          <t/>
        </is>
      </c>
      <c r="J110" s="86" t="inlineStr">
        <is>
          <t/>
        </is>
      </c>
      <c r="K110" s="86" t="inlineStr">
        <is>
          <t/>
        </is>
      </c>
      <c r="L110" s="86" t="inlineStr">
        <is>
          <t/>
        </is>
      </c>
      <c r="M110" s="86" t="inlineStr">
        <is>
          <t/>
        </is>
      </c>
      <c r="N110" s="86" t="inlineStr">
        <is>
          <t/>
        </is>
      </c>
      <c r="O110" s="86" t="inlineStr">
        <is>
          <t/>
        </is>
      </c>
      <c r="P110" s="86" t="inlineStr">
        <is>
          <t/>
        </is>
      </c>
      <c r="Q110" s="86" t="inlineStr">
        <is>
          <t/>
        </is>
      </c>
      <c r="R110" s="86" t="inlineStr">
        <is>
          <t/>
        </is>
      </c>
      <c r="S110" s="86" t="inlineStr">
        <is>
          <t/>
        </is>
      </c>
      <c r="T110" s="86" t="inlineStr">
        <is>
          <t/>
        </is>
      </c>
      <c r="U110" s="86" t="inlineStr">
        <is>
          <t>a</t>
        </is>
      </c>
      <c r="V110" s="86" t="inlineStr">
        <is>
          <t>a</t>
        </is>
      </c>
      <c r="W110" s="86" t="inlineStr">
        <is>
          <t>a</t>
        </is>
      </c>
      <c r="X110" s="86" t="inlineStr">
        <is>
          <t>a</t>
        </is>
      </c>
      <c r="Y110" s="86" t="inlineStr">
        <is>
          <t/>
        </is>
      </c>
      <c r="Z110" s="86" t="inlineStr">
        <is>
          <t/>
        </is>
      </c>
      <c r="AA110" s="86" t="inlineStr">
        <is>
          <t>a</t>
        </is>
      </c>
      <c r="AB110" s="86" t="inlineStr">
        <is>
          <t>a</t>
        </is>
      </c>
      <c r="AC110" s="86" t="inlineStr">
        <is>
          <t>a</t>
        </is>
      </c>
      <c r="AD110" s="86" t="inlineStr">
        <is>
          <t>a</t>
        </is>
      </c>
      <c r="AE110" s="86" t="inlineStr">
        <is>
          <t>a</t>
        </is>
      </c>
      <c r="AF110" s="86" t="inlineStr">
        <is>
          <t>a</t>
        </is>
      </c>
      <c r="AG110" s="86" t="inlineStr">
        <is>
          <t>a</t>
        </is>
      </c>
      <c r="AH110" s="86" t="inlineStr">
        <is>
          <t>a</t>
        </is>
      </c>
      <c r="AI110" s="86" t="inlineStr">
        <is>
          <t>a</t>
        </is>
      </c>
      <c r="AJ110" s="86" t="inlineStr">
        <is>
          <t/>
        </is>
      </c>
      <c r="AK110">
        <v>53</v>
      </c>
      <c r="AL110" s="83" t="inlineStr">
        <is>
          <t/>
        </is>
      </c>
      <c r="AM110" s="83" t="inlineStr">
        <is>
          <t/>
        </is>
      </c>
      <c r="AN110" s="85" t="inlineStr">
        <is>
          <t/>
        </is>
      </c>
    </row>
    <row r="111">
      <c r="A111" t="inlineStr">
        <is>
          <t>BON</t>
        </is>
      </c>
      <c r="B111" t="inlineStr">
        <is>
          <t>MED</t>
        </is>
      </c>
      <c r="C111" t="inlineStr">
        <is>
          <t>CP</t>
        </is>
      </c>
      <c r="D111" t="inlineStr">
        <is>
          <t>EU-Croatia</t>
        </is>
      </c>
      <c r="E111" t="inlineStr">
        <is>
          <t>HL</t>
        </is>
      </c>
      <c r="F111" t="inlineStr">
        <is>
          <t>t1</t>
        </is>
      </c>
      <c r="G111" s="86" t="inlineStr">
        <is>
          <t/>
        </is>
      </c>
      <c r="H111" s="86" t="inlineStr">
        <is>
          <t/>
        </is>
      </c>
      <c r="I111" s="86" t="inlineStr">
        <is>
          <t/>
        </is>
      </c>
      <c r="J111" s="86" t="inlineStr">
        <is>
          <t/>
        </is>
      </c>
      <c r="K111" s="86" t="inlineStr">
        <is>
          <t/>
        </is>
      </c>
      <c r="L111" s="86" t="inlineStr">
        <is>
          <t/>
        </is>
      </c>
      <c r="M111" s="86" t="inlineStr">
        <is>
          <t/>
        </is>
      </c>
      <c r="N111" s="86" t="inlineStr">
        <is>
          <t/>
        </is>
      </c>
      <c r="O111" s="86" t="inlineStr">
        <is>
          <t/>
        </is>
      </c>
      <c r="P111" s="86" t="inlineStr">
        <is>
          <t/>
        </is>
      </c>
      <c r="Q111" s="86" t="inlineStr">
        <is>
          <t/>
        </is>
      </c>
      <c r="R111" s="86" t="inlineStr">
        <is>
          <t/>
        </is>
      </c>
      <c r="S111" s="86" t="inlineStr">
        <is>
          <t/>
        </is>
      </c>
      <c r="T111" s="86" t="inlineStr">
        <is>
          <t/>
        </is>
      </c>
      <c r="U111" s="86">
        <v>0.955</v>
      </c>
      <c r="V111" s="86">
        <v>0.817</v>
      </c>
      <c r="W111" s="86">
        <v>0.743</v>
      </c>
      <c r="X111" s="86">
        <v>0.95</v>
      </c>
      <c r="Y111" s="86">
        <v>1.378</v>
      </c>
      <c r="Z111" s="86">
        <v>0.962</v>
      </c>
      <c r="AA111" s="86">
        <v>0.598</v>
      </c>
      <c r="AB111" s="86">
        <v>1.512</v>
      </c>
      <c r="AC111" s="86">
        <v>0.687</v>
      </c>
      <c r="AD111" s="86">
        <v>0.907</v>
      </c>
      <c r="AE111" s="86">
        <v>0.822</v>
      </c>
      <c r="AF111" s="86">
        <v>1.06</v>
      </c>
      <c r="AG111" s="86">
        <v>1.034</v>
      </c>
      <c r="AH111" s="86">
        <v>1.04</v>
      </c>
      <c r="AI111" s="86">
        <v>0.241</v>
      </c>
      <c r="AJ111" s="86">
        <v>0.785</v>
      </c>
      <c r="AK111">
        <v>54</v>
      </c>
      <c r="AL111" s="83">
        <v>0</v>
      </c>
      <c r="AM111" s="83">
        <v>99.99</v>
      </c>
      <c r="AN111" s="85">
        <v>14.49</v>
      </c>
    </row>
    <row r="112">
      <c r="A112" t="inlineStr">
        <is>
          <t>BON</t>
        </is>
      </c>
      <c r="B112" t="inlineStr">
        <is>
          <t>MED</t>
        </is>
      </c>
      <c r="C112" t="inlineStr">
        <is>
          <t>CP</t>
        </is>
      </c>
      <c r="D112" t="inlineStr">
        <is>
          <t>EU-Croatia</t>
        </is>
      </c>
      <c r="E112" t="inlineStr">
        <is>
          <t>HL</t>
        </is>
      </c>
      <c r="F112" t="inlineStr">
        <is>
          <t>t2</t>
        </is>
      </c>
      <c r="G112" s="86" t="inlineStr">
        <is>
          <t/>
        </is>
      </c>
      <c r="H112" s="86" t="inlineStr">
        <is>
          <t/>
        </is>
      </c>
      <c r="I112" s="86" t="inlineStr">
        <is>
          <t/>
        </is>
      </c>
      <c r="J112" s="86" t="inlineStr">
        <is>
          <t/>
        </is>
      </c>
      <c r="K112" s="86" t="inlineStr">
        <is>
          <t/>
        </is>
      </c>
      <c r="L112" s="86" t="inlineStr">
        <is>
          <t/>
        </is>
      </c>
      <c r="M112" s="86" t="inlineStr">
        <is>
          <t/>
        </is>
      </c>
      <c r="N112" s="86" t="inlineStr">
        <is>
          <t/>
        </is>
      </c>
      <c r="O112" s="86" t="inlineStr">
        <is>
          <t/>
        </is>
      </c>
      <c r="P112" s="86" t="inlineStr">
        <is>
          <t/>
        </is>
      </c>
      <c r="Q112" s="86" t="inlineStr">
        <is>
          <t/>
        </is>
      </c>
      <c r="R112" s="86" t="inlineStr">
        <is>
          <t/>
        </is>
      </c>
      <c r="S112" s="86" t="inlineStr">
        <is>
          <t/>
        </is>
      </c>
      <c r="T112" s="86" t="inlineStr">
        <is>
          <t/>
        </is>
      </c>
      <c r="U112" s="86" t="inlineStr">
        <is>
          <t>a</t>
        </is>
      </c>
      <c r="V112" s="86" t="inlineStr">
        <is>
          <t>a</t>
        </is>
      </c>
      <c r="W112" s="86" t="inlineStr">
        <is>
          <t>a</t>
        </is>
      </c>
      <c r="X112" s="86" t="inlineStr">
        <is>
          <t>a</t>
        </is>
      </c>
      <c r="Y112" s="86" t="inlineStr">
        <is>
          <t>a</t>
        </is>
      </c>
      <c r="Z112" s="86" t="inlineStr">
        <is>
          <t>a</t>
        </is>
      </c>
      <c r="AA112" s="86" t="inlineStr">
        <is>
          <t>a</t>
        </is>
      </c>
      <c r="AB112" s="86" t="inlineStr">
        <is>
          <t>a</t>
        </is>
      </c>
      <c r="AC112" s="86" t="inlineStr">
        <is>
          <t>a</t>
        </is>
      </c>
      <c r="AD112" s="86" t="inlineStr">
        <is>
          <t>a</t>
        </is>
      </c>
      <c r="AE112" s="86" t="inlineStr">
        <is>
          <t>a</t>
        </is>
      </c>
      <c r="AF112" s="86" t="inlineStr">
        <is>
          <t>a</t>
        </is>
      </c>
      <c r="AG112" s="86" t="inlineStr">
        <is>
          <t>a</t>
        </is>
      </c>
      <c r="AH112" s="86" t="inlineStr">
        <is>
          <t>a</t>
        </is>
      </c>
      <c r="AI112" s="86" t="inlineStr">
        <is>
          <t>a</t>
        </is>
      </c>
      <c r="AJ112" s="86" t="inlineStr">
        <is>
          <t>a</t>
        </is>
      </c>
      <c r="AK112">
        <v>54</v>
      </c>
      <c r="AL112" s="83" t="inlineStr">
        <is>
          <t/>
        </is>
      </c>
      <c r="AM112" s="83" t="inlineStr">
        <is>
          <t/>
        </is>
      </c>
      <c r="AN112" s="85" t="inlineStr">
        <is>
          <t/>
        </is>
      </c>
    </row>
    <row r="113">
      <c r="A113" t="inlineStr">
        <is>
          <t>BON</t>
        </is>
      </c>
      <c r="B113" t="inlineStr">
        <is>
          <t>MED</t>
        </is>
      </c>
      <c r="C113" t="inlineStr">
        <is>
          <t>CP</t>
        </is>
      </c>
      <c r="D113" t="inlineStr">
        <is>
          <t>EU-Cyprus</t>
        </is>
      </c>
      <c r="E113" t="inlineStr">
        <is>
          <t>TN</t>
        </is>
      </c>
      <c r="F113" t="inlineStr">
        <is>
          <t>t1</t>
        </is>
      </c>
      <c r="G113" s="86" t="inlineStr">
        <is>
          <t/>
        </is>
      </c>
      <c r="H113" s="86" t="inlineStr">
        <is>
          <t/>
        </is>
      </c>
      <c r="I113" s="86" t="inlineStr">
        <is>
          <t/>
        </is>
      </c>
      <c r="J113" s="86" t="inlineStr">
        <is>
          <t/>
        </is>
      </c>
      <c r="K113" s="86" t="inlineStr">
        <is>
          <t/>
        </is>
      </c>
      <c r="L113" s="86" t="inlineStr">
        <is>
          <t/>
        </is>
      </c>
      <c r="M113" s="86" t="inlineStr">
        <is>
          <t/>
        </is>
      </c>
      <c r="N113" s="86" t="inlineStr">
        <is>
          <t/>
        </is>
      </c>
      <c r="O113" s="86">
        <v>5.524</v>
      </c>
      <c r="P113" s="86">
        <v>3.643</v>
      </c>
      <c r="Q113" s="86">
        <v>2.843</v>
      </c>
      <c r="R113" s="86" t="inlineStr">
        <is>
          <t/>
        </is>
      </c>
      <c r="S113" s="86" t="inlineStr">
        <is>
          <t/>
        </is>
      </c>
      <c r="T113" s="86" t="inlineStr">
        <is>
          <t/>
        </is>
      </c>
      <c r="U113" s="86" t="inlineStr">
        <is>
          <t/>
        </is>
      </c>
      <c r="V113" s="86" t="inlineStr">
        <is>
          <t/>
        </is>
      </c>
      <c r="W113" s="86" t="inlineStr">
        <is>
          <t/>
        </is>
      </c>
      <c r="X113" s="86" t="inlineStr">
        <is>
          <t/>
        </is>
      </c>
      <c r="Y113" s="86" t="inlineStr">
        <is>
          <t/>
        </is>
      </c>
      <c r="Z113" s="86" t="inlineStr">
        <is>
          <t/>
        </is>
      </c>
      <c r="AA113" s="86" t="inlineStr">
        <is>
          <t/>
        </is>
      </c>
      <c r="AB113" s="86" t="inlineStr">
        <is>
          <t/>
        </is>
      </c>
      <c r="AC113" s="86" t="inlineStr">
        <is>
          <t/>
        </is>
      </c>
      <c r="AD113" s="86" t="inlineStr">
        <is>
          <t/>
        </is>
      </c>
      <c r="AE113" s="86" t="inlineStr">
        <is>
          <t/>
        </is>
      </c>
      <c r="AF113" s="86" t="inlineStr">
        <is>
          <t/>
        </is>
      </c>
      <c r="AG113" s="86" t="inlineStr">
        <is>
          <t/>
        </is>
      </c>
      <c r="AH113" s="86" t="inlineStr">
        <is>
          <t/>
        </is>
      </c>
      <c r="AI113" s="86" t="inlineStr">
        <is>
          <t/>
        </is>
      </c>
      <c r="AJ113" s="86" t="inlineStr">
        <is>
          <t/>
        </is>
      </c>
      <c r="AK113">
        <v>55</v>
      </c>
      <c r="AL113" s="83">
        <v>0</v>
      </c>
      <c r="AM113" s="83">
        <v>99.99</v>
      </c>
      <c r="AN113" s="85">
        <v>12.01</v>
      </c>
    </row>
    <row r="114">
      <c r="A114" t="inlineStr">
        <is>
          <t>BON</t>
        </is>
      </c>
      <c r="B114" t="inlineStr">
        <is>
          <t>MED</t>
        </is>
      </c>
      <c r="C114" t="inlineStr">
        <is>
          <t>CP</t>
        </is>
      </c>
      <c r="D114" t="inlineStr">
        <is>
          <t>EU-Cyprus</t>
        </is>
      </c>
      <c r="E114" t="inlineStr">
        <is>
          <t>TN</t>
        </is>
      </c>
      <c r="F114" t="inlineStr">
        <is>
          <t>t2</t>
        </is>
      </c>
      <c r="G114" s="86" t="inlineStr">
        <is>
          <t/>
        </is>
      </c>
      <c r="H114" s="86" t="inlineStr">
        <is>
          <t/>
        </is>
      </c>
      <c r="I114" s="86" t="inlineStr">
        <is>
          <t/>
        </is>
      </c>
      <c r="J114" s="86" t="inlineStr">
        <is>
          <t/>
        </is>
      </c>
      <c r="K114" s="86" t="inlineStr">
        <is>
          <t/>
        </is>
      </c>
      <c r="L114" s="86" t="inlineStr">
        <is>
          <t/>
        </is>
      </c>
      <c r="M114" s="86" t="inlineStr">
        <is>
          <t/>
        </is>
      </c>
      <c r="N114" s="86" t="inlineStr">
        <is>
          <t/>
        </is>
      </c>
      <c r="O114" s="86" t="inlineStr">
        <is>
          <t>a</t>
        </is>
      </c>
      <c r="P114" s="86" t="inlineStr">
        <is>
          <t>a</t>
        </is>
      </c>
      <c r="Q114" s="86" t="inlineStr">
        <is>
          <t>-1</t>
        </is>
      </c>
      <c r="R114" s="86" t="inlineStr">
        <is>
          <t/>
        </is>
      </c>
      <c r="S114" s="86" t="inlineStr">
        <is>
          <t/>
        </is>
      </c>
      <c r="T114" s="86" t="inlineStr">
        <is>
          <t/>
        </is>
      </c>
      <c r="U114" s="86" t="inlineStr">
        <is>
          <t/>
        </is>
      </c>
      <c r="V114" s="86" t="inlineStr">
        <is>
          <t/>
        </is>
      </c>
      <c r="W114" s="86" t="inlineStr">
        <is>
          <t/>
        </is>
      </c>
      <c r="X114" s="86" t="inlineStr">
        <is>
          <t/>
        </is>
      </c>
      <c r="Y114" s="86" t="inlineStr">
        <is>
          <t/>
        </is>
      </c>
      <c r="Z114" s="86" t="inlineStr">
        <is>
          <t/>
        </is>
      </c>
      <c r="AA114" s="86" t="inlineStr">
        <is>
          <t/>
        </is>
      </c>
      <c r="AB114" s="86" t="inlineStr">
        <is>
          <t/>
        </is>
      </c>
      <c r="AC114" s="86" t="inlineStr">
        <is>
          <t/>
        </is>
      </c>
      <c r="AD114" s="86" t="inlineStr">
        <is>
          <t/>
        </is>
      </c>
      <c r="AE114" s="86" t="inlineStr">
        <is>
          <t/>
        </is>
      </c>
      <c r="AF114" s="86" t="inlineStr">
        <is>
          <t/>
        </is>
      </c>
      <c r="AG114" s="86" t="inlineStr">
        <is>
          <t/>
        </is>
      </c>
      <c r="AH114" s="86" t="inlineStr">
        <is>
          <t/>
        </is>
      </c>
      <c r="AI114" s="86" t="inlineStr">
        <is>
          <t/>
        </is>
      </c>
      <c r="AJ114" s="86" t="inlineStr">
        <is>
          <t/>
        </is>
      </c>
      <c r="AK114">
        <v>55</v>
      </c>
      <c r="AL114" s="83" t="inlineStr">
        <is>
          <t/>
        </is>
      </c>
      <c r="AM114" s="83" t="inlineStr">
        <is>
          <t/>
        </is>
      </c>
      <c r="AN114" s="85" t="inlineStr">
        <is>
          <t/>
        </is>
      </c>
    </row>
    <row r="115">
      <c r="A115" t="inlineStr">
        <is>
          <t>BON</t>
        </is>
      </c>
      <c r="B115" t="inlineStr">
        <is>
          <t>MED</t>
        </is>
      </c>
      <c r="C115" t="inlineStr">
        <is>
          <t>CP</t>
        </is>
      </c>
      <c r="D115" t="inlineStr">
        <is>
          <t>EU-Malta</t>
        </is>
      </c>
      <c r="E115" t="inlineStr">
        <is>
          <t>GN</t>
        </is>
      </c>
      <c r="F115" t="inlineStr">
        <is>
          <t>t1</t>
        </is>
      </c>
      <c r="G115" s="86" t="inlineStr">
        <is>
          <t/>
        </is>
      </c>
      <c r="H115" s="86" t="inlineStr">
        <is>
          <t/>
        </is>
      </c>
      <c r="I115" s="86" t="inlineStr">
        <is>
          <t/>
        </is>
      </c>
      <c r="J115" s="86" t="inlineStr">
        <is>
          <t/>
        </is>
      </c>
      <c r="K115" s="86" t="inlineStr">
        <is>
          <t/>
        </is>
      </c>
      <c r="L115" s="86" t="inlineStr">
        <is>
          <t/>
        </is>
      </c>
      <c r="M115" s="86" t="inlineStr">
        <is>
          <t/>
        </is>
      </c>
      <c r="N115" s="86" t="inlineStr">
        <is>
          <t/>
        </is>
      </c>
      <c r="O115" s="86" t="inlineStr">
        <is>
          <t/>
        </is>
      </c>
      <c r="P115" s="86" t="inlineStr">
        <is>
          <t/>
        </is>
      </c>
      <c r="Q115" s="86">
        <v>1.654</v>
      </c>
      <c r="R115" s="86">
        <v>0.128</v>
      </c>
      <c r="S115" s="86">
        <v>0.939</v>
      </c>
      <c r="T115" s="86">
        <v>0.905</v>
      </c>
      <c r="U115" s="86">
        <v>2.124</v>
      </c>
      <c r="V115" s="86" t="inlineStr">
        <is>
          <t/>
        </is>
      </c>
      <c r="W115" s="86" t="inlineStr">
        <is>
          <t/>
        </is>
      </c>
      <c r="X115" s="86">
        <v>0.884</v>
      </c>
      <c r="Y115" s="86">
        <v>0.195</v>
      </c>
      <c r="Z115" s="86">
        <v>0.86</v>
      </c>
      <c r="AA115" s="86" t="inlineStr">
        <is>
          <t/>
        </is>
      </c>
      <c r="AB115" s="86">
        <v>0.126</v>
      </c>
      <c r="AC115" s="86">
        <v>0.257</v>
      </c>
      <c r="AD115" s="86">
        <v>0.52</v>
      </c>
      <c r="AE115" s="86">
        <v>0.202</v>
      </c>
      <c r="AF115" s="86" t="inlineStr">
        <is>
          <t/>
        </is>
      </c>
      <c r="AG115" s="86">
        <v>1.061</v>
      </c>
      <c r="AH115" s="86">
        <v>0.009</v>
      </c>
      <c r="AI115" s="86" t="inlineStr">
        <is>
          <t/>
        </is>
      </c>
      <c r="AJ115" s="86">
        <v>0.535</v>
      </c>
      <c r="AK115">
        <v>56</v>
      </c>
      <c r="AL115" s="83">
        <v>0</v>
      </c>
      <c r="AM115" s="83">
        <v>99.99</v>
      </c>
      <c r="AN115" s="85">
        <v>10.398</v>
      </c>
    </row>
    <row r="116">
      <c r="A116" t="inlineStr">
        <is>
          <t>BON</t>
        </is>
      </c>
      <c r="B116" t="inlineStr">
        <is>
          <t>MED</t>
        </is>
      </c>
      <c r="C116" t="inlineStr">
        <is>
          <t>CP</t>
        </is>
      </c>
      <c r="D116" t="inlineStr">
        <is>
          <t>EU-Malta</t>
        </is>
      </c>
      <c r="E116" t="inlineStr">
        <is>
          <t>GN</t>
        </is>
      </c>
      <c r="F116" t="inlineStr">
        <is>
          <t>t2</t>
        </is>
      </c>
      <c r="G116" s="86" t="inlineStr">
        <is>
          <t/>
        </is>
      </c>
      <c r="H116" s="86" t="inlineStr">
        <is>
          <t/>
        </is>
      </c>
      <c r="I116" s="86" t="inlineStr">
        <is>
          <t/>
        </is>
      </c>
      <c r="J116" s="86" t="inlineStr">
        <is>
          <t/>
        </is>
      </c>
      <c r="K116" s="86" t="inlineStr">
        <is>
          <t/>
        </is>
      </c>
      <c r="L116" s="86" t="inlineStr">
        <is>
          <t/>
        </is>
      </c>
      <c r="M116" s="86" t="inlineStr">
        <is>
          <t/>
        </is>
      </c>
      <c r="N116" s="86" t="inlineStr">
        <is>
          <t/>
        </is>
      </c>
      <c r="O116" s="86" t="inlineStr">
        <is>
          <t/>
        </is>
      </c>
      <c r="P116" s="86" t="inlineStr">
        <is>
          <t/>
        </is>
      </c>
      <c r="Q116" s="86" t="inlineStr">
        <is>
          <t>-1</t>
        </is>
      </c>
      <c r="R116" s="86" t="inlineStr">
        <is>
          <t>-1</t>
        </is>
      </c>
      <c r="S116" s="86" t="inlineStr">
        <is>
          <t>-1</t>
        </is>
      </c>
      <c r="T116" s="86" t="inlineStr">
        <is>
          <t>-1</t>
        </is>
      </c>
      <c r="U116" s="86" t="inlineStr">
        <is>
          <t>-1</t>
        </is>
      </c>
      <c r="V116" s="86" t="inlineStr">
        <is>
          <t/>
        </is>
      </c>
      <c r="W116" s="86" t="inlineStr">
        <is>
          <t/>
        </is>
      </c>
      <c r="X116" s="86" t="inlineStr">
        <is>
          <t>-1</t>
        </is>
      </c>
      <c r="Y116" s="86" t="inlineStr">
        <is>
          <t>-1</t>
        </is>
      </c>
      <c r="Z116" s="86" t="inlineStr">
        <is>
          <t>-1</t>
        </is>
      </c>
      <c r="AA116" s="86" t="inlineStr">
        <is>
          <t/>
        </is>
      </c>
      <c r="AB116" s="86" t="inlineStr">
        <is>
          <t>-1</t>
        </is>
      </c>
      <c r="AC116" s="86" t="inlineStr">
        <is>
          <t>-1</t>
        </is>
      </c>
      <c r="AD116" s="86" t="inlineStr">
        <is>
          <t>-1</t>
        </is>
      </c>
      <c r="AE116" s="86" t="inlineStr">
        <is>
          <t>-1</t>
        </is>
      </c>
      <c r="AF116" s="86" t="inlineStr">
        <is>
          <t/>
        </is>
      </c>
      <c r="AG116" s="86" t="inlineStr">
        <is>
          <t>-1</t>
        </is>
      </c>
      <c r="AH116" s="86" t="inlineStr">
        <is>
          <t>-1</t>
        </is>
      </c>
      <c r="AI116" s="86" t="inlineStr">
        <is>
          <t/>
        </is>
      </c>
      <c r="AJ116" s="86" t="inlineStr">
        <is>
          <t>a</t>
        </is>
      </c>
      <c r="AK116">
        <v>56</v>
      </c>
      <c r="AL116" s="83" t="inlineStr">
        <is>
          <t/>
        </is>
      </c>
      <c r="AM116" s="83" t="inlineStr">
        <is>
          <t/>
        </is>
      </c>
      <c r="AN116" s="85" t="inlineStr">
        <is>
          <t/>
        </is>
      </c>
    </row>
    <row r="117">
      <c r="A117" t="inlineStr">
        <is>
          <t>BON</t>
        </is>
      </c>
      <c r="B117" t="inlineStr">
        <is>
          <t>MED</t>
        </is>
      </c>
      <c r="C117" t="inlineStr">
        <is>
          <t>CP</t>
        </is>
      </c>
      <c r="D117" t="inlineStr">
        <is>
          <t>EU-Bulgaria</t>
        </is>
      </c>
      <c r="E117" t="inlineStr">
        <is>
          <t>TW</t>
        </is>
      </c>
      <c r="F117" t="inlineStr">
        <is>
          <t>t1</t>
        </is>
      </c>
      <c r="G117" s="86" t="inlineStr">
        <is>
          <t/>
        </is>
      </c>
      <c r="H117" s="86" t="inlineStr">
        <is>
          <t/>
        </is>
      </c>
      <c r="I117" s="86" t="inlineStr">
        <is>
          <t/>
        </is>
      </c>
      <c r="J117" s="86" t="inlineStr">
        <is>
          <t/>
        </is>
      </c>
      <c r="K117" s="86" t="inlineStr">
        <is>
          <t/>
        </is>
      </c>
      <c r="L117" s="86" t="inlineStr">
        <is>
          <t/>
        </is>
      </c>
      <c r="M117" s="86" t="inlineStr">
        <is>
          <t/>
        </is>
      </c>
      <c r="N117" s="86" t="inlineStr">
        <is>
          <t/>
        </is>
      </c>
      <c r="O117" s="86" t="inlineStr">
        <is>
          <t/>
        </is>
      </c>
      <c r="P117" s="86" t="inlineStr">
        <is>
          <t/>
        </is>
      </c>
      <c r="Q117" s="86" t="inlineStr">
        <is>
          <t/>
        </is>
      </c>
      <c r="R117" s="86" t="inlineStr">
        <is>
          <t/>
        </is>
      </c>
      <c r="S117" s="86" t="inlineStr">
        <is>
          <t/>
        </is>
      </c>
      <c r="T117" s="86" t="inlineStr">
        <is>
          <t/>
        </is>
      </c>
      <c r="U117" s="86">
        <v>0.89</v>
      </c>
      <c r="V117" s="86">
        <v>0.041</v>
      </c>
      <c r="W117" s="86">
        <v>1.845</v>
      </c>
      <c r="X117" s="86" t="inlineStr">
        <is>
          <t/>
        </is>
      </c>
      <c r="Y117" s="86" t="inlineStr">
        <is>
          <t/>
        </is>
      </c>
      <c r="Z117" s="86" t="inlineStr">
        <is>
          <t/>
        </is>
      </c>
      <c r="AA117" s="86">
        <v>0.406</v>
      </c>
      <c r="AB117" s="86" t="inlineStr">
        <is>
          <t/>
        </is>
      </c>
      <c r="AC117" s="86">
        <v>0.502</v>
      </c>
      <c r="AD117" s="86" t="inlineStr">
        <is>
          <t/>
        </is>
      </c>
      <c r="AE117" s="86">
        <v>1.529</v>
      </c>
      <c r="AF117" s="86">
        <v>0.026</v>
      </c>
      <c r="AG117" s="86">
        <v>3.488</v>
      </c>
      <c r="AH117" s="86">
        <v>0.001</v>
      </c>
      <c r="AI117" s="86">
        <v>1.163</v>
      </c>
      <c r="AJ117" s="86" t="inlineStr">
        <is>
          <t/>
        </is>
      </c>
      <c r="AK117">
        <v>57</v>
      </c>
      <c r="AL117" s="83">
        <v>0</v>
      </c>
      <c r="AM117" s="83">
        <v>99.99</v>
      </c>
      <c r="AN117" s="85">
        <v>9.891</v>
      </c>
    </row>
    <row r="118">
      <c r="A118" t="inlineStr">
        <is>
          <t>BON</t>
        </is>
      </c>
      <c r="B118" t="inlineStr">
        <is>
          <t>MED</t>
        </is>
      </c>
      <c r="C118" t="inlineStr">
        <is>
          <t>CP</t>
        </is>
      </c>
      <c r="D118" t="inlineStr">
        <is>
          <t>EU-Bulgaria</t>
        </is>
      </c>
      <c r="E118" t="inlineStr">
        <is>
          <t>TW</t>
        </is>
      </c>
      <c r="F118" t="inlineStr">
        <is>
          <t>t2</t>
        </is>
      </c>
      <c r="G118" s="86" t="inlineStr">
        <is>
          <t/>
        </is>
      </c>
      <c r="H118" s="86" t="inlineStr">
        <is>
          <t/>
        </is>
      </c>
      <c r="I118" s="86" t="inlineStr">
        <is>
          <t/>
        </is>
      </c>
      <c r="J118" s="86" t="inlineStr">
        <is>
          <t/>
        </is>
      </c>
      <c r="K118" s="86" t="inlineStr">
        <is>
          <t/>
        </is>
      </c>
      <c r="L118" s="86" t="inlineStr">
        <is>
          <t/>
        </is>
      </c>
      <c r="M118" s="86" t="inlineStr">
        <is>
          <t/>
        </is>
      </c>
      <c r="N118" s="86" t="inlineStr">
        <is>
          <t/>
        </is>
      </c>
      <c r="O118" s="86" t="inlineStr">
        <is>
          <t/>
        </is>
      </c>
      <c r="P118" s="86" t="inlineStr">
        <is>
          <t/>
        </is>
      </c>
      <c r="Q118" s="86" t="inlineStr">
        <is>
          <t/>
        </is>
      </c>
      <c r="R118" s="86" t="inlineStr">
        <is>
          <t/>
        </is>
      </c>
      <c r="S118" s="86" t="inlineStr">
        <is>
          <t/>
        </is>
      </c>
      <c r="T118" s="86" t="inlineStr">
        <is>
          <t/>
        </is>
      </c>
      <c r="U118" s="86" t="inlineStr">
        <is>
          <t>a</t>
        </is>
      </c>
      <c r="V118" s="86" t="inlineStr">
        <is>
          <t>a</t>
        </is>
      </c>
      <c r="W118" s="86" t="inlineStr">
        <is>
          <t>a</t>
        </is>
      </c>
      <c r="X118" s="86" t="inlineStr">
        <is>
          <t/>
        </is>
      </c>
      <c r="Y118" s="86" t="inlineStr">
        <is>
          <t/>
        </is>
      </c>
      <c r="Z118" s="86" t="inlineStr">
        <is>
          <t/>
        </is>
      </c>
      <c r="AA118" s="86" t="inlineStr">
        <is>
          <t>a</t>
        </is>
      </c>
      <c r="AB118" s="86" t="inlineStr">
        <is>
          <t/>
        </is>
      </c>
      <c r="AC118" s="86" t="inlineStr">
        <is>
          <t>a</t>
        </is>
      </c>
      <c r="AD118" s="86" t="inlineStr">
        <is>
          <t/>
        </is>
      </c>
      <c r="AE118" s="86" t="inlineStr">
        <is>
          <t>a</t>
        </is>
      </c>
      <c r="AF118" s="86" t="inlineStr">
        <is>
          <t>a</t>
        </is>
      </c>
      <c r="AG118" s="86" t="inlineStr">
        <is>
          <t>a</t>
        </is>
      </c>
      <c r="AH118" s="86" t="inlineStr">
        <is>
          <t>a</t>
        </is>
      </c>
      <c r="AI118" s="86" t="inlineStr">
        <is>
          <t>-1</t>
        </is>
      </c>
      <c r="AJ118" s="86" t="inlineStr">
        <is>
          <t/>
        </is>
      </c>
      <c r="AK118">
        <v>57</v>
      </c>
      <c r="AL118" s="83" t="inlineStr">
        <is>
          <t/>
        </is>
      </c>
      <c r="AM118" s="83" t="inlineStr">
        <is>
          <t/>
        </is>
      </c>
      <c r="AN118" s="85" t="inlineStr">
        <is>
          <t/>
        </is>
      </c>
    </row>
    <row r="119">
      <c r="A119" t="inlineStr">
        <is>
          <t>BON</t>
        </is>
      </c>
      <c r="B119" t="inlineStr">
        <is>
          <t>MED</t>
        </is>
      </c>
      <c r="C119" t="inlineStr">
        <is>
          <t>CP</t>
        </is>
      </c>
      <c r="D119" t="inlineStr">
        <is>
          <t>EU-Bulgaria</t>
        </is>
      </c>
      <c r="E119" t="inlineStr">
        <is>
          <t>PS</t>
        </is>
      </c>
      <c r="F119" t="inlineStr">
        <is>
          <t>t1</t>
        </is>
      </c>
      <c r="G119" s="86" t="inlineStr">
        <is>
          <t/>
        </is>
      </c>
      <c r="H119" s="86" t="inlineStr">
        <is>
          <t/>
        </is>
      </c>
      <c r="I119" s="86" t="inlineStr">
        <is>
          <t/>
        </is>
      </c>
      <c r="J119" s="86" t="inlineStr">
        <is>
          <t/>
        </is>
      </c>
      <c r="K119" s="86" t="inlineStr">
        <is>
          <t/>
        </is>
      </c>
      <c r="L119" s="86" t="inlineStr">
        <is>
          <t/>
        </is>
      </c>
      <c r="M119" s="86" t="inlineStr">
        <is>
          <t/>
        </is>
      </c>
      <c r="N119" s="86" t="inlineStr">
        <is>
          <t/>
        </is>
      </c>
      <c r="O119" s="86" t="inlineStr">
        <is>
          <t/>
        </is>
      </c>
      <c r="P119" s="86" t="inlineStr">
        <is>
          <t/>
        </is>
      </c>
      <c r="Q119" s="86" t="inlineStr">
        <is>
          <t/>
        </is>
      </c>
      <c r="R119" s="86" t="inlineStr">
        <is>
          <t/>
        </is>
      </c>
      <c r="S119" s="86" t="inlineStr">
        <is>
          <t/>
        </is>
      </c>
      <c r="T119" s="86" t="inlineStr">
        <is>
          <t/>
        </is>
      </c>
      <c r="U119" s="86">
        <v>0.056</v>
      </c>
      <c r="V119" s="86">
        <v>0.091</v>
      </c>
      <c r="W119" s="86">
        <v>1.043</v>
      </c>
      <c r="X119" s="86" t="inlineStr">
        <is>
          <t/>
        </is>
      </c>
      <c r="Y119" s="86" t="inlineStr">
        <is>
          <t/>
        </is>
      </c>
      <c r="Z119" s="86" t="inlineStr">
        <is>
          <t/>
        </is>
      </c>
      <c r="AA119" s="86">
        <v>6.135</v>
      </c>
      <c r="AB119" s="86">
        <v>1.392</v>
      </c>
      <c r="AC119" s="86">
        <v>0.04</v>
      </c>
      <c r="AD119" s="86" t="inlineStr">
        <is>
          <t/>
        </is>
      </c>
      <c r="AE119" s="86">
        <v>0.3</v>
      </c>
      <c r="AF119" s="86" t="inlineStr">
        <is>
          <t/>
        </is>
      </c>
      <c r="AG119" s="86">
        <v>0.571</v>
      </c>
      <c r="AH119" s="86" t="inlineStr">
        <is>
          <t/>
        </is>
      </c>
      <c r="AI119" s="86">
        <v>0.068</v>
      </c>
      <c r="AJ119" s="86">
        <v>0.02</v>
      </c>
      <c r="AK119">
        <v>58</v>
      </c>
      <c r="AL119" s="83">
        <v>0</v>
      </c>
      <c r="AM119" s="83">
        <v>99.99</v>
      </c>
      <c r="AN119" s="85">
        <v>9.716</v>
      </c>
    </row>
    <row r="120">
      <c r="A120" t="inlineStr">
        <is>
          <t>BON</t>
        </is>
      </c>
      <c r="B120" t="inlineStr">
        <is>
          <t>MED</t>
        </is>
      </c>
      <c r="C120" t="inlineStr">
        <is>
          <t>CP</t>
        </is>
      </c>
      <c r="D120" t="inlineStr">
        <is>
          <t>EU-Bulgaria</t>
        </is>
      </c>
      <c r="E120" t="inlineStr">
        <is>
          <t>PS</t>
        </is>
      </c>
      <c r="F120" t="inlineStr">
        <is>
          <t>t2</t>
        </is>
      </c>
      <c r="G120" s="86" t="inlineStr">
        <is>
          <t/>
        </is>
      </c>
      <c r="H120" s="86" t="inlineStr">
        <is>
          <t/>
        </is>
      </c>
      <c r="I120" s="86" t="inlineStr">
        <is>
          <t/>
        </is>
      </c>
      <c r="J120" s="86" t="inlineStr">
        <is>
          <t/>
        </is>
      </c>
      <c r="K120" s="86" t="inlineStr">
        <is>
          <t/>
        </is>
      </c>
      <c r="L120" s="86" t="inlineStr">
        <is>
          <t/>
        </is>
      </c>
      <c r="M120" s="86" t="inlineStr">
        <is>
          <t/>
        </is>
      </c>
      <c r="N120" s="86" t="inlineStr">
        <is>
          <t/>
        </is>
      </c>
      <c r="O120" s="86" t="inlineStr">
        <is>
          <t/>
        </is>
      </c>
      <c r="P120" s="86" t="inlineStr">
        <is>
          <t/>
        </is>
      </c>
      <c r="Q120" s="86" t="inlineStr">
        <is>
          <t/>
        </is>
      </c>
      <c r="R120" s="86" t="inlineStr">
        <is>
          <t/>
        </is>
      </c>
      <c r="S120" s="86" t="inlineStr">
        <is>
          <t/>
        </is>
      </c>
      <c r="T120" s="86" t="inlineStr">
        <is>
          <t/>
        </is>
      </c>
      <c r="U120" s="86" t="inlineStr">
        <is>
          <t>a</t>
        </is>
      </c>
      <c r="V120" s="86" t="inlineStr">
        <is>
          <t>a</t>
        </is>
      </c>
      <c r="W120" s="86" t="inlineStr">
        <is>
          <t>a</t>
        </is>
      </c>
      <c r="X120" s="86" t="inlineStr">
        <is>
          <t/>
        </is>
      </c>
      <c r="Y120" s="86" t="inlineStr">
        <is>
          <t/>
        </is>
      </c>
      <c r="Z120" s="86" t="inlineStr">
        <is>
          <t/>
        </is>
      </c>
      <c r="AA120" s="86" t="inlineStr">
        <is>
          <t>a</t>
        </is>
      </c>
      <c r="AB120" s="86" t="inlineStr">
        <is>
          <t>a</t>
        </is>
      </c>
      <c r="AC120" s="86" t="inlineStr">
        <is>
          <t>a</t>
        </is>
      </c>
      <c r="AD120" s="86" t="inlineStr">
        <is>
          <t/>
        </is>
      </c>
      <c r="AE120" s="86" t="inlineStr">
        <is>
          <t>a</t>
        </is>
      </c>
      <c r="AF120" s="86" t="inlineStr">
        <is>
          <t/>
        </is>
      </c>
      <c r="AG120" s="86" t="inlineStr">
        <is>
          <t>a</t>
        </is>
      </c>
      <c r="AH120" s="86" t="inlineStr">
        <is>
          <t/>
        </is>
      </c>
      <c r="AI120" s="86" t="inlineStr">
        <is>
          <t>a</t>
        </is>
      </c>
      <c r="AJ120" s="86" t="inlineStr">
        <is>
          <t>a</t>
        </is>
      </c>
      <c r="AK120">
        <v>58</v>
      </c>
      <c r="AL120" s="83" t="inlineStr">
        <is>
          <t/>
        </is>
      </c>
      <c r="AM120" s="83" t="inlineStr">
        <is>
          <t/>
        </is>
      </c>
      <c r="AN120" s="85" t="inlineStr">
        <is>
          <t/>
        </is>
      </c>
    </row>
    <row r="121">
      <c r="A121" t="inlineStr">
        <is>
          <t>BON</t>
        </is>
      </c>
      <c r="B121" t="inlineStr">
        <is>
          <t>MED</t>
        </is>
      </c>
      <c r="C121" t="inlineStr">
        <is>
          <t>CP</t>
        </is>
      </c>
      <c r="D121" t="inlineStr">
        <is>
          <t>EU-Malta</t>
        </is>
      </c>
      <c r="E121" t="inlineStr">
        <is>
          <t>TN</t>
        </is>
      </c>
      <c r="F121" t="inlineStr">
        <is>
          <t>t1</t>
        </is>
      </c>
      <c r="G121" s="86" t="inlineStr">
        <is>
          <t/>
        </is>
      </c>
      <c r="H121" s="86" t="inlineStr">
        <is>
          <t/>
        </is>
      </c>
      <c r="I121" s="86" t="inlineStr">
        <is>
          <t/>
        </is>
      </c>
      <c r="J121" s="86" t="inlineStr">
        <is>
          <t/>
        </is>
      </c>
      <c r="K121" s="86" t="inlineStr">
        <is>
          <t/>
        </is>
      </c>
      <c r="L121" s="86" t="inlineStr">
        <is>
          <t/>
        </is>
      </c>
      <c r="M121" s="86" t="inlineStr">
        <is>
          <t/>
        </is>
      </c>
      <c r="N121" s="86" t="inlineStr">
        <is>
          <t/>
        </is>
      </c>
      <c r="O121" s="86" t="inlineStr">
        <is>
          <t/>
        </is>
      </c>
      <c r="P121" s="86" t="inlineStr">
        <is>
          <t/>
        </is>
      </c>
      <c r="Q121" s="86">
        <v>0.582</v>
      </c>
      <c r="R121" s="86">
        <v>0.121</v>
      </c>
      <c r="S121" s="86">
        <v>0.508</v>
      </c>
      <c r="T121" s="86">
        <v>0.398</v>
      </c>
      <c r="U121" s="86">
        <v>0.15</v>
      </c>
      <c r="V121" s="86" t="inlineStr">
        <is>
          <t/>
        </is>
      </c>
      <c r="W121" s="86">
        <v>1.662</v>
      </c>
      <c r="X121" s="86" t="inlineStr">
        <is>
          <t/>
        </is>
      </c>
      <c r="Y121" s="86">
        <v>0.084</v>
      </c>
      <c r="Z121" s="86">
        <v>0.527</v>
      </c>
      <c r="AA121" s="86">
        <v>1.147</v>
      </c>
      <c r="AB121" s="86">
        <v>0.003</v>
      </c>
      <c r="AC121" s="86">
        <v>0.943</v>
      </c>
      <c r="AD121" s="86" t="inlineStr">
        <is>
          <t/>
        </is>
      </c>
      <c r="AE121" s="86">
        <v>0.855</v>
      </c>
      <c r="AF121" s="86">
        <v>0.018</v>
      </c>
      <c r="AG121" s="86">
        <v>0.248</v>
      </c>
      <c r="AH121" s="86">
        <v>0.058</v>
      </c>
      <c r="AI121" s="86" t="inlineStr">
        <is>
          <t/>
        </is>
      </c>
      <c r="AJ121" s="86">
        <v>0.215</v>
      </c>
      <c r="AK121">
        <v>59</v>
      </c>
      <c r="AL121" s="83">
        <v>0</v>
      </c>
      <c r="AM121" s="83">
        <v>100</v>
      </c>
      <c r="AN121" s="85">
        <v>7.519</v>
      </c>
    </row>
    <row r="122">
      <c r="A122" t="inlineStr">
        <is>
          <t>BON</t>
        </is>
      </c>
      <c r="B122" t="inlineStr">
        <is>
          <t>MED</t>
        </is>
      </c>
      <c r="C122" t="inlineStr">
        <is>
          <t>CP</t>
        </is>
      </c>
      <c r="D122" t="inlineStr">
        <is>
          <t>EU-Malta</t>
        </is>
      </c>
      <c r="E122" t="inlineStr">
        <is>
          <t>TN</t>
        </is>
      </c>
      <c r="F122" t="inlineStr">
        <is>
          <t>t2</t>
        </is>
      </c>
      <c r="G122" s="86" t="inlineStr">
        <is>
          <t/>
        </is>
      </c>
      <c r="H122" s="86" t="inlineStr">
        <is>
          <t/>
        </is>
      </c>
      <c r="I122" s="86" t="inlineStr">
        <is>
          <t/>
        </is>
      </c>
      <c r="J122" s="86" t="inlineStr">
        <is>
          <t/>
        </is>
      </c>
      <c r="K122" s="86" t="inlineStr">
        <is>
          <t/>
        </is>
      </c>
      <c r="L122" s="86" t="inlineStr">
        <is>
          <t/>
        </is>
      </c>
      <c r="M122" s="86" t="inlineStr">
        <is>
          <t/>
        </is>
      </c>
      <c r="N122" s="86" t="inlineStr">
        <is>
          <t/>
        </is>
      </c>
      <c r="O122" s="86" t="inlineStr">
        <is>
          <t/>
        </is>
      </c>
      <c r="P122" s="86" t="inlineStr">
        <is>
          <t/>
        </is>
      </c>
      <c r="Q122" s="86" t="inlineStr">
        <is>
          <t>-1</t>
        </is>
      </c>
      <c r="R122" s="86" t="inlineStr">
        <is>
          <t>-1</t>
        </is>
      </c>
      <c r="S122" s="86" t="inlineStr">
        <is>
          <t>-1</t>
        </is>
      </c>
      <c r="T122" s="86" t="inlineStr">
        <is>
          <t>-1</t>
        </is>
      </c>
      <c r="U122" s="86" t="inlineStr">
        <is>
          <t>-1</t>
        </is>
      </c>
      <c r="V122" s="86" t="inlineStr">
        <is>
          <t/>
        </is>
      </c>
      <c r="W122" s="86" t="inlineStr">
        <is>
          <t>-1</t>
        </is>
      </c>
      <c r="X122" s="86" t="inlineStr">
        <is>
          <t/>
        </is>
      </c>
      <c r="Y122" s="86" t="inlineStr">
        <is>
          <t>b</t>
        </is>
      </c>
      <c r="Z122" s="86" t="inlineStr">
        <is>
          <t>b</t>
        </is>
      </c>
      <c r="AA122" s="86" t="inlineStr">
        <is>
          <t>-1</t>
        </is>
      </c>
      <c r="AB122" s="86" t="inlineStr">
        <is>
          <t>-1</t>
        </is>
      </c>
      <c r="AC122" s="86" t="inlineStr">
        <is>
          <t>-1</t>
        </is>
      </c>
      <c r="AD122" s="86" t="inlineStr">
        <is>
          <t/>
        </is>
      </c>
      <c r="AE122" s="86" t="inlineStr">
        <is>
          <t>-1</t>
        </is>
      </c>
      <c r="AF122" s="86" t="inlineStr">
        <is>
          <t>-1</t>
        </is>
      </c>
      <c r="AG122" s="86" t="inlineStr">
        <is>
          <t>-1</t>
        </is>
      </c>
      <c r="AH122" s="86" t="inlineStr">
        <is>
          <t>-1</t>
        </is>
      </c>
      <c r="AI122" s="86" t="inlineStr">
        <is>
          <t/>
        </is>
      </c>
      <c r="AJ122" s="86" t="inlineStr">
        <is>
          <t>a</t>
        </is>
      </c>
      <c r="AK122">
        <v>59</v>
      </c>
      <c r="AL122" s="83" t="inlineStr">
        <is>
          <t/>
        </is>
      </c>
      <c r="AM122" s="83" t="inlineStr">
        <is>
          <t/>
        </is>
      </c>
      <c r="AN122" s="85" t="inlineStr">
        <is>
          <t/>
        </is>
      </c>
    </row>
    <row r="123">
      <c r="A123" t="inlineStr">
        <is>
          <t>BON</t>
        </is>
      </c>
      <c r="B123" t="inlineStr">
        <is>
          <t>MED</t>
        </is>
      </c>
      <c r="C123" t="inlineStr">
        <is>
          <t>CP</t>
        </is>
      </c>
      <c r="D123" t="inlineStr">
        <is>
          <t>EU-France</t>
        </is>
      </c>
      <c r="E123" t="inlineStr">
        <is>
          <t>HL</t>
        </is>
      </c>
      <c r="F123" t="inlineStr">
        <is>
          <t>t1</t>
        </is>
      </c>
      <c r="G123" s="86" t="inlineStr">
        <is>
          <t/>
        </is>
      </c>
      <c r="H123" s="86" t="inlineStr">
        <is>
          <t/>
        </is>
      </c>
      <c r="I123" s="86" t="inlineStr">
        <is>
          <t/>
        </is>
      </c>
      <c r="J123" s="86" t="inlineStr">
        <is>
          <t/>
        </is>
      </c>
      <c r="K123" s="86" t="inlineStr">
        <is>
          <t/>
        </is>
      </c>
      <c r="L123" s="86" t="inlineStr">
        <is>
          <t/>
        </is>
      </c>
      <c r="M123" s="86" t="inlineStr">
        <is>
          <t/>
        </is>
      </c>
      <c r="N123" s="86" t="inlineStr">
        <is>
          <t/>
        </is>
      </c>
      <c r="O123" s="86" t="inlineStr">
        <is>
          <t/>
        </is>
      </c>
      <c r="P123" s="86" t="inlineStr">
        <is>
          <t/>
        </is>
      </c>
      <c r="Q123" s="86" t="inlineStr">
        <is>
          <t/>
        </is>
      </c>
      <c r="R123" s="86" t="inlineStr">
        <is>
          <t/>
        </is>
      </c>
      <c r="S123" s="86" t="inlineStr">
        <is>
          <t/>
        </is>
      </c>
      <c r="T123" s="86">
        <v>0.044</v>
      </c>
      <c r="U123" s="86">
        <v>0.174</v>
      </c>
      <c r="V123" s="86" t="inlineStr">
        <is>
          <t/>
        </is>
      </c>
      <c r="W123" s="86" t="inlineStr">
        <is>
          <t/>
        </is>
      </c>
      <c r="X123" s="86">
        <v>0.012</v>
      </c>
      <c r="Y123" s="86" t="inlineStr">
        <is>
          <t/>
        </is>
      </c>
      <c r="Z123" s="86" t="inlineStr">
        <is>
          <t/>
        </is>
      </c>
      <c r="AA123" s="86" t="inlineStr">
        <is>
          <t/>
        </is>
      </c>
      <c r="AB123" s="86">
        <v>0.057</v>
      </c>
      <c r="AC123" s="86" t="inlineStr">
        <is>
          <t/>
        </is>
      </c>
      <c r="AD123" s="86">
        <v>0.54</v>
      </c>
      <c r="AE123" s="86">
        <v>0.485</v>
      </c>
      <c r="AF123" s="86">
        <v>0.705</v>
      </c>
      <c r="AG123" s="86">
        <v>1.233</v>
      </c>
      <c r="AH123" s="86">
        <v>1.338</v>
      </c>
      <c r="AI123" s="86">
        <v>1.025</v>
      </c>
      <c r="AJ123" s="86">
        <v>0.651</v>
      </c>
      <c r="AK123">
        <v>60</v>
      </c>
      <c r="AL123" s="83">
        <v>0</v>
      </c>
      <c r="AM123" s="83">
        <v>100</v>
      </c>
      <c r="AN123" s="85">
        <v>6.264</v>
      </c>
    </row>
    <row r="124">
      <c r="A124" t="inlineStr">
        <is>
          <t>BON</t>
        </is>
      </c>
      <c r="B124" t="inlineStr">
        <is>
          <t>MED</t>
        </is>
      </c>
      <c r="C124" t="inlineStr">
        <is>
          <t>CP</t>
        </is>
      </c>
      <c r="D124" t="inlineStr">
        <is>
          <t>EU-France</t>
        </is>
      </c>
      <c r="E124" t="inlineStr">
        <is>
          <t>HL</t>
        </is>
      </c>
      <c r="F124" t="inlineStr">
        <is>
          <t>t2</t>
        </is>
      </c>
      <c r="G124" s="86" t="inlineStr">
        <is>
          <t/>
        </is>
      </c>
      <c r="H124" s="86" t="inlineStr">
        <is>
          <t/>
        </is>
      </c>
      <c r="I124" s="86" t="inlineStr">
        <is>
          <t/>
        </is>
      </c>
      <c r="J124" s="86" t="inlineStr">
        <is>
          <t/>
        </is>
      </c>
      <c r="K124" s="86" t="inlineStr">
        <is>
          <t/>
        </is>
      </c>
      <c r="L124" s="86" t="inlineStr">
        <is>
          <t/>
        </is>
      </c>
      <c r="M124" s="86" t="inlineStr">
        <is>
          <t/>
        </is>
      </c>
      <c r="N124" s="86" t="inlineStr">
        <is>
          <t/>
        </is>
      </c>
      <c r="O124" s="86" t="inlineStr">
        <is>
          <t/>
        </is>
      </c>
      <c r="P124" s="86" t="inlineStr">
        <is>
          <t/>
        </is>
      </c>
      <c r="Q124" s="86" t="inlineStr">
        <is>
          <t/>
        </is>
      </c>
      <c r="R124" s="86" t="inlineStr">
        <is>
          <t/>
        </is>
      </c>
      <c r="S124" s="86" t="inlineStr">
        <is>
          <t/>
        </is>
      </c>
      <c r="T124" s="86" t="inlineStr">
        <is>
          <t>-1</t>
        </is>
      </c>
      <c r="U124" s="86" t="inlineStr">
        <is>
          <t>-1</t>
        </is>
      </c>
      <c r="V124" s="86" t="inlineStr">
        <is>
          <t/>
        </is>
      </c>
      <c r="W124" s="86" t="inlineStr">
        <is>
          <t/>
        </is>
      </c>
      <c r="X124" s="86" t="inlineStr">
        <is>
          <t>-1</t>
        </is>
      </c>
      <c r="Y124" s="86" t="inlineStr">
        <is>
          <t/>
        </is>
      </c>
      <c r="Z124" s="86" t="inlineStr">
        <is>
          <t/>
        </is>
      </c>
      <c r="AA124" s="86" t="inlineStr">
        <is>
          <t/>
        </is>
      </c>
      <c r="AB124" s="86" t="inlineStr">
        <is>
          <t>-1</t>
        </is>
      </c>
      <c r="AC124" s="86" t="inlineStr">
        <is>
          <t/>
        </is>
      </c>
      <c r="AD124" s="86" t="inlineStr">
        <is>
          <t>-1</t>
        </is>
      </c>
      <c r="AE124" s="86" t="inlineStr">
        <is>
          <t>-1</t>
        </is>
      </c>
      <c r="AF124" s="86" t="inlineStr">
        <is>
          <t>-1</t>
        </is>
      </c>
      <c r="AG124" s="86" t="inlineStr">
        <is>
          <t>a</t>
        </is>
      </c>
      <c r="AH124" s="86" t="inlineStr">
        <is>
          <t>a</t>
        </is>
      </c>
      <c r="AI124" s="86" t="inlineStr">
        <is>
          <t>a</t>
        </is>
      </c>
      <c r="AJ124" s="86" t="inlineStr">
        <is>
          <t>a</t>
        </is>
      </c>
      <c r="AK124">
        <v>60</v>
      </c>
      <c r="AL124" s="83" t="inlineStr">
        <is>
          <t/>
        </is>
      </c>
      <c r="AM124" s="83" t="inlineStr">
        <is>
          <t/>
        </is>
      </c>
      <c r="AN124" s="85" t="inlineStr">
        <is>
          <t/>
        </is>
      </c>
    </row>
    <row r="125">
      <c r="A125" t="inlineStr">
        <is>
          <t>BON</t>
        </is>
      </c>
      <c r="B125" t="inlineStr">
        <is>
          <t>MED</t>
        </is>
      </c>
      <c r="C125" t="inlineStr">
        <is>
          <t>CP</t>
        </is>
      </c>
      <c r="D125" t="inlineStr">
        <is>
          <t>EU-Malta</t>
        </is>
      </c>
      <c r="E125" t="inlineStr">
        <is>
          <t>PS</t>
        </is>
      </c>
      <c r="F125" t="inlineStr">
        <is>
          <t>t1</t>
        </is>
      </c>
      <c r="G125" s="86" t="inlineStr">
        <is>
          <t/>
        </is>
      </c>
      <c r="H125" s="86" t="inlineStr">
        <is>
          <t/>
        </is>
      </c>
      <c r="I125" s="86" t="inlineStr">
        <is>
          <t/>
        </is>
      </c>
      <c r="J125" s="86" t="inlineStr">
        <is>
          <t/>
        </is>
      </c>
      <c r="K125" s="86" t="inlineStr">
        <is>
          <t/>
        </is>
      </c>
      <c r="L125" s="86" t="inlineStr">
        <is>
          <t/>
        </is>
      </c>
      <c r="M125" s="86" t="inlineStr">
        <is>
          <t/>
        </is>
      </c>
      <c r="N125" s="86" t="inlineStr">
        <is>
          <t/>
        </is>
      </c>
      <c r="O125" s="86" t="inlineStr">
        <is>
          <t/>
        </is>
      </c>
      <c r="P125" s="86" t="inlineStr">
        <is>
          <t/>
        </is>
      </c>
      <c r="Q125" s="86" t="inlineStr">
        <is>
          <t/>
        </is>
      </c>
      <c r="R125" s="86">
        <v>0.207</v>
      </c>
      <c r="S125" s="86" t="inlineStr">
        <is>
          <t/>
        </is>
      </c>
      <c r="T125" s="86">
        <v>1.173</v>
      </c>
      <c r="U125" s="86">
        <v>0.166</v>
      </c>
      <c r="V125" s="86" t="inlineStr">
        <is>
          <t/>
        </is>
      </c>
      <c r="W125" s="86">
        <v>0.026</v>
      </c>
      <c r="X125" s="86" t="inlineStr">
        <is>
          <t/>
        </is>
      </c>
      <c r="Y125" s="86" t="inlineStr">
        <is>
          <t/>
        </is>
      </c>
      <c r="Z125" s="86">
        <v>0.367</v>
      </c>
      <c r="AA125" s="86">
        <v>1.424</v>
      </c>
      <c r="AB125" s="86" t="inlineStr">
        <is>
          <t/>
        </is>
      </c>
      <c r="AC125" s="86">
        <v>0.244</v>
      </c>
      <c r="AD125" s="86">
        <v>0.024</v>
      </c>
      <c r="AE125" s="86">
        <v>0.019</v>
      </c>
      <c r="AF125" s="86">
        <v>0.28</v>
      </c>
      <c r="AG125" s="86">
        <v>0.603</v>
      </c>
      <c r="AH125" s="86">
        <v>0.027</v>
      </c>
      <c r="AI125" s="86" t="inlineStr">
        <is>
          <t/>
        </is>
      </c>
      <c r="AJ125" s="86" t="inlineStr">
        <is>
          <t/>
        </is>
      </c>
      <c r="AK125">
        <v>61</v>
      </c>
      <c r="AL125" s="83">
        <v>0</v>
      </c>
      <c r="AM125" s="83">
        <v>100</v>
      </c>
      <c r="AN125" s="85">
        <v>4.559</v>
      </c>
    </row>
    <row r="126">
      <c r="A126" t="inlineStr">
        <is>
          <t>BON</t>
        </is>
      </c>
      <c r="B126" t="inlineStr">
        <is>
          <t>MED</t>
        </is>
      </c>
      <c r="C126" t="inlineStr">
        <is>
          <t>CP</t>
        </is>
      </c>
      <c r="D126" t="inlineStr">
        <is>
          <t>EU-Malta</t>
        </is>
      </c>
      <c r="E126" t="inlineStr">
        <is>
          <t>PS</t>
        </is>
      </c>
      <c r="F126" t="inlineStr">
        <is>
          <t>t2</t>
        </is>
      </c>
      <c r="G126" s="86" t="inlineStr">
        <is>
          <t/>
        </is>
      </c>
      <c r="H126" s="86" t="inlineStr">
        <is>
          <t/>
        </is>
      </c>
      <c r="I126" s="86" t="inlineStr">
        <is>
          <t/>
        </is>
      </c>
      <c r="J126" s="86" t="inlineStr">
        <is>
          <t/>
        </is>
      </c>
      <c r="K126" s="86" t="inlineStr">
        <is>
          <t/>
        </is>
      </c>
      <c r="L126" s="86" t="inlineStr">
        <is>
          <t/>
        </is>
      </c>
      <c r="M126" s="86" t="inlineStr">
        <is>
          <t/>
        </is>
      </c>
      <c r="N126" s="86" t="inlineStr">
        <is>
          <t/>
        </is>
      </c>
      <c r="O126" s="86" t="inlineStr">
        <is>
          <t/>
        </is>
      </c>
      <c r="P126" s="86" t="inlineStr">
        <is>
          <t/>
        </is>
      </c>
      <c r="Q126" s="86" t="inlineStr">
        <is>
          <t/>
        </is>
      </c>
      <c r="R126" s="86" t="inlineStr">
        <is>
          <t>-1</t>
        </is>
      </c>
      <c r="S126" s="86" t="inlineStr">
        <is>
          <t/>
        </is>
      </c>
      <c r="T126" s="86" t="inlineStr">
        <is>
          <t>-1</t>
        </is>
      </c>
      <c r="U126" s="86" t="inlineStr">
        <is>
          <t>-1</t>
        </is>
      </c>
      <c r="V126" s="86" t="inlineStr">
        <is>
          <t/>
        </is>
      </c>
      <c r="W126" s="86" t="inlineStr">
        <is>
          <t>-1</t>
        </is>
      </c>
      <c r="X126" s="86" t="inlineStr">
        <is>
          <t/>
        </is>
      </c>
      <c r="Y126" s="86" t="inlineStr">
        <is>
          <t/>
        </is>
      </c>
      <c r="Z126" s="86" t="inlineStr">
        <is>
          <t>-1</t>
        </is>
      </c>
      <c r="AA126" s="86" t="inlineStr">
        <is>
          <t>-1</t>
        </is>
      </c>
      <c r="AB126" s="86" t="inlineStr">
        <is>
          <t/>
        </is>
      </c>
      <c r="AC126" s="86" t="inlineStr">
        <is>
          <t>-1</t>
        </is>
      </c>
      <c r="AD126" s="86" t="inlineStr">
        <is>
          <t>-1</t>
        </is>
      </c>
      <c r="AE126" s="86" t="inlineStr">
        <is>
          <t>-1</t>
        </is>
      </c>
      <c r="AF126" s="86" t="inlineStr">
        <is>
          <t>-1</t>
        </is>
      </c>
      <c r="AG126" s="86" t="inlineStr">
        <is>
          <t>-1</t>
        </is>
      </c>
      <c r="AH126" s="86" t="inlineStr">
        <is>
          <t>-1</t>
        </is>
      </c>
      <c r="AI126" s="86" t="inlineStr">
        <is>
          <t/>
        </is>
      </c>
      <c r="AJ126" s="86" t="inlineStr">
        <is>
          <t/>
        </is>
      </c>
      <c r="AK126">
        <v>61</v>
      </c>
      <c r="AL126" s="83" t="inlineStr">
        <is>
          <t/>
        </is>
      </c>
      <c r="AM126" s="83" t="inlineStr">
        <is>
          <t/>
        </is>
      </c>
      <c r="AN126" s="85" t="inlineStr">
        <is>
          <t/>
        </is>
      </c>
    </row>
    <row r="127">
      <c r="A127" t="inlineStr">
        <is>
          <t>BON</t>
        </is>
      </c>
      <c r="B127" t="inlineStr">
        <is>
          <t>MED</t>
        </is>
      </c>
      <c r="C127" t="inlineStr">
        <is>
          <t>CP</t>
        </is>
      </c>
      <c r="D127" t="inlineStr">
        <is>
          <t>EU-Croatia</t>
        </is>
      </c>
      <c r="E127" t="inlineStr">
        <is>
          <t>TW</t>
        </is>
      </c>
      <c r="F127" t="inlineStr">
        <is>
          <t>t1</t>
        </is>
      </c>
      <c r="G127" s="86" t="inlineStr">
        <is>
          <t/>
        </is>
      </c>
      <c r="H127" s="86" t="inlineStr">
        <is>
          <t/>
        </is>
      </c>
      <c r="I127" s="86" t="inlineStr">
        <is>
          <t/>
        </is>
      </c>
      <c r="J127" s="86" t="inlineStr">
        <is>
          <t/>
        </is>
      </c>
      <c r="K127" s="86" t="inlineStr">
        <is>
          <t/>
        </is>
      </c>
      <c r="L127" s="86" t="inlineStr">
        <is>
          <t/>
        </is>
      </c>
      <c r="M127" s="86" t="inlineStr">
        <is>
          <t/>
        </is>
      </c>
      <c r="N127" s="86" t="inlineStr">
        <is>
          <t/>
        </is>
      </c>
      <c r="O127" s="86" t="inlineStr">
        <is>
          <t/>
        </is>
      </c>
      <c r="P127" s="86" t="inlineStr">
        <is>
          <t/>
        </is>
      </c>
      <c r="Q127" s="86" t="inlineStr">
        <is>
          <t/>
        </is>
      </c>
      <c r="R127" s="86" t="inlineStr">
        <is>
          <t/>
        </is>
      </c>
      <c r="S127" s="86" t="inlineStr">
        <is>
          <t/>
        </is>
      </c>
      <c r="T127" s="86" t="inlineStr">
        <is>
          <t/>
        </is>
      </c>
      <c r="U127" s="86" t="inlineStr">
        <is>
          <t/>
        </is>
      </c>
      <c r="V127" s="86">
        <v>0.415</v>
      </c>
      <c r="W127" s="86">
        <v>0.692</v>
      </c>
      <c r="X127" s="86">
        <v>0.643</v>
      </c>
      <c r="Y127" s="86">
        <v>0.534</v>
      </c>
      <c r="Z127" s="86">
        <v>0.578</v>
      </c>
      <c r="AA127" s="86">
        <v>0.18</v>
      </c>
      <c r="AB127" s="86">
        <v>0.134</v>
      </c>
      <c r="AC127" s="86">
        <v>0.064</v>
      </c>
      <c r="AD127" s="86">
        <v>0.11</v>
      </c>
      <c r="AE127" s="86">
        <v>0.195</v>
      </c>
      <c r="AF127" s="86">
        <v>0.086</v>
      </c>
      <c r="AG127" s="86">
        <v>0.156</v>
      </c>
      <c r="AH127" s="86">
        <v>0.044</v>
      </c>
      <c r="AI127" s="86">
        <v>0.007</v>
      </c>
      <c r="AJ127" s="86">
        <v>0.038</v>
      </c>
      <c r="AK127">
        <v>62</v>
      </c>
      <c r="AL127" s="83">
        <v>0</v>
      </c>
      <c r="AM127" s="83">
        <v>100</v>
      </c>
      <c r="AN127" s="85">
        <v>3.877</v>
      </c>
    </row>
    <row r="128">
      <c r="A128" t="inlineStr">
        <is>
          <t>BON</t>
        </is>
      </c>
      <c r="B128" t="inlineStr">
        <is>
          <t>MED</t>
        </is>
      </c>
      <c r="C128" t="inlineStr">
        <is>
          <t>CP</t>
        </is>
      </c>
      <c r="D128" t="inlineStr">
        <is>
          <t>EU-Croatia</t>
        </is>
      </c>
      <c r="E128" t="inlineStr">
        <is>
          <t>TW</t>
        </is>
      </c>
      <c r="F128" t="inlineStr">
        <is>
          <t>t2</t>
        </is>
      </c>
      <c r="G128" s="86" t="inlineStr">
        <is>
          <t/>
        </is>
      </c>
      <c r="H128" s="86" t="inlineStr">
        <is>
          <t/>
        </is>
      </c>
      <c r="I128" s="86" t="inlineStr">
        <is>
          <t/>
        </is>
      </c>
      <c r="J128" s="86" t="inlineStr">
        <is>
          <t/>
        </is>
      </c>
      <c r="K128" s="86" t="inlineStr">
        <is>
          <t/>
        </is>
      </c>
      <c r="L128" s="86" t="inlineStr">
        <is>
          <t/>
        </is>
      </c>
      <c r="M128" s="86" t="inlineStr">
        <is>
          <t/>
        </is>
      </c>
      <c r="N128" s="86" t="inlineStr">
        <is>
          <t/>
        </is>
      </c>
      <c r="O128" s="86" t="inlineStr">
        <is>
          <t/>
        </is>
      </c>
      <c r="P128" s="86" t="inlineStr">
        <is>
          <t/>
        </is>
      </c>
      <c r="Q128" s="86" t="inlineStr">
        <is>
          <t/>
        </is>
      </c>
      <c r="R128" s="86" t="inlineStr">
        <is>
          <t/>
        </is>
      </c>
      <c r="S128" s="86" t="inlineStr">
        <is>
          <t/>
        </is>
      </c>
      <c r="T128" s="86" t="inlineStr">
        <is>
          <t/>
        </is>
      </c>
      <c r="U128" s="86" t="inlineStr">
        <is>
          <t/>
        </is>
      </c>
      <c r="V128" s="86" t="inlineStr">
        <is>
          <t>a</t>
        </is>
      </c>
      <c r="W128" s="86" t="inlineStr">
        <is>
          <t>a</t>
        </is>
      </c>
      <c r="X128" s="86" t="inlineStr">
        <is>
          <t>a</t>
        </is>
      </c>
      <c r="Y128" s="86" t="inlineStr">
        <is>
          <t>a</t>
        </is>
      </c>
      <c r="Z128" s="86" t="inlineStr">
        <is>
          <t>a</t>
        </is>
      </c>
      <c r="AA128" s="86" t="inlineStr">
        <is>
          <t>a</t>
        </is>
      </c>
      <c r="AB128" s="86" t="inlineStr">
        <is>
          <t>-1</t>
        </is>
      </c>
      <c r="AC128" s="86" t="inlineStr">
        <is>
          <t>a</t>
        </is>
      </c>
      <c r="AD128" s="86" t="inlineStr">
        <is>
          <t>a</t>
        </is>
      </c>
      <c r="AE128" s="86" t="inlineStr">
        <is>
          <t>a</t>
        </is>
      </c>
      <c r="AF128" s="86" t="inlineStr">
        <is>
          <t>a</t>
        </is>
      </c>
      <c r="AG128" s="86" t="inlineStr">
        <is>
          <t>a</t>
        </is>
      </c>
      <c r="AH128" s="86" t="inlineStr">
        <is>
          <t>a</t>
        </is>
      </c>
      <c r="AI128" s="86" t="inlineStr">
        <is>
          <t>a</t>
        </is>
      </c>
      <c r="AJ128" s="86" t="inlineStr">
        <is>
          <t>a</t>
        </is>
      </c>
      <c r="AK128">
        <v>62</v>
      </c>
      <c r="AL128" s="83" t="inlineStr">
        <is>
          <t/>
        </is>
      </c>
      <c r="AM128" s="83" t="inlineStr">
        <is>
          <t/>
        </is>
      </c>
      <c r="AN128" s="85" t="inlineStr">
        <is>
          <t/>
        </is>
      </c>
    </row>
    <row r="129">
      <c r="A129" t="inlineStr">
        <is>
          <t>BON</t>
        </is>
      </c>
      <c r="B129" t="inlineStr">
        <is>
          <t>MED</t>
        </is>
      </c>
      <c r="C129" t="inlineStr">
        <is>
          <t>CP</t>
        </is>
      </c>
      <c r="D129" t="inlineStr">
        <is>
          <t>EU-Bulgaria</t>
        </is>
      </c>
      <c r="E129" t="inlineStr">
        <is>
          <t>HL</t>
        </is>
      </c>
      <c r="F129" t="inlineStr">
        <is>
          <t>t1</t>
        </is>
      </c>
      <c r="G129" s="86" t="inlineStr">
        <is>
          <t/>
        </is>
      </c>
      <c r="H129" s="86" t="inlineStr">
        <is>
          <t/>
        </is>
      </c>
      <c r="I129" s="86" t="inlineStr">
        <is>
          <t/>
        </is>
      </c>
      <c r="J129" s="86" t="inlineStr">
        <is>
          <t/>
        </is>
      </c>
      <c r="K129" s="86" t="inlineStr">
        <is>
          <t/>
        </is>
      </c>
      <c r="L129" s="86" t="inlineStr">
        <is>
          <t/>
        </is>
      </c>
      <c r="M129" s="86" t="inlineStr">
        <is>
          <t/>
        </is>
      </c>
      <c r="N129" s="86" t="inlineStr">
        <is>
          <t/>
        </is>
      </c>
      <c r="O129" s="86" t="inlineStr">
        <is>
          <t/>
        </is>
      </c>
      <c r="P129" s="86" t="inlineStr">
        <is>
          <t/>
        </is>
      </c>
      <c r="Q129" s="86" t="inlineStr">
        <is>
          <t/>
        </is>
      </c>
      <c r="R129" s="86" t="inlineStr">
        <is>
          <t/>
        </is>
      </c>
      <c r="S129" s="86" t="inlineStr">
        <is>
          <t/>
        </is>
      </c>
      <c r="T129" s="86" t="inlineStr">
        <is>
          <t/>
        </is>
      </c>
      <c r="U129" s="86">
        <v>0.107</v>
      </c>
      <c r="V129" s="86">
        <v>0.214</v>
      </c>
      <c r="W129" s="86">
        <v>0.786</v>
      </c>
      <c r="X129" s="86">
        <v>0.029</v>
      </c>
      <c r="Y129" s="86" t="inlineStr">
        <is>
          <t/>
        </is>
      </c>
      <c r="Z129" s="86" t="inlineStr">
        <is>
          <t/>
        </is>
      </c>
      <c r="AA129" s="86">
        <v>0.215</v>
      </c>
      <c r="AB129" s="86" t="inlineStr">
        <is>
          <t/>
        </is>
      </c>
      <c r="AC129" s="86" t="inlineStr">
        <is>
          <t/>
        </is>
      </c>
      <c r="AD129" s="86">
        <v>0.003</v>
      </c>
      <c r="AE129" s="86">
        <v>0.034</v>
      </c>
      <c r="AF129" s="86" t="inlineStr">
        <is>
          <t/>
        </is>
      </c>
      <c r="AG129" s="86">
        <v>0.326</v>
      </c>
      <c r="AH129" s="86">
        <v>0.006</v>
      </c>
      <c r="AI129" s="86">
        <v>0.633</v>
      </c>
      <c r="AJ129" s="86">
        <v>0.049</v>
      </c>
      <c r="AK129">
        <v>63</v>
      </c>
      <c r="AL129" s="83">
        <v>0</v>
      </c>
      <c r="AM129" s="83">
        <v>100</v>
      </c>
      <c r="AN129" s="85">
        <v>2.402</v>
      </c>
    </row>
    <row r="130">
      <c r="A130" t="inlineStr">
        <is>
          <t>BON</t>
        </is>
      </c>
      <c r="B130" t="inlineStr">
        <is>
          <t>MED</t>
        </is>
      </c>
      <c r="C130" t="inlineStr">
        <is>
          <t>CP</t>
        </is>
      </c>
      <c r="D130" t="inlineStr">
        <is>
          <t>EU-Bulgaria</t>
        </is>
      </c>
      <c r="E130" t="inlineStr">
        <is>
          <t>HL</t>
        </is>
      </c>
      <c r="F130" t="inlineStr">
        <is>
          <t>t2</t>
        </is>
      </c>
      <c r="G130" s="86" t="inlineStr">
        <is>
          <t/>
        </is>
      </c>
      <c r="H130" s="86" t="inlineStr">
        <is>
          <t/>
        </is>
      </c>
      <c r="I130" s="86" t="inlineStr">
        <is>
          <t/>
        </is>
      </c>
      <c r="J130" s="86" t="inlineStr">
        <is>
          <t/>
        </is>
      </c>
      <c r="K130" s="86" t="inlineStr">
        <is>
          <t/>
        </is>
      </c>
      <c r="L130" s="86" t="inlineStr">
        <is>
          <t/>
        </is>
      </c>
      <c r="M130" s="86" t="inlineStr">
        <is>
          <t/>
        </is>
      </c>
      <c r="N130" s="86" t="inlineStr">
        <is>
          <t/>
        </is>
      </c>
      <c r="O130" s="86" t="inlineStr">
        <is>
          <t/>
        </is>
      </c>
      <c r="P130" s="86" t="inlineStr">
        <is>
          <t/>
        </is>
      </c>
      <c r="Q130" s="86" t="inlineStr">
        <is>
          <t/>
        </is>
      </c>
      <c r="R130" s="86" t="inlineStr">
        <is>
          <t/>
        </is>
      </c>
      <c r="S130" s="86" t="inlineStr">
        <is>
          <t/>
        </is>
      </c>
      <c r="T130" s="86" t="inlineStr">
        <is>
          <t/>
        </is>
      </c>
      <c r="U130" s="86" t="inlineStr">
        <is>
          <t>a</t>
        </is>
      </c>
      <c r="V130" s="86" t="inlineStr">
        <is>
          <t>a</t>
        </is>
      </c>
      <c r="W130" s="86" t="inlineStr">
        <is>
          <t>a</t>
        </is>
      </c>
      <c r="X130" s="86" t="inlineStr">
        <is>
          <t>a</t>
        </is>
      </c>
      <c r="Y130" s="86" t="inlineStr">
        <is>
          <t/>
        </is>
      </c>
      <c r="Z130" s="86" t="inlineStr">
        <is>
          <t/>
        </is>
      </c>
      <c r="AA130" s="86" t="inlineStr">
        <is>
          <t>-1</t>
        </is>
      </c>
      <c r="AB130" s="86" t="inlineStr">
        <is>
          <t/>
        </is>
      </c>
      <c r="AC130" s="86" t="inlineStr">
        <is>
          <t/>
        </is>
      </c>
      <c r="AD130" s="86" t="inlineStr">
        <is>
          <t>a</t>
        </is>
      </c>
      <c r="AE130" s="86" t="inlineStr">
        <is>
          <t>a</t>
        </is>
      </c>
      <c r="AF130" s="86" t="inlineStr">
        <is>
          <t/>
        </is>
      </c>
      <c r="AG130" s="86" t="inlineStr">
        <is>
          <t>a</t>
        </is>
      </c>
      <c r="AH130" s="86" t="inlineStr">
        <is>
          <t>a</t>
        </is>
      </c>
      <c r="AI130" s="86" t="inlineStr">
        <is>
          <t>a</t>
        </is>
      </c>
      <c r="AJ130" s="86" t="inlineStr">
        <is>
          <t>a</t>
        </is>
      </c>
      <c r="AK130">
        <v>63</v>
      </c>
      <c r="AL130" s="83" t="inlineStr">
        <is>
          <t/>
        </is>
      </c>
      <c r="AM130" s="83" t="inlineStr">
        <is>
          <t/>
        </is>
      </c>
      <c r="AN130" s="85" t="inlineStr">
        <is>
          <t/>
        </is>
      </c>
    </row>
    <row r="131">
      <c r="A131" t="inlineStr">
        <is>
          <t>BON</t>
        </is>
      </c>
      <c r="B131" t="inlineStr">
        <is>
          <t>MED</t>
        </is>
      </c>
      <c r="C131" t="inlineStr">
        <is>
          <t>CP</t>
        </is>
      </c>
      <c r="D131" t="inlineStr">
        <is>
          <t>EU-Croatia</t>
        </is>
      </c>
      <c r="E131" t="inlineStr">
        <is>
          <t>LL</t>
        </is>
      </c>
      <c r="F131" t="inlineStr">
        <is>
          <t>t1</t>
        </is>
      </c>
      <c r="G131" s="86" t="inlineStr">
        <is>
          <t/>
        </is>
      </c>
      <c r="H131" s="86" t="inlineStr">
        <is>
          <t/>
        </is>
      </c>
      <c r="I131" s="86" t="inlineStr">
        <is>
          <t/>
        </is>
      </c>
      <c r="J131" s="86" t="inlineStr">
        <is>
          <t/>
        </is>
      </c>
      <c r="K131" s="86" t="inlineStr">
        <is>
          <t/>
        </is>
      </c>
      <c r="L131" s="86" t="inlineStr">
        <is>
          <t/>
        </is>
      </c>
      <c r="M131" s="86" t="inlineStr">
        <is>
          <t/>
        </is>
      </c>
      <c r="N131" s="86" t="inlineStr">
        <is>
          <t/>
        </is>
      </c>
      <c r="O131" s="86" t="inlineStr">
        <is>
          <t/>
        </is>
      </c>
      <c r="P131" s="86" t="inlineStr">
        <is>
          <t/>
        </is>
      </c>
      <c r="Q131" s="86" t="inlineStr">
        <is>
          <t/>
        </is>
      </c>
      <c r="R131" s="86" t="inlineStr">
        <is>
          <t/>
        </is>
      </c>
      <c r="S131" s="86" t="inlineStr">
        <is>
          <t/>
        </is>
      </c>
      <c r="T131" s="86" t="inlineStr">
        <is>
          <t/>
        </is>
      </c>
      <c r="U131" s="86">
        <v>0.223</v>
      </c>
      <c r="V131" s="86">
        <v>0.262</v>
      </c>
      <c r="W131" s="86">
        <v>0.153</v>
      </c>
      <c r="X131" s="86">
        <v>0.181</v>
      </c>
      <c r="Y131" s="86">
        <v>0.217</v>
      </c>
      <c r="Z131" s="86">
        <v>0.118</v>
      </c>
      <c r="AA131" s="86">
        <v>0.106</v>
      </c>
      <c r="AB131" s="86">
        <v>0.288</v>
      </c>
      <c r="AC131" s="86">
        <v>0.095</v>
      </c>
      <c r="AD131" s="86">
        <v>0.056</v>
      </c>
      <c r="AE131" s="86">
        <v>0.144</v>
      </c>
      <c r="AF131" s="86">
        <v>0.12</v>
      </c>
      <c r="AG131" s="86">
        <v>0.048</v>
      </c>
      <c r="AH131" s="86">
        <v>0.075</v>
      </c>
      <c r="AI131" s="86">
        <v>0.012</v>
      </c>
      <c r="AJ131" s="86">
        <v>0.02</v>
      </c>
      <c r="AK131">
        <v>64</v>
      </c>
      <c r="AL131" s="83">
        <v>0</v>
      </c>
      <c r="AM131" s="83">
        <v>100</v>
      </c>
      <c r="AN131" s="85">
        <v>2.118</v>
      </c>
    </row>
    <row r="132">
      <c r="A132" t="inlineStr">
        <is>
          <t>BON</t>
        </is>
      </c>
      <c r="B132" t="inlineStr">
        <is>
          <t>MED</t>
        </is>
      </c>
      <c r="C132" t="inlineStr">
        <is>
          <t>CP</t>
        </is>
      </c>
      <c r="D132" t="inlineStr">
        <is>
          <t>EU-Croatia</t>
        </is>
      </c>
      <c r="E132" t="inlineStr">
        <is>
          <t>LL</t>
        </is>
      </c>
      <c r="F132" t="inlineStr">
        <is>
          <t>t2</t>
        </is>
      </c>
      <c r="G132" s="86" t="inlineStr">
        <is>
          <t/>
        </is>
      </c>
      <c r="H132" s="86" t="inlineStr">
        <is>
          <t/>
        </is>
      </c>
      <c r="I132" s="86" t="inlineStr">
        <is>
          <t/>
        </is>
      </c>
      <c r="J132" s="86" t="inlineStr">
        <is>
          <t/>
        </is>
      </c>
      <c r="K132" s="86" t="inlineStr">
        <is>
          <t/>
        </is>
      </c>
      <c r="L132" s="86" t="inlineStr">
        <is>
          <t/>
        </is>
      </c>
      <c r="M132" s="86" t="inlineStr">
        <is>
          <t/>
        </is>
      </c>
      <c r="N132" s="86" t="inlineStr">
        <is>
          <t/>
        </is>
      </c>
      <c r="O132" s="86" t="inlineStr">
        <is>
          <t/>
        </is>
      </c>
      <c r="P132" s="86" t="inlineStr">
        <is>
          <t/>
        </is>
      </c>
      <c r="Q132" s="86" t="inlineStr">
        <is>
          <t/>
        </is>
      </c>
      <c r="R132" s="86" t="inlineStr">
        <is>
          <t/>
        </is>
      </c>
      <c r="S132" s="86" t="inlineStr">
        <is>
          <t/>
        </is>
      </c>
      <c r="T132" s="86" t="inlineStr">
        <is>
          <t/>
        </is>
      </c>
      <c r="U132" s="86" t="inlineStr">
        <is>
          <t>a</t>
        </is>
      </c>
      <c r="V132" s="86" t="inlineStr">
        <is>
          <t>a</t>
        </is>
      </c>
      <c r="W132" s="86" t="inlineStr">
        <is>
          <t>a</t>
        </is>
      </c>
      <c r="X132" s="86" t="inlineStr">
        <is>
          <t>a</t>
        </is>
      </c>
      <c r="Y132" s="86" t="inlineStr">
        <is>
          <t>a</t>
        </is>
      </c>
      <c r="Z132" s="86" t="inlineStr">
        <is>
          <t>a</t>
        </is>
      </c>
      <c r="AA132" s="86" t="inlineStr">
        <is>
          <t>a</t>
        </is>
      </c>
      <c r="AB132" s="86" t="inlineStr">
        <is>
          <t>a</t>
        </is>
      </c>
      <c r="AC132" s="86" t="inlineStr">
        <is>
          <t>a</t>
        </is>
      </c>
      <c r="AD132" s="86" t="inlineStr">
        <is>
          <t>a</t>
        </is>
      </c>
      <c r="AE132" s="86" t="inlineStr">
        <is>
          <t>a</t>
        </is>
      </c>
      <c r="AF132" s="86" t="inlineStr">
        <is>
          <t>a</t>
        </is>
      </c>
      <c r="AG132" s="86" t="inlineStr">
        <is>
          <t>a</t>
        </is>
      </c>
      <c r="AH132" s="86" t="inlineStr">
        <is>
          <t>a</t>
        </is>
      </c>
      <c r="AI132" s="86" t="inlineStr">
        <is>
          <t>a</t>
        </is>
      </c>
      <c r="AJ132" s="86" t="inlineStr">
        <is>
          <t>a</t>
        </is>
      </c>
      <c r="AK132">
        <v>64</v>
      </c>
      <c r="AL132" s="83" t="inlineStr">
        <is>
          <t/>
        </is>
      </c>
      <c r="AM132" s="83" t="inlineStr">
        <is>
          <t/>
        </is>
      </c>
      <c r="AN132" s="85" t="inlineStr">
        <is>
          <t/>
        </is>
      </c>
    </row>
    <row r="133">
      <c r="A133" t="inlineStr">
        <is>
          <t>BON</t>
        </is>
      </c>
      <c r="B133" t="inlineStr">
        <is>
          <t>MED</t>
        </is>
      </c>
      <c r="C133" t="inlineStr">
        <is>
          <t>CP</t>
        </is>
      </c>
      <c r="D133" t="inlineStr">
        <is>
          <t>EU-France</t>
        </is>
      </c>
      <c r="E133" t="inlineStr">
        <is>
          <t>TP</t>
        </is>
      </c>
      <c r="F133" t="inlineStr">
        <is>
          <t>t1</t>
        </is>
      </c>
      <c r="G133" s="86" t="inlineStr">
        <is>
          <t/>
        </is>
      </c>
      <c r="H133" s="86" t="inlineStr">
        <is>
          <t/>
        </is>
      </c>
      <c r="I133" s="86" t="inlineStr">
        <is>
          <t/>
        </is>
      </c>
      <c r="J133" s="86" t="inlineStr">
        <is>
          <t/>
        </is>
      </c>
      <c r="K133" s="86" t="inlineStr">
        <is>
          <t/>
        </is>
      </c>
      <c r="L133" s="86" t="inlineStr">
        <is>
          <t/>
        </is>
      </c>
      <c r="M133" s="86" t="inlineStr">
        <is>
          <t/>
        </is>
      </c>
      <c r="N133" s="86" t="inlineStr">
        <is>
          <t/>
        </is>
      </c>
      <c r="O133" s="86" t="inlineStr">
        <is>
          <t/>
        </is>
      </c>
      <c r="P133" s="86" t="inlineStr">
        <is>
          <t/>
        </is>
      </c>
      <c r="Q133" s="86" t="inlineStr">
        <is>
          <t/>
        </is>
      </c>
      <c r="R133" s="86" t="inlineStr">
        <is>
          <t/>
        </is>
      </c>
      <c r="S133" s="86" t="inlineStr">
        <is>
          <t/>
        </is>
      </c>
      <c r="T133" s="86" t="inlineStr">
        <is>
          <t/>
        </is>
      </c>
      <c r="U133" s="86">
        <v>0.104</v>
      </c>
      <c r="V133" s="86" t="inlineStr">
        <is>
          <t/>
        </is>
      </c>
      <c r="W133" s="86">
        <v>0.137</v>
      </c>
      <c r="X133" s="86">
        <v>0.217</v>
      </c>
      <c r="Y133" s="86">
        <v>0.369</v>
      </c>
      <c r="Z133" s="86" t="inlineStr">
        <is>
          <t/>
        </is>
      </c>
      <c r="AA133" s="86" t="inlineStr">
        <is>
          <t/>
        </is>
      </c>
      <c r="AB133" s="86" t="inlineStr">
        <is>
          <t/>
        </is>
      </c>
      <c r="AC133" s="86" t="inlineStr">
        <is>
          <t/>
        </is>
      </c>
      <c r="AD133" s="86" t="inlineStr">
        <is>
          <t/>
        </is>
      </c>
      <c r="AE133" s="86">
        <v>0.136</v>
      </c>
      <c r="AF133" s="86">
        <v>0.429</v>
      </c>
      <c r="AG133" s="86">
        <v>0.272</v>
      </c>
      <c r="AH133" s="86">
        <v>0.094</v>
      </c>
      <c r="AI133" s="86">
        <v>0.074</v>
      </c>
      <c r="AJ133" s="86">
        <v>0.197</v>
      </c>
      <c r="AK133">
        <v>65</v>
      </c>
      <c r="AL133" s="83">
        <v>0</v>
      </c>
      <c r="AM133" s="83">
        <v>100</v>
      </c>
      <c r="AN133" s="85">
        <v>2.03</v>
      </c>
    </row>
    <row r="134">
      <c r="A134" t="inlineStr">
        <is>
          <t>BON</t>
        </is>
      </c>
      <c r="B134" t="inlineStr">
        <is>
          <t>MED</t>
        </is>
      </c>
      <c r="C134" t="inlineStr">
        <is>
          <t>CP</t>
        </is>
      </c>
      <c r="D134" t="inlineStr">
        <is>
          <t>EU-France</t>
        </is>
      </c>
      <c r="E134" t="inlineStr">
        <is>
          <t>TP</t>
        </is>
      </c>
      <c r="F134" t="inlineStr">
        <is>
          <t>t2</t>
        </is>
      </c>
      <c r="G134" s="86" t="inlineStr">
        <is>
          <t/>
        </is>
      </c>
      <c r="H134" s="86" t="inlineStr">
        <is>
          <t/>
        </is>
      </c>
      <c r="I134" s="86" t="inlineStr">
        <is>
          <t/>
        </is>
      </c>
      <c r="J134" s="86" t="inlineStr">
        <is>
          <t/>
        </is>
      </c>
      <c r="K134" s="86" t="inlineStr">
        <is>
          <t/>
        </is>
      </c>
      <c r="L134" s="86" t="inlineStr">
        <is>
          <t/>
        </is>
      </c>
      <c r="M134" s="86" t="inlineStr">
        <is>
          <t/>
        </is>
      </c>
      <c r="N134" s="86" t="inlineStr">
        <is>
          <t/>
        </is>
      </c>
      <c r="O134" s="86" t="inlineStr">
        <is>
          <t/>
        </is>
      </c>
      <c r="P134" s="86" t="inlineStr">
        <is>
          <t/>
        </is>
      </c>
      <c r="Q134" s="86" t="inlineStr">
        <is>
          <t/>
        </is>
      </c>
      <c r="R134" s="86" t="inlineStr">
        <is>
          <t/>
        </is>
      </c>
      <c r="S134" s="86" t="inlineStr">
        <is>
          <t/>
        </is>
      </c>
      <c r="T134" s="86" t="inlineStr">
        <is>
          <t/>
        </is>
      </c>
      <c r="U134" s="86" t="inlineStr">
        <is>
          <t>-1</t>
        </is>
      </c>
      <c r="V134" s="86" t="inlineStr">
        <is>
          <t/>
        </is>
      </c>
      <c r="W134" s="86" t="inlineStr">
        <is>
          <t>-1</t>
        </is>
      </c>
      <c r="X134" s="86" t="inlineStr">
        <is>
          <t>-1</t>
        </is>
      </c>
      <c r="Y134" s="86" t="inlineStr">
        <is>
          <t>-1</t>
        </is>
      </c>
      <c r="Z134" s="86" t="inlineStr">
        <is>
          <t/>
        </is>
      </c>
      <c r="AA134" s="86" t="inlineStr">
        <is>
          <t/>
        </is>
      </c>
      <c r="AB134" s="86" t="inlineStr">
        <is>
          <t/>
        </is>
      </c>
      <c r="AC134" s="86" t="inlineStr">
        <is>
          <t/>
        </is>
      </c>
      <c r="AD134" s="86" t="inlineStr">
        <is>
          <t/>
        </is>
      </c>
      <c r="AE134" s="86" t="inlineStr">
        <is>
          <t>-1</t>
        </is>
      </c>
      <c r="AF134" s="86" t="inlineStr">
        <is>
          <t>-1</t>
        </is>
      </c>
      <c r="AG134" s="86" t="inlineStr">
        <is>
          <t>a</t>
        </is>
      </c>
      <c r="AH134" s="86" t="inlineStr">
        <is>
          <t>a</t>
        </is>
      </c>
      <c r="AI134" s="86" t="inlineStr">
        <is>
          <t>a</t>
        </is>
      </c>
      <c r="AJ134" s="86" t="inlineStr">
        <is>
          <t>a</t>
        </is>
      </c>
      <c r="AK134">
        <v>65</v>
      </c>
      <c r="AL134" s="83" t="inlineStr">
        <is>
          <t/>
        </is>
      </c>
      <c r="AM134" s="83" t="inlineStr">
        <is>
          <t/>
        </is>
      </c>
      <c r="AN134" s="85" t="inlineStr">
        <is>
          <t/>
        </is>
      </c>
    </row>
    <row r="135">
      <c r="A135" t="inlineStr">
        <is>
          <t>BON</t>
        </is>
      </c>
      <c r="B135" t="inlineStr">
        <is>
          <t>MED</t>
        </is>
      </c>
      <c r="C135" t="inlineStr">
        <is>
          <t>CP</t>
        </is>
      </c>
      <c r="D135" t="inlineStr">
        <is>
          <t>Albania</t>
        </is>
      </c>
      <c r="E135" t="inlineStr">
        <is>
          <t>UN</t>
        </is>
      </c>
      <c r="F135" t="inlineStr">
        <is>
          <t>t1</t>
        </is>
      </c>
      <c r="G135" s="86">
        <v>2</v>
      </c>
      <c r="H135" s="86" t="inlineStr">
        <is>
          <t/>
        </is>
      </c>
      <c r="I135" s="86" t="inlineStr">
        <is>
          <t/>
        </is>
      </c>
      <c r="J135" s="86" t="inlineStr">
        <is>
          <t/>
        </is>
      </c>
      <c r="K135" s="86" t="inlineStr">
        <is>
          <t/>
        </is>
      </c>
      <c r="L135" s="86" t="inlineStr">
        <is>
          <t/>
        </is>
      </c>
      <c r="M135" s="86" t="inlineStr">
        <is>
          <t/>
        </is>
      </c>
      <c r="N135" s="86" t="inlineStr">
        <is>
          <t/>
        </is>
      </c>
      <c r="O135" s="86" t="inlineStr">
        <is>
          <t/>
        </is>
      </c>
      <c r="P135" s="86" t="inlineStr">
        <is>
          <t/>
        </is>
      </c>
      <c r="Q135" s="86" t="inlineStr">
        <is>
          <t/>
        </is>
      </c>
      <c r="R135" s="86" t="inlineStr">
        <is>
          <t/>
        </is>
      </c>
      <c r="S135" s="86" t="inlineStr">
        <is>
          <t/>
        </is>
      </c>
      <c r="T135" s="86" t="inlineStr">
        <is>
          <t/>
        </is>
      </c>
      <c r="U135" s="86" t="inlineStr">
        <is>
          <t/>
        </is>
      </c>
      <c r="V135" s="86" t="inlineStr">
        <is>
          <t/>
        </is>
      </c>
      <c r="W135" s="86" t="inlineStr">
        <is>
          <t/>
        </is>
      </c>
      <c r="X135" s="86" t="inlineStr">
        <is>
          <t/>
        </is>
      </c>
      <c r="Y135" s="86" t="inlineStr">
        <is>
          <t/>
        </is>
      </c>
      <c r="Z135" s="86" t="inlineStr">
        <is>
          <t/>
        </is>
      </c>
      <c r="AA135" s="86" t="inlineStr">
        <is>
          <t/>
        </is>
      </c>
      <c r="AB135" s="86" t="inlineStr">
        <is>
          <t/>
        </is>
      </c>
      <c r="AC135" s="86" t="inlineStr">
        <is>
          <t/>
        </is>
      </c>
      <c r="AD135" s="86" t="inlineStr">
        <is>
          <t/>
        </is>
      </c>
      <c r="AE135" s="86" t="inlineStr">
        <is>
          <t/>
        </is>
      </c>
      <c r="AF135" s="86" t="inlineStr">
        <is>
          <t/>
        </is>
      </c>
      <c r="AG135" s="86" t="inlineStr">
        <is>
          <t/>
        </is>
      </c>
      <c r="AH135" s="86" t="inlineStr">
        <is>
          <t/>
        </is>
      </c>
      <c r="AI135" s="86" t="inlineStr">
        <is>
          <t/>
        </is>
      </c>
      <c r="AJ135" s="86" t="inlineStr">
        <is>
          <t/>
        </is>
      </c>
      <c r="AK135">
        <v>66</v>
      </c>
      <c r="AL135" s="83">
        <v>0</v>
      </c>
      <c r="AM135" s="83">
        <v>100</v>
      </c>
      <c r="AN135" s="85">
        <v>2</v>
      </c>
    </row>
    <row r="136">
      <c r="A136" t="inlineStr">
        <is>
          <t>BON</t>
        </is>
      </c>
      <c r="B136" t="inlineStr">
        <is>
          <t>MED</t>
        </is>
      </c>
      <c r="C136" t="inlineStr">
        <is>
          <t>CP</t>
        </is>
      </c>
      <c r="D136" t="inlineStr">
        <is>
          <t>Albania</t>
        </is>
      </c>
      <c r="E136" t="inlineStr">
        <is>
          <t>UN</t>
        </is>
      </c>
      <c r="F136" t="inlineStr">
        <is>
          <t>t2</t>
        </is>
      </c>
      <c r="G136" s="86" t="inlineStr">
        <is>
          <t>-1</t>
        </is>
      </c>
      <c r="H136" s="86" t="inlineStr">
        <is>
          <t/>
        </is>
      </c>
      <c r="I136" s="86" t="inlineStr">
        <is>
          <t/>
        </is>
      </c>
      <c r="J136" s="86" t="inlineStr">
        <is>
          <t/>
        </is>
      </c>
      <c r="K136" s="86" t="inlineStr">
        <is>
          <t/>
        </is>
      </c>
      <c r="L136" s="86" t="inlineStr">
        <is>
          <t/>
        </is>
      </c>
      <c r="M136" s="86" t="inlineStr">
        <is>
          <t/>
        </is>
      </c>
      <c r="N136" s="86" t="inlineStr">
        <is>
          <t/>
        </is>
      </c>
      <c r="O136" s="86" t="inlineStr">
        <is>
          <t/>
        </is>
      </c>
      <c r="P136" s="86" t="inlineStr">
        <is>
          <t/>
        </is>
      </c>
      <c r="Q136" s="86" t="inlineStr">
        <is>
          <t/>
        </is>
      </c>
      <c r="R136" s="86" t="inlineStr">
        <is>
          <t/>
        </is>
      </c>
      <c r="S136" s="86" t="inlineStr">
        <is>
          <t/>
        </is>
      </c>
      <c r="T136" s="86" t="inlineStr">
        <is>
          <t/>
        </is>
      </c>
      <c r="U136" s="86" t="inlineStr">
        <is>
          <t/>
        </is>
      </c>
      <c r="V136" s="86" t="inlineStr">
        <is>
          <t/>
        </is>
      </c>
      <c r="W136" s="86" t="inlineStr">
        <is>
          <t/>
        </is>
      </c>
      <c r="X136" s="86" t="inlineStr">
        <is>
          <t/>
        </is>
      </c>
      <c r="Y136" s="86" t="inlineStr">
        <is>
          <t/>
        </is>
      </c>
      <c r="Z136" s="86" t="inlineStr">
        <is>
          <t/>
        </is>
      </c>
      <c r="AA136" s="86" t="inlineStr">
        <is>
          <t/>
        </is>
      </c>
      <c r="AB136" s="86" t="inlineStr">
        <is>
          <t/>
        </is>
      </c>
      <c r="AC136" s="86" t="inlineStr">
        <is>
          <t/>
        </is>
      </c>
      <c r="AD136" s="86" t="inlineStr">
        <is>
          <t/>
        </is>
      </c>
      <c r="AE136" s="86" t="inlineStr">
        <is>
          <t/>
        </is>
      </c>
      <c r="AF136" s="86" t="inlineStr">
        <is>
          <t/>
        </is>
      </c>
      <c r="AG136" s="86" t="inlineStr">
        <is>
          <t/>
        </is>
      </c>
      <c r="AH136" s="86" t="inlineStr">
        <is>
          <t/>
        </is>
      </c>
      <c r="AI136" s="86" t="inlineStr">
        <is>
          <t/>
        </is>
      </c>
      <c r="AJ136" s="86" t="inlineStr">
        <is>
          <t/>
        </is>
      </c>
      <c r="AK136">
        <v>66</v>
      </c>
      <c r="AL136" s="83" t="inlineStr">
        <is>
          <t/>
        </is>
      </c>
      <c r="AM136" s="83" t="inlineStr">
        <is>
          <t/>
        </is>
      </c>
      <c r="AN136" s="85" t="inlineStr">
        <is>
          <t/>
        </is>
      </c>
    </row>
    <row r="137">
      <c r="A137" t="inlineStr">
        <is>
          <t>BON</t>
        </is>
      </c>
      <c r="B137" t="inlineStr">
        <is>
          <t>MED</t>
        </is>
      </c>
      <c r="C137" t="inlineStr">
        <is>
          <t>CP</t>
        </is>
      </c>
      <c r="D137" t="inlineStr">
        <is>
          <t>EU-Malta</t>
        </is>
      </c>
      <c r="E137" t="inlineStr">
        <is>
          <t>LL</t>
        </is>
      </c>
      <c r="F137" t="inlineStr">
        <is>
          <t>t1</t>
        </is>
      </c>
      <c r="G137" s="86" t="inlineStr">
        <is>
          <t/>
        </is>
      </c>
      <c r="H137" s="86" t="inlineStr">
        <is>
          <t/>
        </is>
      </c>
      <c r="I137" s="86" t="inlineStr">
        <is>
          <t/>
        </is>
      </c>
      <c r="J137" s="86" t="inlineStr">
        <is>
          <t/>
        </is>
      </c>
      <c r="K137" s="86" t="inlineStr">
        <is>
          <t/>
        </is>
      </c>
      <c r="L137" s="86" t="inlineStr">
        <is>
          <t/>
        </is>
      </c>
      <c r="M137" s="86" t="inlineStr">
        <is>
          <t/>
        </is>
      </c>
      <c r="N137" s="86" t="inlineStr">
        <is>
          <t/>
        </is>
      </c>
      <c r="O137" s="86" t="inlineStr">
        <is>
          <t/>
        </is>
      </c>
      <c r="P137" s="86" t="inlineStr">
        <is>
          <t/>
        </is>
      </c>
      <c r="Q137" s="86">
        <v>0.131</v>
      </c>
      <c r="R137" s="86" t="inlineStr">
        <is>
          <t/>
        </is>
      </c>
      <c r="S137" s="86">
        <v>0.196</v>
      </c>
      <c r="T137" s="86">
        <v>0.11</v>
      </c>
      <c r="U137" s="86">
        <v>0.038</v>
      </c>
      <c r="V137" s="86">
        <v>0.037</v>
      </c>
      <c r="W137" s="86" t="inlineStr">
        <is>
          <t/>
        </is>
      </c>
      <c r="X137" s="86" t="inlineStr">
        <is>
          <t/>
        </is>
      </c>
      <c r="Y137" s="86">
        <v>0.014</v>
      </c>
      <c r="Z137" s="86" t="inlineStr">
        <is>
          <t/>
        </is>
      </c>
      <c r="AA137" s="86">
        <v>0.466</v>
      </c>
      <c r="AB137" s="86">
        <v>0.092</v>
      </c>
      <c r="AC137" s="86">
        <v>0.405</v>
      </c>
      <c r="AD137" s="86">
        <v>0.032</v>
      </c>
      <c r="AE137" s="86">
        <v>0.169</v>
      </c>
      <c r="AF137" s="86">
        <v>0.017</v>
      </c>
      <c r="AG137" s="86">
        <v>0.04</v>
      </c>
      <c r="AH137" s="86">
        <v>0.019</v>
      </c>
      <c r="AI137" s="86" t="inlineStr">
        <is>
          <t/>
        </is>
      </c>
      <c r="AJ137" s="86" t="inlineStr">
        <is>
          <t/>
        </is>
      </c>
      <c r="AK137">
        <v>67</v>
      </c>
      <c r="AL137" s="83">
        <v>0</v>
      </c>
      <c r="AM137" s="83">
        <v>100</v>
      </c>
      <c r="AN137" s="85">
        <v>1.767</v>
      </c>
    </row>
    <row r="138">
      <c r="A138" t="inlineStr">
        <is>
          <t>BON</t>
        </is>
      </c>
      <c r="B138" t="inlineStr">
        <is>
          <t>MED</t>
        </is>
      </c>
      <c r="C138" t="inlineStr">
        <is>
          <t>CP</t>
        </is>
      </c>
      <c r="D138" t="inlineStr">
        <is>
          <t>EU-Malta</t>
        </is>
      </c>
      <c r="E138" t="inlineStr">
        <is>
          <t>LL</t>
        </is>
      </c>
      <c r="F138" t="inlineStr">
        <is>
          <t>t2</t>
        </is>
      </c>
      <c r="G138" s="86" t="inlineStr">
        <is>
          <t/>
        </is>
      </c>
      <c r="H138" s="86" t="inlineStr">
        <is>
          <t/>
        </is>
      </c>
      <c r="I138" s="86" t="inlineStr">
        <is>
          <t/>
        </is>
      </c>
      <c r="J138" s="86" t="inlineStr">
        <is>
          <t/>
        </is>
      </c>
      <c r="K138" s="86" t="inlineStr">
        <is>
          <t>a</t>
        </is>
      </c>
      <c r="L138" s="86" t="inlineStr">
        <is>
          <t/>
        </is>
      </c>
      <c r="M138" s="86" t="inlineStr">
        <is>
          <t/>
        </is>
      </c>
      <c r="N138" s="86" t="inlineStr">
        <is>
          <t/>
        </is>
      </c>
      <c r="O138" s="86" t="inlineStr">
        <is>
          <t/>
        </is>
      </c>
      <c r="P138" s="86" t="inlineStr">
        <is>
          <t/>
        </is>
      </c>
      <c r="Q138" s="86" t="inlineStr">
        <is>
          <t>-1</t>
        </is>
      </c>
      <c r="R138" s="86" t="inlineStr">
        <is>
          <t/>
        </is>
      </c>
      <c r="S138" s="86" t="inlineStr">
        <is>
          <t>-1</t>
        </is>
      </c>
      <c r="T138" s="86" t="inlineStr">
        <is>
          <t>-1</t>
        </is>
      </c>
      <c r="U138" s="86" t="inlineStr">
        <is>
          <t>a</t>
        </is>
      </c>
      <c r="V138" s="86" t="inlineStr">
        <is>
          <t>a</t>
        </is>
      </c>
      <c r="W138" s="86" t="inlineStr">
        <is>
          <t/>
        </is>
      </c>
      <c r="X138" s="86" t="inlineStr">
        <is>
          <t/>
        </is>
      </c>
      <c r="Y138" s="86" t="inlineStr">
        <is>
          <t>a</t>
        </is>
      </c>
      <c r="Z138" s="86" t="inlineStr">
        <is>
          <t/>
        </is>
      </c>
      <c r="AA138" s="86" t="inlineStr">
        <is>
          <t>a</t>
        </is>
      </c>
      <c r="AB138" s="86" t="inlineStr">
        <is>
          <t>a</t>
        </is>
      </c>
      <c r="AC138" s="86" t="inlineStr">
        <is>
          <t>a</t>
        </is>
      </c>
      <c r="AD138" s="86" t="inlineStr">
        <is>
          <t>-1</t>
        </is>
      </c>
      <c r="AE138" s="86" t="inlineStr">
        <is>
          <t>a</t>
        </is>
      </c>
      <c r="AF138" s="86" t="inlineStr">
        <is>
          <t>-1</t>
        </is>
      </c>
      <c r="AG138" s="86" t="inlineStr">
        <is>
          <t>-1</t>
        </is>
      </c>
      <c r="AH138" s="86" t="inlineStr">
        <is>
          <t>-1</t>
        </is>
      </c>
      <c r="AI138" s="86" t="inlineStr">
        <is>
          <t/>
        </is>
      </c>
      <c r="AJ138" s="86" t="inlineStr">
        <is>
          <t/>
        </is>
      </c>
      <c r="AK138">
        <v>67</v>
      </c>
      <c r="AL138" s="83" t="inlineStr">
        <is>
          <t/>
        </is>
      </c>
      <c r="AM138" s="83" t="inlineStr">
        <is>
          <t/>
        </is>
      </c>
      <c r="AN138" s="85" t="inlineStr">
        <is>
          <t/>
        </is>
      </c>
    </row>
    <row r="139">
      <c r="A139" t="inlineStr">
        <is>
          <t>BON</t>
        </is>
      </c>
      <c r="B139" t="inlineStr">
        <is>
          <t>MED</t>
        </is>
      </c>
      <c r="C139" t="inlineStr">
        <is>
          <t>CP</t>
        </is>
      </c>
      <c r="D139" t="inlineStr">
        <is>
          <t>EU-Bulgaria</t>
        </is>
      </c>
      <c r="E139" t="inlineStr">
        <is>
          <t>LL</t>
        </is>
      </c>
      <c r="F139" t="inlineStr">
        <is>
          <t>t1</t>
        </is>
      </c>
      <c r="G139" s="86" t="inlineStr">
        <is>
          <t/>
        </is>
      </c>
      <c r="H139" s="86" t="inlineStr">
        <is>
          <t/>
        </is>
      </c>
      <c r="I139" s="86" t="inlineStr">
        <is>
          <t/>
        </is>
      </c>
      <c r="J139" s="86" t="inlineStr">
        <is>
          <t/>
        </is>
      </c>
      <c r="K139" s="86" t="inlineStr">
        <is>
          <t/>
        </is>
      </c>
      <c r="L139" s="86" t="inlineStr">
        <is>
          <t/>
        </is>
      </c>
      <c r="M139" s="86" t="inlineStr">
        <is>
          <t/>
        </is>
      </c>
      <c r="N139" s="86" t="inlineStr">
        <is>
          <t/>
        </is>
      </c>
      <c r="O139" s="86" t="inlineStr">
        <is>
          <t/>
        </is>
      </c>
      <c r="P139" s="86" t="inlineStr">
        <is>
          <t/>
        </is>
      </c>
      <c r="Q139" s="86" t="inlineStr">
        <is>
          <t/>
        </is>
      </c>
      <c r="R139" s="86" t="inlineStr">
        <is>
          <t/>
        </is>
      </c>
      <c r="S139" s="86" t="inlineStr">
        <is>
          <t/>
        </is>
      </c>
      <c r="T139" s="86" t="inlineStr">
        <is>
          <t/>
        </is>
      </c>
      <c r="U139" s="86" t="inlineStr">
        <is>
          <t/>
        </is>
      </c>
      <c r="V139" s="86" t="inlineStr">
        <is>
          <t/>
        </is>
      </c>
      <c r="W139" s="86">
        <v>0.125</v>
      </c>
      <c r="X139" s="86" t="inlineStr">
        <is>
          <t/>
        </is>
      </c>
      <c r="Y139" s="86" t="inlineStr">
        <is>
          <t/>
        </is>
      </c>
      <c r="Z139" s="86" t="inlineStr">
        <is>
          <t/>
        </is>
      </c>
      <c r="AA139" s="86">
        <v>0.495</v>
      </c>
      <c r="AB139" s="86">
        <v>0.253</v>
      </c>
      <c r="AC139" s="86">
        <v>0.105</v>
      </c>
      <c r="AD139" s="86" t="inlineStr">
        <is>
          <t/>
        </is>
      </c>
      <c r="AE139" s="86" t="inlineStr">
        <is>
          <t/>
        </is>
      </c>
      <c r="AF139" s="86" t="inlineStr">
        <is>
          <t/>
        </is>
      </c>
      <c r="AG139" s="86">
        <v>0.294</v>
      </c>
      <c r="AH139" s="86" t="inlineStr">
        <is>
          <t/>
        </is>
      </c>
      <c r="AI139" s="86" t="inlineStr">
        <is>
          <t/>
        </is>
      </c>
      <c r="AJ139" s="86" t="inlineStr">
        <is>
          <t/>
        </is>
      </c>
      <c r="AK139">
        <v>68</v>
      </c>
      <c r="AL139" s="83">
        <v>0</v>
      </c>
      <c r="AM139" s="83">
        <v>100</v>
      </c>
      <c r="AN139" s="85">
        <v>1.272</v>
      </c>
    </row>
    <row r="140">
      <c r="A140" t="inlineStr">
        <is>
          <t>BON</t>
        </is>
      </c>
      <c r="B140" t="inlineStr">
        <is>
          <t>MED</t>
        </is>
      </c>
      <c r="C140" t="inlineStr">
        <is>
          <t>CP</t>
        </is>
      </c>
      <c r="D140" t="inlineStr">
        <is>
          <t>EU-Bulgaria</t>
        </is>
      </c>
      <c r="E140" t="inlineStr">
        <is>
          <t>LL</t>
        </is>
      </c>
      <c r="F140" t="inlineStr">
        <is>
          <t>t2</t>
        </is>
      </c>
      <c r="G140" s="86" t="inlineStr">
        <is>
          <t/>
        </is>
      </c>
      <c r="H140" s="86" t="inlineStr">
        <is>
          <t/>
        </is>
      </c>
      <c r="I140" s="86" t="inlineStr">
        <is>
          <t/>
        </is>
      </c>
      <c r="J140" s="86" t="inlineStr">
        <is>
          <t/>
        </is>
      </c>
      <c r="K140" s="86" t="inlineStr">
        <is>
          <t/>
        </is>
      </c>
      <c r="L140" s="86" t="inlineStr">
        <is>
          <t/>
        </is>
      </c>
      <c r="M140" s="86" t="inlineStr">
        <is>
          <t/>
        </is>
      </c>
      <c r="N140" s="86" t="inlineStr">
        <is>
          <t/>
        </is>
      </c>
      <c r="O140" s="86" t="inlineStr">
        <is>
          <t/>
        </is>
      </c>
      <c r="P140" s="86" t="inlineStr">
        <is>
          <t/>
        </is>
      </c>
      <c r="Q140" s="86" t="inlineStr">
        <is>
          <t/>
        </is>
      </c>
      <c r="R140" s="86" t="inlineStr">
        <is>
          <t/>
        </is>
      </c>
      <c r="S140" s="86" t="inlineStr">
        <is>
          <t/>
        </is>
      </c>
      <c r="T140" s="86" t="inlineStr">
        <is>
          <t/>
        </is>
      </c>
      <c r="U140" s="86" t="inlineStr">
        <is>
          <t/>
        </is>
      </c>
      <c r="V140" s="86" t="inlineStr">
        <is>
          <t/>
        </is>
      </c>
      <c r="W140" s="86" t="inlineStr">
        <is>
          <t>a</t>
        </is>
      </c>
      <c r="X140" s="86" t="inlineStr">
        <is>
          <t/>
        </is>
      </c>
      <c r="Y140" s="86" t="inlineStr">
        <is>
          <t/>
        </is>
      </c>
      <c r="Z140" s="86" t="inlineStr">
        <is>
          <t/>
        </is>
      </c>
      <c r="AA140" s="86" t="inlineStr">
        <is>
          <t>a</t>
        </is>
      </c>
      <c r="AB140" s="86" t="inlineStr">
        <is>
          <t>a</t>
        </is>
      </c>
      <c r="AC140" s="86" t="inlineStr">
        <is>
          <t>a</t>
        </is>
      </c>
      <c r="AD140" s="86" t="inlineStr">
        <is>
          <t/>
        </is>
      </c>
      <c r="AE140" s="86" t="inlineStr">
        <is>
          <t/>
        </is>
      </c>
      <c r="AF140" s="86" t="inlineStr">
        <is>
          <t/>
        </is>
      </c>
      <c r="AG140" s="86" t="inlineStr">
        <is>
          <t>a</t>
        </is>
      </c>
      <c r="AH140" s="86" t="inlineStr">
        <is>
          <t/>
        </is>
      </c>
      <c r="AI140" s="86" t="inlineStr">
        <is>
          <t/>
        </is>
      </c>
      <c r="AJ140" s="86" t="inlineStr">
        <is>
          <t/>
        </is>
      </c>
      <c r="AK140">
        <v>68</v>
      </c>
      <c r="AL140" s="83" t="inlineStr">
        <is>
          <t/>
        </is>
      </c>
      <c r="AM140" s="83" t="inlineStr">
        <is>
          <t/>
        </is>
      </c>
      <c r="AN140" s="85" t="inlineStr">
        <is>
          <t/>
        </is>
      </c>
    </row>
    <row r="141">
      <c r="A141" t="inlineStr">
        <is>
          <t>BON</t>
        </is>
      </c>
      <c r="B141" t="inlineStr">
        <is>
          <t>MED</t>
        </is>
      </c>
      <c r="C141" t="inlineStr">
        <is>
          <t>CP</t>
        </is>
      </c>
      <c r="D141" t="inlineStr">
        <is>
          <t>EU-France</t>
        </is>
      </c>
      <c r="E141" t="inlineStr">
        <is>
          <t>TR</t>
        </is>
      </c>
      <c r="F141" t="inlineStr">
        <is>
          <t>t1</t>
        </is>
      </c>
      <c r="G141" s="86" t="inlineStr">
        <is>
          <t/>
        </is>
      </c>
      <c r="H141" s="86" t="inlineStr">
        <is>
          <t/>
        </is>
      </c>
      <c r="I141" s="86" t="inlineStr">
        <is>
          <t/>
        </is>
      </c>
      <c r="J141" s="86" t="inlineStr">
        <is>
          <t/>
        </is>
      </c>
      <c r="K141" s="86" t="inlineStr">
        <is>
          <t/>
        </is>
      </c>
      <c r="L141" s="86" t="inlineStr">
        <is>
          <t/>
        </is>
      </c>
      <c r="M141" s="86" t="inlineStr">
        <is>
          <t/>
        </is>
      </c>
      <c r="N141" s="86" t="inlineStr">
        <is>
          <t/>
        </is>
      </c>
      <c r="O141" s="86" t="inlineStr">
        <is>
          <t/>
        </is>
      </c>
      <c r="P141" s="86" t="inlineStr">
        <is>
          <t/>
        </is>
      </c>
      <c r="Q141" s="86" t="inlineStr">
        <is>
          <t/>
        </is>
      </c>
      <c r="R141" s="86" t="inlineStr">
        <is>
          <t/>
        </is>
      </c>
      <c r="S141" s="86" t="inlineStr">
        <is>
          <t/>
        </is>
      </c>
      <c r="T141" s="86" t="inlineStr">
        <is>
          <t/>
        </is>
      </c>
      <c r="U141" s="86">
        <v>0.013</v>
      </c>
      <c r="V141" s="86" t="inlineStr">
        <is>
          <t/>
        </is>
      </c>
      <c r="W141" s="86" t="inlineStr">
        <is>
          <t/>
        </is>
      </c>
      <c r="X141" s="86" t="inlineStr">
        <is>
          <t/>
        </is>
      </c>
      <c r="Y141" s="86">
        <v>0.008</v>
      </c>
      <c r="Z141" s="86" t="inlineStr">
        <is>
          <t/>
        </is>
      </c>
      <c r="AA141" s="86" t="inlineStr">
        <is>
          <t/>
        </is>
      </c>
      <c r="AB141" s="86" t="inlineStr">
        <is>
          <t/>
        </is>
      </c>
      <c r="AC141" s="86" t="inlineStr">
        <is>
          <t/>
        </is>
      </c>
      <c r="AD141" s="86" t="inlineStr">
        <is>
          <t/>
        </is>
      </c>
      <c r="AE141" s="86" t="inlineStr">
        <is>
          <t/>
        </is>
      </c>
      <c r="AF141" s="86">
        <v>0.201</v>
      </c>
      <c r="AG141" s="86">
        <v>0.154</v>
      </c>
      <c r="AH141" s="86">
        <v>0.171</v>
      </c>
      <c r="AI141" s="86">
        <v>0.152</v>
      </c>
      <c r="AJ141" s="86">
        <v>0.139</v>
      </c>
      <c r="AK141">
        <v>69</v>
      </c>
      <c r="AL141" s="83">
        <v>0</v>
      </c>
      <c r="AM141" s="83">
        <v>100</v>
      </c>
      <c r="AN141" s="85">
        <v>0.838</v>
      </c>
    </row>
    <row r="142">
      <c r="A142" t="inlineStr">
        <is>
          <t>BON</t>
        </is>
      </c>
      <c r="B142" t="inlineStr">
        <is>
          <t>MED</t>
        </is>
      </c>
      <c r="C142" t="inlineStr">
        <is>
          <t>CP</t>
        </is>
      </c>
      <c r="D142" t="inlineStr">
        <is>
          <t>EU-France</t>
        </is>
      </c>
      <c r="E142" t="inlineStr">
        <is>
          <t>TR</t>
        </is>
      </c>
      <c r="F142" t="inlineStr">
        <is>
          <t>t2</t>
        </is>
      </c>
      <c r="G142" s="86" t="inlineStr">
        <is>
          <t/>
        </is>
      </c>
      <c r="H142" s="86" t="inlineStr">
        <is>
          <t/>
        </is>
      </c>
      <c r="I142" s="86" t="inlineStr">
        <is>
          <t/>
        </is>
      </c>
      <c r="J142" s="86" t="inlineStr">
        <is>
          <t/>
        </is>
      </c>
      <c r="K142" s="86" t="inlineStr">
        <is>
          <t/>
        </is>
      </c>
      <c r="L142" s="86" t="inlineStr">
        <is>
          <t/>
        </is>
      </c>
      <c r="M142" s="86" t="inlineStr">
        <is>
          <t/>
        </is>
      </c>
      <c r="N142" s="86" t="inlineStr">
        <is>
          <t/>
        </is>
      </c>
      <c r="O142" s="86" t="inlineStr">
        <is>
          <t/>
        </is>
      </c>
      <c r="P142" s="86" t="inlineStr">
        <is>
          <t/>
        </is>
      </c>
      <c r="Q142" s="86" t="inlineStr">
        <is>
          <t/>
        </is>
      </c>
      <c r="R142" s="86" t="inlineStr">
        <is>
          <t/>
        </is>
      </c>
      <c r="S142" s="86" t="inlineStr">
        <is>
          <t/>
        </is>
      </c>
      <c r="T142" s="86" t="inlineStr">
        <is>
          <t/>
        </is>
      </c>
      <c r="U142" s="86" t="inlineStr">
        <is>
          <t>-1</t>
        </is>
      </c>
      <c r="V142" s="86" t="inlineStr">
        <is>
          <t/>
        </is>
      </c>
      <c r="W142" s="86" t="inlineStr">
        <is>
          <t/>
        </is>
      </c>
      <c r="X142" s="86" t="inlineStr">
        <is>
          <t/>
        </is>
      </c>
      <c r="Y142" s="86" t="inlineStr">
        <is>
          <t>-1</t>
        </is>
      </c>
      <c r="Z142" s="86" t="inlineStr">
        <is>
          <t/>
        </is>
      </c>
      <c r="AA142" s="86" t="inlineStr">
        <is>
          <t/>
        </is>
      </c>
      <c r="AB142" s="86" t="inlineStr">
        <is>
          <t/>
        </is>
      </c>
      <c r="AC142" s="86" t="inlineStr">
        <is>
          <t/>
        </is>
      </c>
      <c r="AD142" s="86" t="inlineStr">
        <is>
          <t/>
        </is>
      </c>
      <c r="AE142" s="86" t="inlineStr">
        <is>
          <t/>
        </is>
      </c>
      <c r="AF142" s="86" t="inlineStr">
        <is>
          <t>-1</t>
        </is>
      </c>
      <c r="AG142" s="86" t="inlineStr">
        <is>
          <t>a</t>
        </is>
      </c>
      <c r="AH142" s="86" t="inlineStr">
        <is>
          <t>a</t>
        </is>
      </c>
      <c r="AI142" s="86" t="inlineStr">
        <is>
          <t>a</t>
        </is>
      </c>
      <c r="AJ142" s="86" t="inlineStr">
        <is>
          <t>a</t>
        </is>
      </c>
      <c r="AK142">
        <v>69</v>
      </c>
      <c r="AL142" s="83" t="inlineStr">
        <is>
          <t/>
        </is>
      </c>
      <c r="AM142" s="83" t="inlineStr">
        <is>
          <t/>
        </is>
      </c>
      <c r="AN142" s="85" t="inlineStr">
        <is>
          <t/>
        </is>
      </c>
    </row>
    <row r="143">
      <c r="A143" t="inlineStr">
        <is>
          <t>BON</t>
        </is>
      </c>
      <c r="B143" t="inlineStr">
        <is>
          <t>MED</t>
        </is>
      </c>
      <c r="C143" t="inlineStr">
        <is>
          <t>CP</t>
        </is>
      </c>
      <c r="D143" t="inlineStr">
        <is>
          <t>EU-Malta</t>
        </is>
      </c>
      <c r="E143" t="inlineStr">
        <is>
          <t>RR</t>
        </is>
      </c>
      <c r="F143" t="inlineStr">
        <is>
          <t>t1</t>
        </is>
      </c>
      <c r="G143" s="86" t="inlineStr">
        <is>
          <t/>
        </is>
      </c>
      <c r="H143" s="86" t="inlineStr">
        <is>
          <t/>
        </is>
      </c>
      <c r="I143" s="86" t="inlineStr">
        <is>
          <t/>
        </is>
      </c>
      <c r="J143" s="86" t="inlineStr">
        <is>
          <t/>
        </is>
      </c>
      <c r="K143" s="86" t="inlineStr">
        <is>
          <t/>
        </is>
      </c>
      <c r="L143" s="86" t="inlineStr">
        <is>
          <t/>
        </is>
      </c>
      <c r="M143" s="86" t="inlineStr">
        <is>
          <t/>
        </is>
      </c>
      <c r="N143" s="86" t="inlineStr">
        <is>
          <t/>
        </is>
      </c>
      <c r="O143" s="86" t="inlineStr">
        <is>
          <t/>
        </is>
      </c>
      <c r="P143" s="86" t="inlineStr">
        <is>
          <t/>
        </is>
      </c>
      <c r="Q143" s="86" t="inlineStr">
        <is>
          <t/>
        </is>
      </c>
      <c r="R143" s="86" t="inlineStr">
        <is>
          <t/>
        </is>
      </c>
      <c r="S143" s="86" t="inlineStr">
        <is>
          <t/>
        </is>
      </c>
      <c r="T143" s="86" t="inlineStr">
        <is>
          <t/>
        </is>
      </c>
      <c r="U143" s="86" t="inlineStr">
        <is>
          <t/>
        </is>
      </c>
      <c r="V143" s="86" t="inlineStr">
        <is>
          <t/>
        </is>
      </c>
      <c r="W143" s="86" t="inlineStr">
        <is>
          <t/>
        </is>
      </c>
      <c r="X143" s="86" t="inlineStr">
        <is>
          <t/>
        </is>
      </c>
      <c r="Y143" s="86" t="inlineStr">
        <is>
          <t/>
        </is>
      </c>
      <c r="Z143" s="86" t="inlineStr">
        <is>
          <t/>
        </is>
      </c>
      <c r="AA143" s="86" t="inlineStr">
        <is>
          <t/>
        </is>
      </c>
      <c r="AB143" s="86" t="inlineStr">
        <is>
          <t/>
        </is>
      </c>
      <c r="AC143" s="86" t="inlineStr">
        <is>
          <t/>
        </is>
      </c>
      <c r="AD143" s="86">
        <v>0.422</v>
      </c>
      <c r="AE143" s="86" t="inlineStr">
        <is>
          <t/>
        </is>
      </c>
      <c r="AF143" s="86" t="inlineStr">
        <is>
          <t/>
        </is>
      </c>
      <c r="AG143" s="86" t="inlineStr">
        <is>
          <t/>
        </is>
      </c>
      <c r="AH143" s="86" t="inlineStr">
        <is>
          <t/>
        </is>
      </c>
      <c r="AI143" s="86" t="inlineStr">
        <is>
          <t/>
        </is>
      </c>
      <c r="AJ143" s="86" t="inlineStr">
        <is>
          <t/>
        </is>
      </c>
      <c r="AK143">
        <v>70</v>
      </c>
      <c r="AL143" s="83">
        <v>0</v>
      </c>
      <c r="AM143" s="83">
        <v>100</v>
      </c>
      <c r="AN143" s="85">
        <v>0.422</v>
      </c>
    </row>
    <row r="144">
      <c r="A144" t="inlineStr">
        <is>
          <t>BON</t>
        </is>
      </c>
      <c r="B144" t="inlineStr">
        <is>
          <t>MED</t>
        </is>
      </c>
      <c r="C144" t="inlineStr">
        <is>
          <t>CP</t>
        </is>
      </c>
      <c r="D144" t="inlineStr">
        <is>
          <t>EU-Malta</t>
        </is>
      </c>
      <c r="E144" t="inlineStr">
        <is>
          <t>RR</t>
        </is>
      </c>
      <c r="F144" t="inlineStr">
        <is>
          <t>t2</t>
        </is>
      </c>
      <c r="G144" s="86" t="inlineStr">
        <is>
          <t/>
        </is>
      </c>
      <c r="H144" s="86" t="inlineStr">
        <is>
          <t/>
        </is>
      </c>
      <c r="I144" s="86" t="inlineStr">
        <is>
          <t/>
        </is>
      </c>
      <c r="J144" s="86" t="inlineStr">
        <is>
          <t/>
        </is>
      </c>
      <c r="K144" s="86" t="inlineStr">
        <is>
          <t/>
        </is>
      </c>
      <c r="L144" s="86" t="inlineStr">
        <is>
          <t/>
        </is>
      </c>
      <c r="M144" s="86" t="inlineStr">
        <is>
          <t/>
        </is>
      </c>
      <c r="N144" s="86" t="inlineStr">
        <is>
          <t/>
        </is>
      </c>
      <c r="O144" s="86" t="inlineStr">
        <is>
          <t/>
        </is>
      </c>
      <c r="P144" s="86" t="inlineStr">
        <is>
          <t/>
        </is>
      </c>
      <c r="Q144" s="86" t="inlineStr">
        <is>
          <t/>
        </is>
      </c>
      <c r="R144" s="86" t="inlineStr">
        <is>
          <t/>
        </is>
      </c>
      <c r="S144" s="86" t="inlineStr">
        <is>
          <t/>
        </is>
      </c>
      <c r="T144" s="86" t="inlineStr">
        <is>
          <t/>
        </is>
      </c>
      <c r="U144" s="86" t="inlineStr">
        <is>
          <t/>
        </is>
      </c>
      <c r="V144" s="86" t="inlineStr">
        <is>
          <t/>
        </is>
      </c>
      <c r="W144" s="86" t="inlineStr">
        <is>
          <t/>
        </is>
      </c>
      <c r="X144" s="86" t="inlineStr">
        <is>
          <t/>
        </is>
      </c>
      <c r="Y144" s="86" t="inlineStr">
        <is>
          <t/>
        </is>
      </c>
      <c r="Z144" s="86" t="inlineStr">
        <is>
          <t/>
        </is>
      </c>
      <c r="AA144" s="86" t="inlineStr">
        <is>
          <t/>
        </is>
      </c>
      <c r="AB144" s="86" t="inlineStr">
        <is>
          <t/>
        </is>
      </c>
      <c r="AC144" s="86" t="inlineStr">
        <is>
          <t/>
        </is>
      </c>
      <c r="AD144" s="86" t="inlineStr">
        <is>
          <t>-1</t>
        </is>
      </c>
      <c r="AE144" s="86" t="inlineStr">
        <is>
          <t/>
        </is>
      </c>
      <c r="AF144" s="86" t="inlineStr">
        <is>
          <t/>
        </is>
      </c>
      <c r="AG144" s="86" t="inlineStr">
        <is>
          <t/>
        </is>
      </c>
      <c r="AH144" s="86" t="inlineStr">
        <is>
          <t/>
        </is>
      </c>
      <c r="AI144" s="86" t="inlineStr">
        <is>
          <t/>
        </is>
      </c>
      <c r="AJ144" s="86" t="inlineStr">
        <is>
          <t/>
        </is>
      </c>
      <c r="AK144">
        <v>70</v>
      </c>
      <c r="AL144" s="83" t="inlineStr">
        <is>
          <t/>
        </is>
      </c>
      <c r="AM144" s="83" t="inlineStr">
        <is>
          <t/>
        </is>
      </c>
      <c r="AN144" s="85" t="inlineStr">
        <is>
          <t/>
        </is>
      </c>
    </row>
    <row r="145">
      <c r="A145" t="inlineStr">
        <is>
          <t>BON</t>
        </is>
      </c>
      <c r="B145" t="inlineStr">
        <is>
          <t>MED</t>
        </is>
      </c>
      <c r="C145" t="inlineStr">
        <is>
          <t>CP</t>
        </is>
      </c>
      <c r="D145" t="inlineStr">
        <is>
          <t>EU-Malta</t>
        </is>
      </c>
      <c r="E145" t="inlineStr">
        <is>
          <t>TW</t>
        </is>
      </c>
      <c r="F145" t="inlineStr">
        <is>
          <t>t1</t>
        </is>
      </c>
      <c r="G145" s="86" t="inlineStr">
        <is>
          <t/>
        </is>
      </c>
      <c r="H145" s="86" t="inlineStr">
        <is>
          <t/>
        </is>
      </c>
      <c r="I145" s="86" t="inlineStr">
        <is>
          <t/>
        </is>
      </c>
      <c r="J145" s="86" t="inlineStr">
        <is>
          <t/>
        </is>
      </c>
      <c r="K145" s="86" t="inlineStr">
        <is>
          <t/>
        </is>
      </c>
      <c r="L145" s="86" t="inlineStr">
        <is>
          <t/>
        </is>
      </c>
      <c r="M145" s="86" t="inlineStr">
        <is>
          <t/>
        </is>
      </c>
      <c r="N145" s="86" t="inlineStr">
        <is>
          <t/>
        </is>
      </c>
      <c r="O145" s="86" t="inlineStr">
        <is>
          <t/>
        </is>
      </c>
      <c r="P145" s="86" t="inlineStr">
        <is>
          <t/>
        </is>
      </c>
      <c r="Q145" s="86" t="inlineStr">
        <is>
          <t/>
        </is>
      </c>
      <c r="R145" s="86" t="inlineStr">
        <is>
          <t/>
        </is>
      </c>
      <c r="S145" s="86" t="inlineStr">
        <is>
          <t/>
        </is>
      </c>
      <c r="T145" s="86" t="inlineStr">
        <is>
          <t/>
        </is>
      </c>
      <c r="U145" s="86" t="inlineStr">
        <is>
          <t/>
        </is>
      </c>
      <c r="V145" s="86" t="inlineStr">
        <is>
          <t/>
        </is>
      </c>
      <c r="W145" s="86" t="inlineStr">
        <is>
          <t/>
        </is>
      </c>
      <c r="X145" s="86" t="inlineStr">
        <is>
          <t/>
        </is>
      </c>
      <c r="Y145" s="86" t="inlineStr">
        <is>
          <t/>
        </is>
      </c>
      <c r="Z145" s="86" t="inlineStr">
        <is>
          <t/>
        </is>
      </c>
      <c r="AA145" s="86" t="inlineStr">
        <is>
          <t/>
        </is>
      </c>
      <c r="AB145" s="86" t="inlineStr">
        <is>
          <t/>
        </is>
      </c>
      <c r="AC145" s="86" t="inlineStr">
        <is>
          <t/>
        </is>
      </c>
      <c r="AD145" s="86" t="inlineStr">
        <is>
          <t/>
        </is>
      </c>
      <c r="AE145" s="86" t="inlineStr">
        <is>
          <t/>
        </is>
      </c>
      <c r="AF145" s="86" t="inlineStr">
        <is>
          <t/>
        </is>
      </c>
      <c r="AG145" s="86" t="inlineStr">
        <is>
          <t/>
        </is>
      </c>
      <c r="AH145" s="86" t="inlineStr">
        <is>
          <t/>
        </is>
      </c>
      <c r="AI145" s="86" t="inlineStr">
        <is>
          <t/>
        </is>
      </c>
      <c r="AJ145" s="86">
        <v>0.35</v>
      </c>
      <c r="AK145">
        <v>71</v>
      </c>
      <c r="AL145" s="83">
        <v>0</v>
      </c>
      <c r="AM145" s="83">
        <v>100</v>
      </c>
      <c r="AN145" s="85">
        <v>0.35</v>
      </c>
    </row>
    <row r="146">
      <c r="A146" t="inlineStr">
        <is>
          <t>BON</t>
        </is>
      </c>
      <c r="B146" t="inlineStr">
        <is>
          <t>MED</t>
        </is>
      </c>
      <c r="C146" t="inlineStr">
        <is>
          <t>CP</t>
        </is>
      </c>
      <c r="D146" t="inlineStr">
        <is>
          <t>EU-Malta</t>
        </is>
      </c>
      <c r="E146" t="inlineStr">
        <is>
          <t>TW</t>
        </is>
      </c>
      <c r="F146" t="inlineStr">
        <is>
          <t>t2</t>
        </is>
      </c>
      <c r="G146" s="86" t="inlineStr">
        <is>
          <t/>
        </is>
      </c>
      <c r="H146" s="86" t="inlineStr">
        <is>
          <t/>
        </is>
      </c>
      <c r="I146" s="86" t="inlineStr">
        <is>
          <t/>
        </is>
      </c>
      <c r="J146" s="86" t="inlineStr">
        <is>
          <t/>
        </is>
      </c>
      <c r="K146" s="86" t="inlineStr">
        <is>
          <t/>
        </is>
      </c>
      <c r="L146" s="86" t="inlineStr">
        <is>
          <t/>
        </is>
      </c>
      <c r="M146" s="86" t="inlineStr">
        <is>
          <t/>
        </is>
      </c>
      <c r="N146" s="86" t="inlineStr">
        <is>
          <t/>
        </is>
      </c>
      <c r="O146" s="86" t="inlineStr">
        <is>
          <t/>
        </is>
      </c>
      <c r="P146" s="86" t="inlineStr">
        <is>
          <t/>
        </is>
      </c>
      <c r="Q146" s="86" t="inlineStr">
        <is>
          <t/>
        </is>
      </c>
      <c r="R146" s="86" t="inlineStr">
        <is>
          <t/>
        </is>
      </c>
      <c r="S146" s="86" t="inlineStr">
        <is>
          <t/>
        </is>
      </c>
      <c r="T146" s="86" t="inlineStr">
        <is>
          <t/>
        </is>
      </c>
      <c r="U146" s="86" t="inlineStr">
        <is>
          <t/>
        </is>
      </c>
      <c r="V146" s="86" t="inlineStr">
        <is>
          <t/>
        </is>
      </c>
      <c r="W146" s="86" t="inlineStr">
        <is>
          <t/>
        </is>
      </c>
      <c r="X146" s="86" t="inlineStr">
        <is>
          <t/>
        </is>
      </c>
      <c r="Y146" s="86" t="inlineStr">
        <is>
          <t/>
        </is>
      </c>
      <c r="Z146" s="86" t="inlineStr">
        <is>
          <t/>
        </is>
      </c>
      <c r="AA146" s="86" t="inlineStr">
        <is>
          <t/>
        </is>
      </c>
      <c r="AB146" s="86" t="inlineStr">
        <is>
          <t/>
        </is>
      </c>
      <c r="AC146" s="86" t="inlineStr">
        <is>
          <t/>
        </is>
      </c>
      <c r="AD146" s="86" t="inlineStr">
        <is>
          <t/>
        </is>
      </c>
      <c r="AE146" s="86" t="inlineStr">
        <is>
          <t/>
        </is>
      </c>
      <c r="AF146" s="86" t="inlineStr">
        <is>
          <t/>
        </is>
      </c>
      <c r="AG146" s="86" t="inlineStr">
        <is>
          <t/>
        </is>
      </c>
      <c r="AH146" s="86" t="inlineStr">
        <is>
          <t/>
        </is>
      </c>
      <c r="AI146" s="86" t="inlineStr">
        <is>
          <t/>
        </is>
      </c>
      <c r="AJ146" s="86" t="inlineStr">
        <is>
          <t>a</t>
        </is>
      </c>
      <c r="AK146">
        <v>71</v>
      </c>
      <c r="AL146" s="83" t="inlineStr">
        <is>
          <t/>
        </is>
      </c>
      <c r="AM146" s="83" t="inlineStr">
        <is>
          <t/>
        </is>
      </c>
      <c r="AN146" s="85" t="inlineStr">
        <is>
          <t/>
        </is>
      </c>
    </row>
    <row r="147">
      <c r="A147" t="inlineStr">
        <is>
          <t>BON</t>
        </is>
      </c>
      <c r="B147" t="inlineStr">
        <is>
          <t>MED</t>
        </is>
      </c>
      <c r="C147" t="inlineStr">
        <is>
          <t>CP</t>
        </is>
      </c>
      <c r="D147" t="inlineStr">
        <is>
          <t>EU-Croatia</t>
        </is>
      </c>
      <c r="E147" t="inlineStr">
        <is>
          <t>TP</t>
        </is>
      </c>
      <c r="F147" t="inlineStr">
        <is>
          <t>t1</t>
        </is>
      </c>
      <c r="G147" s="86" t="inlineStr">
        <is>
          <t/>
        </is>
      </c>
      <c r="H147" s="86" t="inlineStr">
        <is>
          <t/>
        </is>
      </c>
      <c r="I147" s="86" t="inlineStr">
        <is>
          <t/>
        </is>
      </c>
      <c r="J147" s="86" t="inlineStr">
        <is>
          <t/>
        </is>
      </c>
      <c r="K147" s="86" t="inlineStr">
        <is>
          <t/>
        </is>
      </c>
      <c r="L147" s="86" t="inlineStr">
        <is>
          <t/>
        </is>
      </c>
      <c r="M147" s="86" t="inlineStr">
        <is>
          <t/>
        </is>
      </c>
      <c r="N147" s="86" t="inlineStr">
        <is>
          <t/>
        </is>
      </c>
      <c r="O147" s="86" t="inlineStr">
        <is>
          <t/>
        </is>
      </c>
      <c r="P147" s="86" t="inlineStr">
        <is>
          <t/>
        </is>
      </c>
      <c r="Q147" s="86" t="inlineStr">
        <is>
          <t/>
        </is>
      </c>
      <c r="R147" s="86" t="inlineStr">
        <is>
          <t/>
        </is>
      </c>
      <c r="S147" s="86" t="inlineStr">
        <is>
          <t/>
        </is>
      </c>
      <c r="T147" s="86" t="inlineStr">
        <is>
          <t/>
        </is>
      </c>
      <c r="U147" s="86" t="inlineStr">
        <is>
          <t/>
        </is>
      </c>
      <c r="V147" s="86" t="inlineStr">
        <is>
          <t/>
        </is>
      </c>
      <c r="W147" s="86" t="inlineStr">
        <is>
          <t/>
        </is>
      </c>
      <c r="X147" s="86" t="inlineStr">
        <is>
          <t/>
        </is>
      </c>
      <c r="Y147" s="86" t="inlineStr">
        <is>
          <t/>
        </is>
      </c>
      <c r="Z147" s="86" t="inlineStr">
        <is>
          <t/>
        </is>
      </c>
      <c r="AA147" s="86" t="inlineStr">
        <is>
          <t/>
        </is>
      </c>
      <c r="AB147" s="86" t="inlineStr">
        <is>
          <t/>
        </is>
      </c>
      <c r="AC147" s="86">
        <v>0.042</v>
      </c>
      <c r="AD147" s="86" t="inlineStr">
        <is>
          <t/>
        </is>
      </c>
      <c r="AE147" s="86">
        <v>0.035</v>
      </c>
      <c r="AF147" s="86">
        <v>0.043</v>
      </c>
      <c r="AG147" s="86">
        <v>0.063</v>
      </c>
      <c r="AH147" s="86">
        <v>0.023</v>
      </c>
      <c r="AI147" s="86">
        <v>0.015</v>
      </c>
      <c r="AJ147" s="86">
        <v>0.004</v>
      </c>
      <c r="AK147">
        <v>72</v>
      </c>
      <c r="AL147" s="83">
        <v>0</v>
      </c>
      <c r="AM147" s="83">
        <v>100</v>
      </c>
      <c r="AN147" s="85">
        <v>0.226</v>
      </c>
    </row>
    <row r="148">
      <c r="A148" t="inlineStr">
        <is>
          <t>BON</t>
        </is>
      </c>
      <c r="B148" t="inlineStr">
        <is>
          <t>MED</t>
        </is>
      </c>
      <c r="C148" t="inlineStr">
        <is>
          <t>CP</t>
        </is>
      </c>
      <c r="D148" t="inlineStr">
        <is>
          <t>EU-Croatia</t>
        </is>
      </c>
      <c r="E148" t="inlineStr">
        <is>
          <t>TP</t>
        </is>
      </c>
      <c r="F148" t="inlineStr">
        <is>
          <t>t2</t>
        </is>
      </c>
      <c r="G148" s="86" t="inlineStr">
        <is>
          <t/>
        </is>
      </c>
      <c r="H148" s="86" t="inlineStr">
        <is>
          <t/>
        </is>
      </c>
      <c r="I148" s="86" t="inlineStr">
        <is>
          <t/>
        </is>
      </c>
      <c r="J148" s="86" t="inlineStr">
        <is>
          <t/>
        </is>
      </c>
      <c r="K148" s="86" t="inlineStr">
        <is>
          <t/>
        </is>
      </c>
      <c r="L148" s="86" t="inlineStr">
        <is>
          <t/>
        </is>
      </c>
      <c r="M148" s="86" t="inlineStr">
        <is>
          <t/>
        </is>
      </c>
      <c r="N148" s="86" t="inlineStr">
        <is>
          <t/>
        </is>
      </c>
      <c r="O148" s="86" t="inlineStr">
        <is>
          <t/>
        </is>
      </c>
      <c r="P148" s="86" t="inlineStr">
        <is>
          <t/>
        </is>
      </c>
      <c r="Q148" s="86" t="inlineStr">
        <is>
          <t/>
        </is>
      </c>
      <c r="R148" s="86" t="inlineStr">
        <is>
          <t/>
        </is>
      </c>
      <c r="S148" s="86" t="inlineStr">
        <is>
          <t/>
        </is>
      </c>
      <c r="T148" s="86" t="inlineStr">
        <is>
          <t/>
        </is>
      </c>
      <c r="U148" s="86" t="inlineStr">
        <is>
          <t/>
        </is>
      </c>
      <c r="V148" s="86" t="inlineStr">
        <is>
          <t/>
        </is>
      </c>
      <c r="W148" s="86" t="inlineStr">
        <is>
          <t/>
        </is>
      </c>
      <c r="X148" s="86" t="inlineStr">
        <is>
          <t/>
        </is>
      </c>
      <c r="Y148" s="86" t="inlineStr">
        <is>
          <t/>
        </is>
      </c>
      <c r="Z148" s="86" t="inlineStr">
        <is>
          <t/>
        </is>
      </c>
      <c r="AA148" s="86" t="inlineStr">
        <is>
          <t/>
        </is>
      </c>
      <c r="AB148" s="86" t="inlineStr">
        <is>
          <t/>
        </is>
      </c>
      <c r="AC148" s="86" t="inlineStr">
        <is>
          <t>a</t>
        </is>
      </c>
      <c r="AD148" s="86" t="inlineStr">
        <is>
          <t/>
        </is>
      </c>
      <c r="AE148" s="86" t="inlineStr">
        <is>
          <t>a</t>
        </is>
      </c>
      <c r="AF148" s="86" t="inlineStr">
        <is>
          <t>a</t>
        </is>
      </c>
      <c r="AG148" s="86" t="inlineStr">
        <is>
          <t>a</t>
        </is>
      </c>
      <c r="AH148" s="86" t="inlineStr">
        <is>
          <t>a</t>
        </is>
      </c>
      <c r="AI148" s="86" t="inlineStr">
        <is>
          <t>a</t>
        </is>
      </c>
      <c r="AJ148" s="86" t="inlineStr">
        <is>
          <t>a</t>
        </is>
      </c>
      <c r="AK148">
        <v>72</v>
      </c>
      <c r="AL148" s="83" t="inlineStr">
        <is>
          <t/>
        </is>
      </c>
      <c r="AM148" s="83" t="inlineStr">
        <is>
          <t/>
        </is>
      </c>
      <c r="AN148" s="85" t="inlineStr">
        <is>
          <t/>
        </is>
      </c>
    </row>
    <row r="149">
      <c r="A149" t="inlineStr">
        <is>
          <t>BON</t>
        </is>
      </c>
      <c r="B149" t="inlineStr">
        <is>
          <t>MED</t>
        </is>
      </c>
      <c r="C149" t="inlineStr">
        <is>
          <t>CP</t>
        </is>
      </c>
      <c r="D149" t="inlineStr">
        <is>
          <t>EU-Croatia</t>
        </is>
      </c>
      <c r="E149" t="inlineStr">
        <is>
          <t>HP</t>
        </is>
      </c>
      <c r="F149" t="inlineStr">
        <is>
          <t>t1</t>
        </is>
      </c>
      <c r="G149" s="86" t="inlineStr">
        <is>
          <t/>
        </is>
      </c>
      <c r="H149" s="86" t="inlineStr">
        <is>
          <t/>
        </is>
      </c>
      <c r="I149" s="86" t="inlineStr">
        <is>
          <t/>
        </is>
      </c>
      <c r="J149" s="86" t="inlineStr">
        <is>
          <t/>
        </is>
      </c>
      <c r="K149" s="86" t="inlineStr">
        <is>
          <t/>
        </is>
      </c>
      <c r="L149" s="86" t="inlineStr">
        <is>
          <t/>
        </is>
      </c>
      <c r="M149" s="86" t="inlineStr">
        <is>
          <t/>
        </is>
      </c>
      <c r="N149" s="86" t="inlineStr">
        <is>
          <t/>
        </is>
      </c>
      <c r="O149" s="86" t="inlineStr">
        <is>
          <t/>
        </is>
      </c>
      <c r="P149" s="86" t="inlineStr">
        <is>
          <t/>
        </is>
      </c>
      <c r="Q149" s="86" t="inlineStr">
        <is>
          <t/>
        </is>
      </c>
      <c r="R149" s="86" t="inlineStr">
        <is>
          <t/>
        </is>
      </c>
      <c r="S149" s="86" t="inlineStr">
        <is>
          <t/>
        </is>
      </c>
      <c r="T149" s="86" t="inlineStr">
        <is>
          <t/>
        </is>
      </c>
      <c r="U149" s="86" t="inlineStr">
        <is>
          <t/>
        </is>
      </c>
      <c r="V149" s="86" t="inlineStr">
        <is>
          <t/>
        </is>
      </c>
      <c r="W149" s="86" t="inlineStr">
        <is>
          <t/>
        </is>
      </c>
      <c r="X149" s="86" t="inlineStr">
        <is>
          <t/>
        </is>
      </c>
      <c r="Y149" s="86" t="inlineStr">
        <is>
          <t/>
        </is>
      </c>
      <c r="Z149" s="86" t="inlineStr">
        <is>
          <t/>
        </is>
      </c>
      <c r="AA149" s="86" t="inlineStr">
        <is>
          <t/>
        </is>
      </c>
      <c r="AB149" s="86" t="inlineStr">
        <is>
          <t/>
        </is>
      </c>
      <c r="AC149" s="86">
        <v>0.049</v>
      </c>
      <c r="AD149" s="86">
        <v>0.001</v>
      </c>
      <c r="AE149" s="86">
        <v>0.009</v>
      </c>
      <c r="AF149" s="86">
        <v>0.023</v>
      </c>
      <c r="AG149" s="86">
        <v>0.012</v>
      </c>
      <c r="AH149" s="86">
        <v>0.035</v>
      </c>
      <c r="AI149" s="86">
        <v>0.008</v>
      </c>
      <c r="AJ149" s="86">
        <v>0.008</v>
      </c>
      <c r="AK149">
        <v>73</v>
      </c>
      <c r="AL149" s="83">
        <v>0</v>
      </c>
      <c r="AM149" s="83">
        <v>100</v>
      </c>
      <c r="AN149" s="85">
        <v>0.146</v>
      </c>
    </row>
    <row r="150">
      <c r="A150" t="inlineStr">
        <is>
          <t>BON</t>
        </is>
      </c>
      <c r="B150" t="inlineStr">
        <is>
          <t>MED</t>
        </is>
      </c>
      <c r="C150" t="inlineStr">
        <is>
          <t>CP</t>
        </is>
      </c>
      <c r="D150" t="inlineStr">
        <is>
          <t>EU-Croatia</t>
        </is>
      </c>
      <c r="E150" t="inlineStr">
        <is>
          <t>HP</t>
        </is>
      </c>
      <c r="F150" t="inlineStr">
        <is>
          <t>t2</t>
        </is>
      </c>
      <c r="G150" s="86" t="inlineStr">
        <is>
          <t/>
        </is>
      </c>
      <c r="H150" s="86" t="inlineStr">
        <is>
          <t/>
        </is>
      </c>
      <c r="I150" s="86" t="inlineStr">
        <is>
          <t/>
        </is>
      </c>
      <c r="J150" s="86" t="inlineStr">
        <is>
          <t/>
        </is>
      </c>
      <c r="K150" s="86" t="inlineStr">
        <is>
          <t/>
        </is>
      </c>
      <c r="L150" s="86" t="inlineStr">
        <is>
          <t/>
        </is>
      </c>
      <c r="M150" s="86" t="inlineStr">
        <is>
          <t/>
        </is>
      </c>
      <c r="N150" s="86" t="inlineStr">
        <is>
          <t/>
        </is>
      </c>
      <c r="O150" s="86" t="inlineStr">
        <is>
          <t/>
        </is>
      </c>
      <c r="P150" s="86" t="inlineStr">
        <is>
          <t/>
        </is>
      </c>
      <c r="Q150" s="86" t="inlineStr">
        <is>
          <t/>
        </is>
      </c>
      <c r="R150" s="86" t="inlineStr">
        <is>
          <t/>
        </is>
      </c>
      <c r="S150" s="86" t="inlineStr">
        <is>
          <t/>
        </is>
      </c>
      <c r="T150" s="86" t="inlineStr">
        <is>
          <t/>
        </is>
      </c>
      <c r="U150" s="86" t="inlineStr">
        <is>
          <t/>
        </is>
      </c>
      <c r="V150" s="86" t="inlineStr">
        <is>
          <t/>
        </is>
      </c>
      <c r="W150" s="86" t="inlineStr">
        <is>
          <t/>
        </is>
      </c>
      <c r="X150" s="86" t="inlineStr">
        <is>
          <t/>
        </is>
      </c>
      <c r="Y150" s="86" t="inlineStr">
        <is>
          <t/>
        </is>
      </c>
      <c r="Z150" s="86" t="inlineStr">
        <is>
          <t/>
        </is>
      </c>
      <c r="AA150" s="86" t="inlineStr">
        <is>
          <t/>
        </is>
      </c>
      <c r="AB150" s="86" t="inlineStr">
        <is>
          <t/>
        </is>
      </c>
      <c r="AC150" s="86" t="inlineStr">
        <is>
          <t>a</t>
        </is>
      </c>
      <c r="AD150" s="86" t="inlineStr">
        <is>
          <t>a</t>
        </is>
      </c>
      <c r="AE150" s="86" t="inlineStr">
        <is>
          <t>a</t>
        </is>
      </c>
      <c r="AF150" s="86" t="inlineStr">
        <is>
          <t>a</t>
        </is>
      </c>
      <c r="AG150" s="86" t="inlineStr">
        <is>
          <t>a</t>
        </is>
      </c>
      <c r="AH150" s="86" t="inlineStr">
        <is>
          <t>a</t>
        </is>
      </c>
      <c r="AI150" s="86" t="inlineStr">
        <is>
          <t>a</t>
        </is>
      </c>
      <c r="AJ150" s="86" t="inlineStr">
        <is>
          <t>a</t>
        </is>
      </c>
      <c r="AK150">
        <v>73</v>
      </c>
      <c r="AL150" s="83" t="inlineStr">
        <is>
          <t/>
        </is>
      </c>
      <c r="AM150" s="83" t="inlineStr">
        <is>
          <t/>
        </is>
      </c>
      <c r="AN150" s="85" t="inlineStr">
        <is>
          <t/>
        </is>
      </c>
    </row>
    <row r="151">
      <c r="A151" t="inlineStr">
        <is>
          <t>BON</t>
        </is>
      </c>
      <c r="B151" t="inlineStr">
        <is>
          <t>MED</t>
        </is>
      </c>
      <c r="C151" t="inlineStr">
        <is>
          <t>CP</t>
        </is>
      </c>
      <c r="D151" t="inlineStr">
        <is>
          <t>EU-France</t>
        </is>
      </c>
      <c r="E151" t="inlineStr">
        <is>
          <t>BB</t>
        </is>
      </c>
      <c r="F151" t="inlineStr">
        <is>
          <t>t1</t>
        </is>
      </c>
      <c r="G151" s="86" t="inlineStr">
        <is>
          <t/>
        </is>
      </c>
      <c r="H151" s="86" t="inlineStr">
        <is>
          <t/>
        </is>
      </c>
      <c r="I151" s="86" t="inlineStr">
        <is>
          <t/>
        </is>
      </c>
      <c r="J151" s="86" t="inlineStr">
        <is>
          <t/>
        </is>
      </c>
      <c r="K151" s="86" t="inlineStr">
        <is>
          <t/>
        </is>
      </c>
      <c r="L151" s="86" t="inlineStr">
        <is>
          <t/>
        </is>
      </c>
      <c r="M151" s="86" t="inlineStr">
        <is>
          <t/>
        </is>
      </c>
      <c r="N151" s="86" t="inlineStr">
        <is>
          <t/>
        </is>
      </c>
      <c r="O151" s="86" t="inlineStr">
        <is>
          <t/>
        </is>
      </c>
      <c r="P151" s="86" t="inlineStr">
        <is>
          <t/>
        </is>
      </c>
      <c r="Q151" s="86" t="inlineStr">
        <is>
          <t/>
        </is>
      </c>
      <c r="R151" s="86" t="inlineStr">
        <is>
          <t/>
        </is>
      </c>
      <c r="S151" s="86" t="inlineStr">
        <is>
          <t/>
        </is>
      </c>
      <c r="T151" s="86" t="inlineStr">
        <is>
          <t/>
        </is>
      </c>
      <c r="U151" s="86" t="inlineStr">
        <is>
          <t/>
        </is>
      </c>
      <c r="V151" s="86" t="inlineStr">
        <is>
          <t/>
        </is>
      </c>
      <c r="W151" s="86" t="inlineStr">
        <is>
          <t/>
        </is>
      </c>
      <c r="X151" s="86" t="inlineStr">
        <is>
          <t/>
        </is>
      </c>
      <c r="Y151" s="86">
        <v>0.119</v>
      </c>
      <c r="Z151" s="86" t="inlineStr">
        <is>
          <t/>
        </is>
      </c>
      <c r="AA151" s="86" t="inlineStr">
        <is>
          <t/>
        </is>
      </c>
      <c r="AB151" s="86" t="inlineStr">
        <is>
          <t/>
        </is>
      </c>
      <c r="AC151" s="86" t="inlineStr">
        <is>
          <t/>
        </is>
      </c>
      <c r="AD151" s="86" t="inlineStr">
        <is>
          <t/>
        </is>
      </c>
      <c r="AE151" s="86" t="inlineStr">
        <is>
          <t/>
        </is>
      </c>
      <c r="AF151" s="86" t="inlineStr">
        <is>
          <t/>
        </is>
      </c>
      <c r="AG151" s="86" t="inlineStr">
        <is>
          <t/>
        </is>
      </c>
      <c r="AH151" s="86" t="inlineStr">
        <is>
          <t/>
        </is>
      </c>
      <c r="AI151" s="86" t="inlineStr">
        <is>
          <t/>
        </is>
      </c>
      <c r="AJ151" s="86" t="inlineStr">
        <is>
          <t/>
        </is>
      </c>
      <c r="AK151">
        <v>74</v>
      </c>
      <c r="AL151" s="83">
        <v>0</v>
      </c>
      <c r="AM151" s="83">
        <v>100</v>
      </c>
      <c r="AN151" s="85">
        <v>0.119</v>
      </c>
    </row>
    <row r="152">
      <c r="A152" t="inlineStr">
        <is>
          <t>BON</t>
        </is>
      </c>
      <c r="B152" t="inlineStr">
        <is>
          <t>MED</t>
        </is>
      </c>
      <c r="C152" t="inlineStr">
        <is>
          <t>CP</t>
        </is>
      </c>
      <c r="D152" t="inlineStr">
        <is>
          <t>EU-France</t>
        </is>
      </c>
      <c r="E152" t="inlineStr">
        <is>
          <t>BB</t>
        </is>
      </c>
      <c r="F152" t="inlineStr">
        <is>
          <t>t2</t>
        </is>
      </c>
      <c r="G152" s="86" t="inlineStr">
        <is>
          <t/>
        </is>
      </c>
      <c r="H152" s="86" t="inlineStr">
        <is>
          <t/>
        </is>
      </c>
      <c r="I152" s="86" t="inlineStr">
        <is>
          <t/>
        </is>
      </c>
      <c r="J152" s="86" t="inlineStr">
        <is>
          <t/>
        </is>
      </c>
      <c r="K152" s="86" t="inlineStr">
        <is>
          <t/>
        </is>
      </c>
      <c r="L152" s="86" t="inlineStr">
        <is>
          <t/>
        </is>
      </c>
      <c r="M152" s="86" t="inlineStr">
        <is>
          <t/>
        </is>
      </c>
      <c r="N152" s="86" t="inlineStr">
        <is>
          <t/>
        </is>
      </c>
      <c r="O152" s="86" t="inlineStr">
        <is>
          <t/>
        </is>
      </c>
      <c r="P152" s="86" t="inlineStr">
        <is>
          <t/>
        </is>
      </c>
      <c r="Q152" s="86" t="inlineStr">
        <is>
          <t/>
        </is>
      </c>
      <c r="R152" s="86" t="inlineStr">
        <is>
          <t/>
        </is>
      </c>
      <c r="S152" s="86" t="inlineStr">
        <is>
          <t/>
        </is>
      </c>
      <c r="T152" s="86" t="inlineStr">
        <is>
          <t/>
        </is>
      </c>
      <c r="U152" s="86" t="inlineStr">
        <is>
          <t/>
        </is>
      </c>
      <c r="V152" s="86" t="inlineStr">
        <is>
          <t/>
        </is>
      </c>
      <c r="W152" s="86" t="inlineStr">
        <is>
          <t/>
        </is>
      </c>
      <c r="X152" s="86" t="inlineStr">
        <is>
          <t/>
        </is>
      </c>
      <c r="Y152" s="86" t="inlineStr">
        <is>
          <t>-1</t>
        </is>
      </c>
      <c r="Z152" s="86" t="inlineStr">
        <is>
          <t/>
        </is>
      </c>
      <c r="AA152" s="86" t="inlineStr">
        <is>
          <t/>
        </is>
      </c>
      <c r="AB152" s="86" t="inlineStr">
        <is>
          <t/>
        </is>
      </c>
      <c r="AC152" s="86" t="inlineStr">
        <is>
          <t/>
        </is>
      </c>
      <c r="AD152" s="86" t="inlineStr">
        <is>
          <t/>
        </is>
      </c>
      <c r="AE152" s="86" t="inlineStr">
        <is>
          <t/>
        </is>
      </c>
      <c r="AF152" s="86" t="inlineStr">
        <is>
          <t/>
        </is>
      </c>
      <c r="AG152" s="86" t="inlineStr">
        <is>
          <t/>
        </is>
      </c>
      <c r="AH152" s="86" t="inlineStr">
        <is>
          <t/>
        </is>
      </c>
      <c r="AI152" s="86" t="inlineStr">
        <is>
          <t/>
        </is>
      </c>
      <c r="AJ152" s="86" t="inlineStr">
        <is>
          <t/>
        </is>
      </c>
      <c r="AK152">
        <v>74</v>
      </c>
      <c r="AL152" s="83" t="inlineStr">
        <is>
          <t/>
        </is>
      </c>
      <c r="AM152" s="83" t="inlineStr">
        <is>
          <t/>
        </is>
      </c>
      <c r="AN152" s="85" t="inlineStr">
        <is>
          <t/>
        </is>
      </c>
    </row>
    <row r="153">
      <c r="A153" t="inlineStr">
        <is>
          <t>BON</t>
        </is>
      </c>
      <c r="B153" t="inlineStr">
        <is>
          <t>MED</t>
        </is>
      </c>
      <c r="C153" t="inlineStr">
        <is>
          <t>CP</t>
        </is>
      </c>
      <c r="D153" t="inlineStr">
        <is>
          <t>EU-Croatia</t>
        </is>
      </c>
      <c r="E153" t="inlineStr">
        <is>
          <t>UN</t>
        </is>
      </c>
      <c r="F153" t="inlineStr">
        <is>
          <t>t1</t>
        </is>
      </c>
      <c r="G153" s="86" t="inlineStr">
        <is>
          <t/>
        </is>
      </c>
      <c r="H153" s="86" t="inlineStr">
        <is>
          <t/>
        </is>
      </c>
      <c r="I153" s="86" t="inlineStr">
        <is>
          <t/>
        </is>
      </c>
      <c r="J153" s="86" t="inlineStr">
        <is>
          <t/>
        </is>
      </c>
      <c r="K153" s="86" t="inlineStr">
        <is>
          <t/>
        </is>
      </c>
      <c r="L153" s="86" t="inlineStr">
        <is>
          <t/>
        </is>
      </c>
      <c r="M153" s="86" t="inlineStr">
        <is>
          <t/>
        </is>
      </c>
      <c r="N153" s="86" t="inlineStr">
        <is>
          <t/>
        </is>
      </c>
      <c r="O153" s="86" t="inlineStr">
        <is>
          <t/>
        </is>
      </c>
      <c r="P153" s="86" t="inlineStr">
        <is>
          <t/>
        </is>
      </c>
      <c r="Q153" s="86" t="inlineStr">
        <is>
          <t/>
        </is>
      </c>
      <c r="R153" s="86" t="inlineStr">
        <is>
          <t/>
        </is>
      </c>
      <c r="S153" s="86" t="inlineStr">
        <is>
          <t/>
        </is>
      </c>
      <c r="T153" s="86" t="inlineStr">
        <is>
          <t/>
        </is>
      </c>
      <c r="U153" s="86" t="inlineStr">
        <is>
          <t/>
        </is>
      </c>
      <c r="V153" s="86" t="inlineStr">
        <is>
          <t/>
        </is>
      </c>
      <c r="W153" s="86" t="inlineStr">
        <is>
          <t/>
        </is>
      </c>
      <c r="X153" s="86" t="inlineStr">
        <is>
          <t/>
        </is>
      </c>
      <c r="Y153" s="86" t="inlineStr">
        <is>
          <t/>
        </is>
      </c>
      <c r="Z153" s="86">
        <v>0.04</v>
      </c>
      <c r="AA153" s="86">
        <v>0.027</v>
      </c>
      <c r="AB153" s="86">
        <v>0.04</v>
      </c>
      <c r="AC153" s="86" t="inlineStr">
        <is>
          <t/>
        </is>
      </c>
      <c r="AD153" s="86" t="inlineStr">
        <is>
          <t/>
        </is>
      </c>
      <c r="AE153" s="86" t="inlineStr">
        <is>
          <t/>
        </is>
      </c>
      <c r="AF153" s="86" t="inlineStr">
        <is>
          <t/>
        </is>
      </c>
      <c r="AG153" s="86" t="inlineStr">
        <is>
          <t/>
        </is>
      </c>
      <c r="AH153" s="86" t="inlineStr">
        <is>
          <t/>
        </is>
      </c>
      <c r="AI153" s="86" t="inlineStr">
        <is>
          <t/>
        </is>
      </c>
      <c r="AJ153" s="86" t="inlineStr">
        <is>
          <t/>
        </is>
      </c>
      <c r="AK153">
        <v>75</v>
      </c>
      <c r="AL153" s="83">
        <v>0</v>
      </c>
      <c r="AM153" s="83">
        <v>100</v>
      </c>
      <c r="AN153" s="85">
        <v>0.107</v>
      </c>
    </row>
    <row r="154">
      <c r="A154" t="inlineStr">
        <is>
          <t>BON</t>
        </is>
      </c>
      <c r="B154" t="inlineStr">
        <is>
          <t>MED</t>
        </is>
      </c>
      <c r="C154" t="inlineStr">
        <is>
          <t>CP</t>
        </is>
      </c>
      <c r="D154" t="inlineStr">
        <is>
          <t>EU-Croatia</t>
        </is>
      </c>
      <c r="E154" t="inlineStr">
        <is>
          <t>UN</t>
        </is>
      </c>
      <c r="F154" t="inlineStr">
        <is>
          <t>t2</t>
        </is>
      </c>
      <c r="G154" s="86" t="inlineStr">
        <is>
          <t/>
        </is>
      </c>
      <c r="H154" s="86" t="inlineStr">
        <is>
          <t/>
        </is>
      </c>
      <c r="I154" s="86" t="inlineStr">
        <is>
          <t/>
        </is>
      </c>
      <c r="J154" s="86" t="inlineStr">
        <is>
          <t/>
        </is>
      </c>
      <c r="K154" s="86" t="inlineStr">
        <is>
          <t/>
        </is>
      </c>
      <c r="L154" s="86" t="inlineStr">
        <is>
          <t/>
        </is>
      </c>
      <c r="M154" s="86" t="inlineStr">
        <is>
          <t/>
        </is>
      </c>
      <c r="N154" s="86" t="inlineStr">
        <is>
          <t/>
        </is>
      </c>
      <c r="O154" s="86" t="inlineStr">
        <is>
          <t/>
        </is>
      </c>
      <c r="P154" s="86" t="inlineStr">
        <is>
          <t/>
        </is>
      </c>
      <c r="Q154" s="86" t="inlineStr">
        <is>
          <t/>
        </is>
      </c>
      <c r="R154" s="86" t="inlineStr">
        <is>
          <t/>
        </is>
      </c>
      <c r="S154" s="86" t="inlineStr">
        <is>
          <t/>
        </is>
      </c>
      <c r="T154" s="86" t="inlineStr">
        <is>
          <t/>
        </is>
      </c>
      <c r="U154" s="86" t="inlineStr">
        <is>
          <t/>
        </is>
      </c>
      <c r="V154" s="86" t="inlineStr">
        <is>
          <t/>
        </is>
      </c>
      <c r="W154" s="86" t="inlineStr">
        <is>
          <t/>
        </is>
      </c>
      <c r="X154" s="86" t="inlineStr">
        <is>
          <t/>
        </is>
      </c>
      <c r="Y154" s="86" t="inlineStr">
        <is>
          <t/>
        </is>
      </c>
      <c r="Z154" s="86" t="inlineStr">
        <is>
          <t>a</t>
        </is>
      </c>
      <c r="AA154" s="86" t="inlineStr">
        <is>
          <t>a</t>
        </is>
      </c>
      <c r="AB154" s="86" t="inlineStr">
        <is>
          <t>-1</t>
        </is>
      </c>
      <c r="AC154" s="86" t="inlineStr">
        <is>
          <t/>
        </is>
      </c>
      <c r="AD154" s="86" t="inlineStr">
        <is>
          <t/>
        </is>
      </c>
      <c r="AE154" s="86" t="inlineStr">
        <is>
          <t/>
        </is>
      </c>
      <c r="AF154" s="86" t="inlineStr">
        <is>
          <t/>
        </is>
      </c>
      <c r="AG154" s="86" t="inlineStr">
        <is>
          <t/>
        </is>
      </c>
      <c r="AH154" s="86" t="inlineStr">
        <is>
          <t/>
        </is>
      </c>
      <c r="AI154" s="86" t="inlineStr">
        <is>
          <t/>
        </is>
      </c>
      <c r="AJ154" s="86" t="inlineStr">
        <is>
          <t/>
        </is>
      </c>
      <c r="AK154">
        <v>75</v>
      </c>
      <c r="AL154" s="83" t="inlineStr">
        <is>
          <t/>
        </is>
      </c>
      <c r="AM154" s="83" t="inlineStr">
        <is>
          <t/>
        </is>
      </c>
      <c r="AN154" s="85" t="inlineStr">
        <is>
          <t/>
        </is>
      </c>
    </row>
    <row r="155">
      <c r="A155" t="inlineStr">
        <is>
          <t>BON</t>
        </is>
      </c>
      <c r="B155" t="inlineStr">
        <is>
          <t>MED</t>
        </is>
      </c>
      <c r="C155" t="inlineStr">
        <is>
          <t>CP</t>
        </is>
      </c>
      <c r="D155" t="inlineStr">
        <is>
          <t>EU-Malta</t>
        </is>
      </c>
      <c r="E155" t="inlineStr">
        <is>
          <t>HL</t>
        </is>
      </c>
      <c r="F155" t="inlineStr">
        <is>
          <t>t1</t>
        </is>
      </c>
      <c r="G155" s="86" t="inlineStr">
        <is>
          <t/>
        </is>
      </c>
      <c r="H155" s="86" t="inlineStr">
        <is>
          <t/>
        </is>
      </c>
      <c r="I155" s="86" t="inlineStr">
        <is>
          <t/>
        </is>
      </c>
      <c r="J155" s="86" t="inlineStr">
        <is>
          <t/>
        </is>
      </c>
      <c r="K155" s="86" t="inlineStr">
        <is>
          <t/>
        </is>
      </c>
      <c r="L155" s="86" t="inlineStr">
        <is>
          <t/>
        </is>
      </c>
      <c r="M155" s="86" t="inlineStr">
        <is>
          <t/>
        </is>
      </c>
      <c r="N155" s="86" t="inlineStr">
        <is>
          <t/>
        </is>
      </c>
      <c r="O155" s="86" t="inlineStr">
        <is>
          <t/>
        </is>
      </c>
      <c r="P155" s="86" t="inlineStr">
        <is>
          <t/>
        </is>
      </c>
      <c r="Q155" s="86" t="inlineStr">
        <is>
          <t/>
        </is>
      </c>
      <c r="R155" s="86" t="inlineStr">
        <is>
          <t/>
        </is>
      </c>
      <c r="S155" s="86" t="inlineStr">
        <is>
          <t/>
        </is>
      </c>
      <c r="T155" s="86" t="inlineStr">
        <is>
          <t/>
        </is>
      </c>
      <c r="U155" s="86" t="inlineStr">
        <is>
          <t/>
        </is>
      </c>
      <c r="V155" s="86" t="inlineStr">
        <is>
          <t/>
        </is>
      </c>
      <c r="W155" s="86">
        <v>0.087</v>
      </c>
      <c r="X155" s="86" t="inlineStr">
        <is>
          <t/>
        </is>
      </c>
      <c r="Y155" s="86" t="inlineStr">
        <is>
          <t/>
        </is>
      </c>
      <c r="Z155" s="86" t="inlineStr">
        <is>
          <t/>
        </is>
      </c>
      <c r="AA155" s="86" t="inlineStr">
        <is>
          <t/>
        </is>
      </c>
      <c r="AB155" s="86" t="inlineStr">
        <is>
          <t/>
        </is>
      </c>
      <c r="AC155" s="86" t="inlineStr">
        <is>
          <t/>
        </is>
      </c>
      <c r="AD155" s="86" t="inlineStr">
        <is>
          <t/>
        </is>
      </c>
      <c r="AE155" s="86" t="inlineStr">
        <is>
          <t/>
        </is>
      </c>
      <c r="AF155" s="86" t="inlineStr">
        <is>
          <t/>
        </is>
      </c>
      <c r="AG155" s="86" t="inlineStr">
        <is>
          <t/>
        </is>
      </c>
      <c r="AH155" s="86" t="inlineStr">
        <is>
          <t/>
        </is>
      </c>
      <c r="AI155" s="86" t="inlineStr">
        <is>
          <t/>
        </is>
      </c>
      <c r="AJ155" s="86" t="inlineStr">
        <is>
          <t/>
        </is>
      </c>
      <c r="AK155">
        <v>76</v>
      </c>
      <c r="AL155" s="83">
        <v>0</v>
      </c>
      <c r="AM155" s="83">
        <v>100</v>
      </c>
      <c r="AN155" s="85">
        <v>0.087</v>
      </c>
    </row>
    <row r="156">
      <c r="A156" t="inlineStr">
        <is>
          <t>BON</t>
        </is>
      </c>
      <c r="B156" t="inlineStr">
        <is>
          <t>MED</t>
        </is>
      </c>
      <c r="C156" t="inlineStr">
        <is>
          <t>CP</t>
        </is>
      </c>
      <c r="D156" t="inlineStr">
        <is>
          <t>EU-Malta</t>
        </is>
      </c>
      <c r="E156" t="inlineStr">
        <is>
          <t>HL</t>
        </is>
      </c>
      <c r="F156" t="inlineStr">
        <is>
          <t>t2</t>
        </is>
      </c>
      <c r="G156" s="86" t="inlineStr">
        <is>
          <t/>
        </is>
      </c>
      <c r="H156" s="86" t="inlineStr">
        <is>
          <t/>
        </is>
      </c>
      <c r="I156" s="86" t="inlineStr">
        <is>
          <t/>
        </is>
      </c>
      <c r="J156" s="86" t="inlineStr">
        <is>
          <t/>
        </is>
      </c>
      <c r="K156" s="86" t="inlineStr">
        <is>
          <t/>
        </is>
      </c>
      <c r="L156" s="86" t="inlineStr">
        <is>
          <t/>
        </is>
      </c>
      <c r="M156" s="86" t="inlineStr">
        <is>
          <t/>
        </is>
      </c>
      <c r="N156" s="86" t="inlineStr">
        <is>
          <t/>
        </is>
      </c>
      <c r="O156" s="86" t="inlineStr">
        <is>
          <t/>
        </is>
      </c>
      <c r="P156" s="86" t="inlineStr">
        <is>
          <t/>
        </is>
      </c>
      <c r="Q156" s="86" t="inlineStr">
        <is>
          <t/>
        </is>
      </c>
      <c r="R156" s="86" t="inlineStr">
        <is>
          <t/>
        </is>
      </c>
      <c r="S156" s="86" t="inlineStr">
        <is>
          <t/>
        </is>
      </c>
      <c r="T156" s="86" t="inlineStr">
        <is>
          <t/>
        </is>
      </c>
      <c r="U156" s="86" t="inlineStr">
        <is>
          <t/>
        </is>
      </c>
      <c r="V156" s="86" t="inlineStr">
        <is>
          <t/>
        </is>
      </c>
      <c r="W156" s="86" t="inlineStr">
        <is>
          <t>-1</t>
        </is>
      </c>
      <c r="X156" s="86" t="inlineStr">
        <is>
          <t/>
        </is>
      </c>
      <c r="Y156" s="86" t="inlineStr">
        <is>
          <t/>
        </is>
      </c>
      <c r="Z156" s="86" t="inlineStr">
        <is>
          <t/>
        </is>
      </c>
      <c r="AA156" s="86" t="inlineStr">
        <is>
          <t/>
        </is>
      </c>
      <c r="AB156" s="86" t="inlineStr">
        <is>
          <t/>
        </is>
      </c>
      <c r="AC156" s="86" t="inlineStr">
        <is>
          <t/>
        </is>
      </c>
      <c r="AD156" s="86" t="inlineStr">
        <is>
          <t/>
        </is>
      </c>
      <c r="AE156" s="86" t="inlineStr">
        <is>
          <t/>
        </is>
      </c>
      <c r="AF156" s="86" t="inlineStr">
        <is>
          <t/>
        </is>
      </c>
      <c r="AG156" s="86" t="inlineStr">
        <is>
          <t/>
        </is>
      </c>
      <c r="AH156" s="86" t="inlineStr">
        <is>
          <t/>
        </is>
      </c>
      <c r="AI156" s="86" t="inlineStr">
        <is>
          <t/>
        </is>
      </c>
      <c r="AJ156" s="86" t="inlineStr">
        <is>
          <t/>
        </is>
      </c>
      <c r="AK156">
        <v>76</v>
      </c>
      <c r="AL156" s="83" t="inlineStr">
        <is>
          <t/>
        </is>
      </c>
      <c r="AM156" s="83" t="inlineStr">
        <is>
          <t/>
        </is>
      </c>
      <c r="AN156" s="85" t="inlineStr">
        <is>
          <t/>
        </is>
      </c>
    </row>
    <row r="157">
      <c r="A157" t="inlineStr">
        <is>
          <t>BON</t>
        </is>
      </c>
      <c r="B157" t="inlineStr">
        <is>
          <t>MED</t>
        </is>
      </c>
      <c r="C157" t="inlineStr">
        <is>
          <t>CP</t>
        </is>
      </c>
      <c r="D157" t="inlineStr">
        <is>
          <t>EU-Italy</t>
        </is>
      </c>
      <c r="E157" t="inlineStr">
        <is>
          <t>BB</t>
        </is>
      </c>
      <c r="F157" t="inlineStr">
        <is>
          <t>t1</t>
        </is>
      </c>
      <c r="G157" s="86" t="inlineStr">
        <is>
          <t/>
        </is>
      </c>
      <c r="H157" s="86" t="inlineStr">
        <is>
          <t/>
        </is>
      </c>
      <c r="I157" s="86" t="inlineStr">
        <is>
          <t/>
        </is>
      </c>
      <c r="J157" s="86" t="inlineStr">
        <is>
          <t/>
        </is>
      </c>
      <c r="K157" s="86" t="inlineStr">
        <is>
          <t/>
        </is>
      </c>
      <c r="L157" s="86" t="inlineStr">
        <is>
          <t/>
        </is>
      </c>
      <c r="M157" s="86" t="inlineStr">
        <is>
          <t/>
        </is>
      </c>
      <c r="N157" s="86" t="inlineStr">
        <is>
          <t/>
        </is>
      </c>
      <c r="O157" s="86" t="inlineStr">
        <is>
          <t/>
        </is>
      </c>
      <c r="P157" s="86" t="inlineStr">
        <is>
          <t/>
        </is>
      </c>
      <c r="Q157" s="86" t="inlineStr">
        <is>
          <t/>
        </is>
      </c>
      <c r="R157" s="86" t="inlineStr">
        <is>
          <t/>
        </is>
      </c>
      <c r="S157" s="86" t="inlineStr">
        <is>
          <t/>
        </is>
      </c>
      <c r="T157" s="86" t="inlineStr">
        <is>
          <t/>
        </is>
      </c>
      <c r="U157" s="86" t="inlineStr">
        <is>
          <t/>
        </is>
      </c>
      <c r="V157" s="86" t="inlineStr">
        <is>
          <t/>
        </is>
      </c>
      <c r="W157" s="86" t="inlineStr">
        <is>
          <t/>
        </is>
      </c>
      <c r="X157" s="86" t="inlineStr">
        <is>
          <t/>
        </is>
      </c>
      <c r="Y157" s="86" t="inlineStr">
        <is>
          <t/>
        </is>
      </c>
      <c r="Z157" s="86" t="inlineStr">
        <is>
          <t/>
        </is>
      </c>
      <c r="AA157" s="86" t="inlineStr">
        <is>
          <t/>
        </is>
      </c>
      <c r="AB157" s="86" t="inlineStr">
        <is>
          <t/>
        </is>
      </c>
      <c r="AC157" s="86" t="inlineStr">
        <is>
          <t/>
        </is>
      </c>
      <c r="AD157" s="86" t="inlineStr">
        <is>
          <t/>
        </is>
      </c>
      <c r="AE157" s="86">
        <v>0.006</v>
      </c>
      <c r="AF157" s="86" t="inlineStr">
        <is>
          <t/>
        </is>
      </c>
      <c r="AG157" s="86" t="inlineStr">
        <is>
          <t/>
        </is>
      </c>
      <c r="AH157" s="86" t="inlineStr">
        <is>
          <t/>
        </is>
      </c>
      <c r="AI157" s="86" t="inlineStr">
        <is>
          <t/>
        </is>
      </c>
      <c r="AJ157" s="86" t="inlineStr">
        <is>
          <t/>
        </is>
      </c>
      <c r="AK157">
        <v>77</v>
      </c>
      <c r="AL157" s="83">
        <v>0</v>
      </c>
      <c r="AM157" s="83">
        <v>100</v>
      </c>
      <c r="AN157" s="85">
        <v>0.006</v>
      </c>
    </row>
    <row r="158">
      <c r="A158" t="inlineStr">
        <is>
          <t>BON</t>
        </is>
      </c>
      <c r="B158" t="inlineStr">
        <is>
          <t>MED</t>
        </is>
      </c>
      <c r="C158" t="inlineStr">
        <is>
          <t>CP</t>
        </is>
      </c>
      <c r="D158" t="inlineStr">
        <is>
          <t>EU-Italy</t>
        </is>
      </c>
      <c r="E158" t="inlineStr">
        <is>
          <t>BB</t>
        </is>
      </c>
      <c r="F158" t="inlineStr">
        <is>
          <t>t2</t>
        </is>
      </c>
      <c r="G158" s="86" t="inlineStr">
        <is>
          <t/>
        </is>
      </c>
      <c r="H158" s="86" t="inlineStr">
        <is>
          <t/>
        </is>
      </c>
      <c r="I158" s="86" t="inlineStr">
        <is>
          <t/>
        </is>
      </c>
      <c r="J158" s="86" t="inlineStr">
        <is>
          <t/>
        </is>
      </c>
      <c r="K158" s="86" t="inlineStr">
        <is>
          <t/>
        </is>
      </c>
      <c r="L158" s="86" t="inlineStr">
        <is>
          <t/>
        </is>
      </c>
      <c r="M158" s="86" t="inlineStr">
        <is>
          <t/>
        </is>
      </c>
      <c r="N158" s="86" t="inlineStr">
        <is>
          <t/>
        </is>
      </c>
      <c r="O158" s="86" t="inlineStr">
        <is>
          <t/>
        </is>
      </c>
      <c r="P158" s="86" t="inlineStr">
        <is>
          <t/>
        </is>
      </c>
      <c r="Q158" s="86" t="inlineStr">
        <is>
          <t/>
        </is>
      </c>
      <c r="R158" s="86" t="inlineStr">
        <is>
          <t/>
        </is>
      </c>
      <c r="S158" s="86" t="inlineStr">
        <is>
          <t/>
        </is>
      </c>
      <c r="T158" s="86" t="inlineStr">
        <is>
          <t/>
        </is>
      </c>
      <c r="U158" s="86" t="inlineStr">
        <is>
          <t/>
        </is>
      </c>
      <c r="V158" s="86" t="inlineStr">
        <is>
          <t/>
        </is>
      </c>
      <c r="W158" s="86" t="inlineStr">
        <is>
          <t/>
        </is>
      </c>
      <c r="X158" s="86" t="inlineStr">
        <is>
          <t/>
        </is>
      </c>
      <c r="Y158" s="86" t="inlineStr">
        <is>
          <t/>
        </is>
      </c>
      <c r="Z158" s="86" t="inlineStr">
        <is>
          <t/>
        </is>
      </c>
      <c r="AA158" s="86" t="inlineStr">
        <is>
          <t/>
        </is>
      </c>
      <c r="AB158" s="86" t="inlineStr">
        <is>
          <t/>
        </is>
      </c>
      <c r="AC158" s="86" t="inlineStr">
        <is>
          <t/>
        </is>
      </c>
      <c r="AD158" s="86" t="inlineStr">
        <is>
          <t/>
        </is>
      </c>
      <c r="AE158" s="86" t="inlineStr">
        <is>
          <t>-1</t>
        </is>
      </c>
      <c r="AF158" s="86" t="inlineStr">
        <is>
          <t/>
        </is>
      </c>
      <c r="AG158" s="86" t="inlineStr">
        <is>
          <t/>
        </is>
      </c>
      <c r="AH158" s="86" t="inlineStr">
        <is>
          <t/>
        </is>
      </c>
      <c r="AI158" s="86" t="inlineStr">
        <is>
          <t/>
        </is>
      </c>
      <c r="AJ158" s="86" t="inlineStr">
        <is>
          <t/>
        </is>
      </c>
      <c r="AK158">
        <v>77</v>
      </c>
      <c r="AL158" s="83" t="inlineStr">
        <is>
          <t/>
        </is>
      </c>
      <c r="AM158" s="83" t="inlineStr">
        <is>
          <t/>
        </is>
      </c>
      <c r="AN158" s="85" t="inlineStr">
        <is>
          <t/>
        </is>
      </c>
    </row>
    <row r="159">
      <c r="A159" t="inlineStr">
        <is>
          <t>BON</t>
        </is>
      </c>
      <c r="B159" t="inlineStr">
        <is>
          <t>MED</t>
        </is>
      </c>
      <c r="C159" t="inlineStr">
        <is>
          <t>CP</t>
        </is>
      </c>
      <c r="D159" t="inlineStr">
        <is>
          <t>EU-Italy</t>
        </is>
      </c>
      <c r="E159" t="inlineStr">
        <is>
          <t>TP</t>
        </is>
      </c>
      <c r="F159" t="inlineStr">
        <is>
          <t>t1</t>
        </is>
      </c>
      <c r="G159" s="86" t="inlineStr">
        <is>
          <t/>
        </is>
      </c>
      <c r="H159" s="86" t="inlineStr">
        <is>
          <t/>
        </is>
      </c>
      <c r="I159" s="86" t="inlineStr">
        <is>
          <t/>
        </is>
      </c>
      <c r="J159" s="86" t="inlineStr">
        <is>
          <t/>
        </is>
      </c>
      <c r="K159" s="86" t="inlineStr">
        <is>
          <t/>
        </is>
      </c>
      <c r="L159" s="86" t="inlineStr">
        <is>
          <t/>
        </is>
      </c>
      <c r="M159" s="86" t="inlineStr">
        <is>
          <t/>
        </is>
      </c>
      <c r="N159" s="86" t="inlineStr">
        <is>
          <t/>
        </is>
      </c>
      <c r="O159" s="86" t="inlineStr">
        <is>
          <t/>
        </is>
      </c>
      <c r="P159" s="86" t="inlineStr">
        <is>
          <t/>
        </is>
      </c>
      <c r="Q159" s="86" t="inlineStr">
        <is>
          <t/>
        </is>
      </c>
      <c r="R159" s="86" t="inlineStr">
        <is>
          <t/>
        </is>
      </c>
      <c r="S159" s="86" t="inlineStr">
        <is>
          <t/>
        </is>
      </c>
      <c r="T159" s="86" t="inlineStr">
        <is>
          <t/>
        </is>
      </c>
      <c r="U159" s="86" t="inlineStr">
        <is>
          <t/>
        </is>
      </c>
      <c r="V159" s="86" t="inlineStr">
        <is>
          <t/>
        </is>
      </c>
      <c r="W159" s="86" t="inlineStr">
        <is>
          <t/>
        </is>
      </c>
      <c r="X159" s="86" t="inlineStr">
        <is>
          <t/>
        </is>
      </c>
      <c r="Y159" s="86" t="inlineStr">
        <is>
          <t/>
        </is>
      </c>
      <c r="Z159" s="86" t="inlineStr">
        <is>
          <t/>
        </is>
      </c>
      <c r="AA159" s="86" t="inlineStr">
        <is>
          <t/>
        </is>
      </c>
      <c r="AB159" s="86" t="inlineStr">
        <is>
          <t/>
        </is>
      </c>
      <c r="AC159" s="86" t="inlineStr">
        <is>
          <t/>
        </is>
      </c>
      <c r="AD159" s="86">
        <v>0.004</v>
      </c>
      <c r="AE159" s="86" t="inlineStr">
        <is>
          <t/>
        </is>
      </c>
      <c r="AF159" s="86" t="inlineStr">
        <is>
          <t/>
        </is>
      </c>
      <c r="AG159" s="86" t="inlineStr">
        <is>
          <t/>
        </is>
      </c>
      <c r="AH159" s="86" t="inlineStr">
        <is>
          <t/>
        </is>
      </c>
      <c r="AI159" s="86" t="inlineStr">
        <is>
          <t/>
        </is>
      </c>
      <c r="AJ159" s="86" t="inlineStr">
        <is>
          <t/>
        </is>
      </c>
      <c r="AK159">
        <v>78</v>
      </c>
      <c r="AL159" s="83">
        <v>0</v>
      </c>
      <c r="AM159" s="83">
        <v>100</v>
      </c>
      <c r="AN159" s="85">
        <v>0.004</v>
      </c>
    </row>
    <row r="160">
      <c r="A160" t="inlineStr">
        <is>
          <t>BON</t>
        </is>
      </c>
      <c r="B160" t="inlineStr">
        <is>
          <t>MED</t>
        </is>
      </c>
      <c r="C160" t="inlineStr">
        <is>
          <t>CP</t>
        </is>
      </c>
      <c r="D160" t="inlineStr">
        <is>
          <t>EU-Italy</t>
        </is>
      </c>
      <c r="E160" t="inlineStr">
        <is>
          <t>TP</t>
        </is>
      </c>
      <c r="F160" t="inlineStr">
        <is>
          <t>t2</t>
        </is>
      </c>
      <c r="G160" s="86" t="inlineStr">
        <is>
          <t/>
        </is>
      </c>
      <c r="H160" s="86" t="inlineStr">
        <is>
          <t/>
        </is>
      </c>
      <c r="I160" s="86" t="inlineStr">
        <is>
          <t/>
        </is>
      </c>
      <c r="J160" s="86" t="inlineStr">
        <is>
          <t/>
        </is>
      </c>
      <c r="K160" s="86" t="inlineStr">
        <is>
          <t/>
        </is>
      </c>
      <c r="L160" s="86" t="inlineStr">
        <is>
          <t/>
        </is>
      </c>
      <c r="M160" s="86" t="inlineStr">
        <is>
          <t/>
        </is>
      </c>
      <c r="N160" s="86" t="inlineStr">
        <is>
          <t/>
        </is>
      </c>
      <c r="O160" s="86" t="inlineStr">
        <is>
          <t>b</t>
        </is>
      </c>
      <c r="P160" s="86" t="inlineStr">
        <is>
          <t/>
        </is>
      </c>
      <c r="Q160" s="86" t="inlineStr">
        <is>
          <t/>
        </is>
      </c>
      <c r="R160" s="86" t="inlineStr">
        <is>
          <t/>
        </is>
      </c>
      <c r="S160" s="86" t="inlineStr">
        <is>
          <t/>
        </is>
      </c>
      <c r="T160" s="86" t="inlineStr">
        <is>
          <t/>
        </is>
      </c>
      <c r="U160" s="86" t="inlineStr">
        <is>
          <t/>
        </is>
      </c>
      <c r="V160" s="86" t="inlineStr">
        <is>
          <t/>
        </is>
      </c>
      <c r="W160" s="86" t="inlineStr">
        <is>
          <t/>
        </is>
      </c>
      <c r="X160" s="86" t="inlineStr">
        <is>
          <t/>
        </is>
      </c>
      <c r="Y160" s="86" t="inlineStr">
        <is>
          <t/>
        </is>
      </c>
      <c r="Z160" s="86" t="inlineStr">
        <is>
          <t/>
        </is>
      </c>
      <c r="AA160" s="86" t="inlineStr">
        <is>
          <t/>
        </is>
      </c>
      <c r="AB160" s="86" t="inlineStr">
        <is>
          <t/>
        </is>
      </c>
      <c r="AC160" s="86" t="inlineStr">
        <is>
          <t/>
        </is>
      </c>
      <c r="AD160" s="86" t="inlineStr">
        <is>
          <t>-1</t>
        </is>
      </c>
      <c r="AE160" s="86" t="inlineStr">
        <is>
          <t/>
        </is>
      </c>
      <c r="AF160" s="86" t="inlineStr">
        <is>
          <t/>
        </is>
      </c>
      <c r="AG160" s="86" t="inlineStr">
        <is>
          <t/>
        </is>
      </c>
      <c r="AH160" s="86" t="inlineStr">
        <is>
          <t/>
        </is>
      </c>
      <c r="AI160" s="86" t="inlineStr">
        <is>
          <t/>
        </is>
      </c>
      <c r="AJ160" s="86" t="inlineStr">
        <is>
          <t/>
        </is>
      </c>
      <c r="AK160">
        <v>78</v>
      </c>
      <c r="AL160" s="83" t="inlineStr">
        <is>
          <t/>
        </is>
      </c>
      <c r="AM160" s="83" t="inlineStr">
        <is>
          <t/>
        </is>
      </c>
      <c r="AN160" s="85" t="inlineStr">
        <is>
          <t/>
        </is>
      </c>
    </row>
    <row r="161"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</row>
  </sheetData>
  <mergeCells count="2">
    <mergeCell ref="A1:G1"/>
    <mergeCell ref="E2:F2"/>
  </mergeCells>
  <conditionalFormatting sqref="E5:E161">
    <cfRule type="expression" dxfId="13" priority="1">
      <formula>E5="UN"</formula>
    </cfRule>
  </conditionalFormatting>
  <conditionalFormatting sqref="G5:AJ161">
    <cfRule type="expression" dxfId="8" priority="2">
      <formula>G5="-1"</formula>
    </cfRule>
  </conditionalFormatting>
  <conditionalFormatting sqref="G5:AJ161">
    <cfRule type="expression" dxfId="9" priority="3">
      <formula>G5="a"</formula>
    </cfRule>
  </conditionalFormatting>
  <conditionalFormatting sqref="G5:AJ161">
    <cfRule type="expression" dxfId="9" priority="4">
      <formula>G5="b"</formula>
    </cfRule>
  </conditionalFormatting>
  <conditionalFormatting sqref="G5:AJ161">
    <cfRule type="expression" dxfId="9" priority="5">
      <formula>G5="c"</formula>
    </cfRule>
  </conditionalFormatting>
  <conditionalFormatting sqref="G5:AJ161">
    <cfRule type="expression" dxfId="9" priority="6">
      <formula>G5="bc"</formula>
    </cfRule>
  </conditionalFormatting>
  <conditionalFormatting sqref="G5:AJ161">
    <cfRule type="expression" dxfId="10" priority="7">
      <formula>G5="ab"</formula>
    </cfRule>
  </conditionalFormatting>
  <conditionalFormatting sqref="G5:AJ161">
    <cfRule type="expression" dxfId="10" priority="8">
      <formula>G5="ac"</formula>
    </cfRule>
  </conditionalFormatting>
  <conditionalFormatting sqref="G5:AJ16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AL4:AL160">
    <cfRule type="colorScale" priority="89">
      <colorScale>
        <cfvo type="num" val="0"/>
        <cfvo type="num" val="0.07"/>
        <cfvo type="num" val="73.47"/>
        <color rgb="FFF8696B"/>
        <color rgb="FFFFEB84"/>
        <color rgb="FF63BE7B"/>
      </colorScale>
    </cfRule>
  </conditionalFormatting>
  <conditionalFormatting sqref="AM4:AM160">
    <cfRule type="colorScale" priority="90">
      <colorScale>
        <cfvo type="num" val="73.47"/>
        <cfvo type="num" val="99.9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4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6. BOP-AT region</t>
        </is>
      </c>
    </row>
    <row r="2">
      <c r="E2" s="35" t="inlineStr">
        <is>
          <t>T1 Total</t>
        </is>
      </c>
      <c r="F2" s="36"/>
      <c r="G2" s="89">
        <v>2064.21</v>
      </c>
      <c r="H2" s="89">
        <v>254.192</v>
      </c>
      <c r="I2" s="89">
        <v>47.18</v>
      </c>
      <c r="J2" s="89">
        <v>651.11</v>
      </c>
      <c r="K2" s="89">
        <v>1062.393</v>
      </c>
      <c r="L2" s="89">
        <v>857.923</v>
      </c>
      <c r="M2" s="89">
        <v>785.524</v>
      </c>
      <c r="N2" s="89">
        <v>712.716</v>
      </c>
      <c r="O2" s="89">
        <v>572.645</v>
      </c>
      <c r="P2" s="89">
        <v>214.915</v>
      </c>
      <c r="Q2" s="89">
        <v>32.268</v>
      </c>
      <c r="R2" s="89">
        <v>875.005</v>
      </c>
      <c r="S2" s="89">
        <v>426.011</v>
      </c>
      <c r="T2" s="89">
        <v>442.366</v>
      </c>
      <c r="U2" s="89">
        <v>272.539</v>
      </c>
      <c r="V2" s="89">
        <v>334.909</v>
      </c>
      <c r="W2" s="89">
        <v>656.973</v>
      </c>
      <c r="X2" s="89">
        <v>640.732</v>
      </c>
      <c r="Y2" s="89">
        <v>938.74</v>
      </c>
      <c r="Z2" s="89">
        <v>1160.994</v>
      </c>
      <c r="AA2" s="89">
        <v>743.1</v>
      </c>
      <c r="AB2" s="89">
        <v>522.04</v>
      </c>
      <c r="AC2" s="89">
        <v>104.146</v>
      </c>
      <c r="AD2" s="89">
        <v>119.491</v>
      </c>
      <c r="AE2" s="89">
        <v>62.814</v>
      </c>
      <c r="AF2" s="89">
        <v>192.981</v>
      </c>
      <c r="AG2" s="89">
        <v>99.098</v>
      </c>
      <c r="AH2" s="89">
        <v>107.427</v>
      </c>
      <c r="AI2" s="89">
        <v>115.211</v>
      </c>
      <c r="AJ2" s="90">
        <v>92.555</v>
      </c>
    </row>
    <row r="3">
      <c r="A3" s="31" t="inlineStr">
        <is>
          <t>Score</t>
        </is>
      </c>
      <c r="B3" s="87">
        <v>1.23333333333333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91" t="inlineStr">
        <is>
          <t>%</t>
        </is>
      </c>
      <c r="AM4" s="91" t="inlineStr">
        <is>
          <t>%cum</t>
        </is>
      </c>
      <c r="AN4" s="93" t="inlineStr">
        <is>
          <t>Σ</t>
        </is>
      </c>
    </row>
    <row r="5">
      <c r="A5" t="inlineStr">
        <is>
          <t>BOP</t>
        </is>
      </c>
      <c r="B5" t="inlineStr">
        <is>
          <t>ATL</t>
        </is>
      </c>
      <c r="C5" t="inlineStr">
        <is>
          <t>CP</t>
        </is>
      </c>
      <c r="D5" t="inlineStr">
        <is>
          <t>Maroc</t>
        </is>
      </c>
      <c r="E5" t="inlineStr">
        <is>
          <t>PS</t>
        </is>
      </c>
      <c r="F5" t="inlineStr">
        <is>
          <t>t1</t>
        </is>
      </c>
      <c r="G5" s="95">
        <v>1992</v>
      </c>
      <c r="H5" s="95">
        <v>215</v>
      </c>
      <c r="I5" s="95">
        <v>28</v>
      </c>
      <c r="J5" s="95">
        <v>595</v>
      </c>
      <c r="K5" s="95">
        <v>995</v>
      </c>
      <c r="L5" s="95">
        <v>813</v>
      </c>
      <c r="M5" s="95">
        <v>776</v>
      </c>
      <c r="N5" s="95">
        <v>705</v>
      </c>
      <c r="O5" s="95">
        <v>300</v>
      </c>
      <c r="P5" s="95">
        <v>116</v>
      </c>
      <c r="Q5" s="95" t="inlineStr">
        <is>
          <t/>
        </is>
      </c>
      <c r="R5" s="95">
        <v>54</v>
      </c>
      <c r="S5" s="95">
        <v>33</v>
      </c>
      <c r="T5" s="95">
        <v>50</v>
      </c>
      <c r="U5" s="95">
        <v>60</v>
      </c>
      <c r="V5" s="95">
        <v>40</v>
      </c>
      <c r="W5" s="95">
        <v>120</v>
      </c>
      <c r="X5" s="95">
        <v>94.9</v>
      </c>
      <c r="Y5" s="95">
        <v>12.5</v>
      </c>
      <c r="Z5" s="95">
        <v>183</v>
      </c>
      <c r="AA5" s="95">
        <v>14</v>
      </c>
      <c r="AB5" s="95">
        <v>70</v>
      </c>
      <c r="AC5" s="95">
        <v>5.9</v>
      </c>
      <c r="AD5" s="95">
        <v>8</v>
      </c>
      <c r="AE5" s="95">
        <v>9.4</v>
      </c>
      <c r="AF5" s="95">
        <v>25.66</v>
      </c>
      <c r="AG5" s="95">
        <v>13.75</v>
      </c>
      <c r="AH5" s="95" t="inlineStr">
        <is>
          <t/>
        </is>
      </c>
      <c r="AI5" s="95">
        <v>15.14</v>
      </c>
      <c r="AJ5" s="95">
        <v>12.16</v>
      </c>
      <c r="AK5">
        <v>1</v>
      </c>
      <c r="AL5" s="92">
        <v>48.52</v>
      </c>
      <c r="AM5" s="92">
        <v>48.52</v>
      </c>
      <c r="AN5" s="94">
        <v>7356.41</v>
      </c>
    </row>
    <row r="6">
      <c r="A6" t="inlineStr">
        <is>
          <t>BOP</t>
        </is>
      </c>
      <c r="B6" t="inlineStr">
        <is>
          <t>ATL</t>
        </is>
      </c>
      <c r="C6" t="inlineStr">
        <is>
          <t>CP</t>
        </is>
      </c>
      <c r="D6" t="inlineStr">
        <is>
          <t>Maroc</t>
        </is>
      </c>
      <c r="E6" t="inlineStr">
        <is>
          <t>PS</t>
        </is>
      </c>
      <c r="F6" t="inlineStr">
        <is>
          <t>t2</t>
        </is>
      </c>
      <c r="G6" s="95" t="inlineStr">
        <is>
          <t>-1</t>
        </is>
      </c>
      <c r="H6" s="95" t="inlineStr">
        <is>
          <t>-1</t>
        </is>
      </c>
      <c r="I6" s="95" t="inlineStr">
        <is>
          <t>-1</t>
        </is>
      </c>
      <c r="J6" s="95" t="inlineStr">
        <is>
          <t>-1</t>
        </is>
      </c>
      <c r="K6" s="95" t="inlineStr">
        <is>
          <t>-1</t>
        </is>
      </c>
      <c r="L6" s="95" t="inlineStr">
        <is>
          <t>-1</t>
        </is>
      </c>
      <c r="M6" s="95" t="inlineStr">
        <is>
          <t>-1</t>
        </is>
      </c>
      <c r="N6" s="95" t="inlineStr">
        <is>
          <t>-1</t>
        </is>
      </c>
      <c r="O6" s="95" t="inlineStr">
        <is>
          <t>-1</t>
        </is>
      </c>
      <c r="P6" s="95" t="inlineStr">
        <is>
          <t>-1</t>
        </is>
      </c>
      <c r="Q6" s="95" t="inlineStr">
        <is>
          <t/>
        </is>
      </c>
      <c r="R6" s="95" t="inlineStr">
        <is>
          <t>a</t>
        </is>
      </c>
      <c r="S6" s="95" t="inlineStr">
        <is>
          <t>-1</t>
        </is>
      </c>
      <c r="T6" s="95" t="inlineStr">
        <is>
          <t>a</t>
        </is>
      </c>
      <c r="U6" s="95" t="inlineStr">
        <is>
          <t>a</t>
        </is>
      </c>
      <c r="V6" s="95" t="inlineStr">
        <is>
          <t>a</t>
        </is>
      </c>
      <c r="W6" s="95" t="inlineStr">
        <is>
          <t>-1</t>
        </is>
      </c>
      <c r="X6" s="95" t="inlineStr">
        <is>
          <t>-1</t>
        </is>
      </c>
      <c r="Y6" s="95" t="inlineStr">
        <is>
          <t>-1</t>
        </is>
      </c>
      <c r="Z6" s="95" t="inlineStr">
        <is>
          <t>-1</t>
        </is>
      </c>
      <c r="AA6" s="95" t="inlineStr">
        <is>
          <t>-1</t>
        </is>
      </c>
      <c r="AB6" s="95" t="inlineStr">
        <is>
          <t>-1</t>
        </is>
      </c>
      <c r="AC6" s="95" t="inlineStr">
        <is>
          <t>-1</t>
        </is>
      </c>
      <c r="AD6" s="95" t="inlineStr">
        <is>
          <t>-1</t>
        </is>
      </c>
      <c r="AE6" s="95" t="inlineStr">
        <is>
          <t>-1</t>
        </is>
      </c>
      <c r="AF6" s="95" t="inlineStr">
        <is>
          <t>-1</t>
        </is>
      </c>
      <c r="AG6" s="95" t="inlineStr">
        <is>
          <t>-1</t>
        </is>
      </c>
      <c r="AH6" s="95" t="inlineStr">
        <is>
          <t/>
        </is>
      </c>
      <c r="AI6" s="95" t="inlineStr">
        <is>
          <t>-1</t>
        </is>
      </c>
      <c r="AJ6" s="95" t="inlineStr">
        <is>
          <t>-1</t>
        </is>
      </c>
      <c r="AK6">
        <v>1</v>
      </c>
      <c r="AL6" s="92" t="inlineStr">
        <is>
          <t/>
        </is>
      </c>
      <c r="AM6" s="92" t="inlineStr">
        <is>
          <t/>
        </is>
      </c>
      <c r="AN6" s="94" t="inlineStr">
        <is>
          <t/>
        </is>
      </c>
    </row>
    <row r="7">
      <c r="A7" t="inlineStr">
        <is>
          <t>BOP</t>
        </is>
      </c>
      <c r="B7" t="inlineStr">
        <is>
          <t>ATL</t>
        </is>
      </c>
      <c r="C7" t="inlineStr">
        <is>
          <t>CP</t>
        </is>
      </c>
      <c r="D7" t="inlineStr">
        <is>
          <t>Maroc</t>
        </is>
      </c>
      <c r="E7" t="inlineStr">
        <is>
          <t>LL</t>
        </is>
      </c>
      <c r="F7" t="inlineStr">
        <is>
          <t>t1</t>
        </is>
      </c>
      <c r="G7" s="95" t="inlineStr">
        <is>
          <t/>
        </is>
      </c>
      <c r="H7" s="95" t="inlineStr">
        <is>
          <t/>
        </is>
      </c>
      <c r="I7" s="95" t="inlineStr">
        <is>
          <t/>
        </is>
      </c>
      <c r="J7" s="95" t="inlineStr">
        <is>
          <t/>
        </is>
      </c>
      <c r="K7" s="95" t="inlineStr">
        <is>
          <t/>
        </is>
      </c>
      <c r="L7" s="95" t="inlineStr">
        <is>
          <t/>
        </is>
      </c>
      <c r="M7" s="95" t="inlineStr">
        <is>
          <t/>
        </is>
      </c>
      <c r="N7" s="95" t="inlineStr">
        <is>
          <t/>
        </is>
      </c>
      <c r="O7" s="95">
        <v>201</v>
      </c>
      <c r="P7" s="95">
        <v>13</v>
      </c>
      <c r="Q7" s="95" t="inlineStr">
        <is>
          <t/>
        </is>
      </c>
      <c r="R7" s="95">
        <v>578</v>
      </c>
      <c r="S7" s="95">
        <v>357</v>
      </c>
      <c r="T7" s="95">
        <v>220</v>
      </c>
      <c r="U7" s="95">
        <v>135</v>
      </c>
      <c r="V7" s="95">
        <v>114</v>
      </c>
      <c r="W7" s="95">
        <v>345</v>
      </c>
      <c r="X7" s="95">
        <v>320</v>
      </c>
      <c r="Y7" s="95">
        <v>167</v>
      </c>
      <c r="Z7" s="95">
        <v>198</v>
      </c>
      <c r="AA7" s="95">
        <v>286</v>
      </c>
      <c r="AB7" s="95">
        <v>130</v>
      </c>
      <c r="AC7" s="95">
        <v>11.1</v>
      </c>
      <c r="AD7" s="95">
        <v>15.3</v>
      </c>
      <c r="AE7" s="95">
        <v>18</v>
      </c>
      <c r="AF7" s="95">
        <v>49.11</v>
      </c>
      <c r="AG7" s="95">
        <v>26.32</v>
      </c>
      <c r="AH7" s="95">
        <v>31.143</v>
      </c>
      <c r="AI7" s="95">
        <v>28.98</v>
      </c>
      <c r="AJ7" s="95">
        <v>23.27</v>
      </c>
      <c r="AK7">
        <v>2</v>
      </c>
      <c r="AL7" s="92">
        <v>21.55</v>
      </c>
      <c r="AM7" s="92">
        <v>70.07</v>
      </c>
      <c r="AN7" s="94">
        <v>3267.223</v>
      </c>
    </row>
    <row r="8">
      <c r="A8" t="inlineStr">
        <is>
          <t>BOP</t>
        </is>
      </c>
      <c r="B8" t="inlineStr">
        <is>
          <t>ATL</t>
        </is>
      </c>
      <c r="C8" t="inlineStr">
        <is>
          <t>CP</t>
        </is>
      </c>
      <c r="D8" t="inlineStr">
        <is>
          <t>Maroc</t>
        </is>
      </c>
      <c r="E8" t="inlineStr">
        <is>
          <t>LL</t>
        </is>
      </c>
      <c r="F8" t="inlineStr">
        <is>
          <t>t2</t>
        </is>
      </c>
      <c r="G8" s="95" t="inlineStr">
        <is>
          <t>a</t>
        </is>
      </c>
      <c r="H8" s="95" t="inlineStr">
        <is>
          <t/>
        </is>
      </c>
      <c r="I8" s="95" t="inlineStr">
        <is>
          <t/>
        </is>
      </c>
      <c r="J8" s="95" t="inlineStr">
        <is>
          <t>a</t>
        </is>
      </c>
      <c r="K8" s="95" t="inlineStr">
        <is>
          <t/>
        </is>
      </c>
      <c r="L8" s="95" t="inlineStr">
        <is>
          <t>a</t>
        </is>
      </c>
      <c r="M8" s="95" t="inlineStr">
        <is>
          <t>a</t>
        </is>
      </c>
      <c r="N8" s="95" t="inlineStr">
        <is>
          <t>a</t>
        </is>
      </c>
      <c r="O8" s="95" t="inlineStr">
        <is>
          <t>a</t>
        </is>
      </c>
      <c r="P8" s="95" t="inlineStr">
        <is>
          <t>a</t>
        </is>
      </c>
      <c r="Q8" s="95" t="inlineStr">
        <is>
          <t>a</t>
        </is>
      </c>
      <c r="R8" s="95" t="inlineStr">
        <is>
          <t>a</t>
        </is>
      </c>
      <c r="S8" s="95" t="inlineStr">
        <is>
          <t>a</t>
        </is>
      </c>
      <c r="T8" s="95" t="inlineStr">
        <is>
          <t>a</t>
        </is>
      </c>
      <c r="U8" s="95" t="inlineStr">
        <is>
          <t>a</t>
        </is>
      </c>
      <c r="V8" s="95" t="inlineStr">
        <is>
          <t>a</t>
        </is>
      </c>
      <c r="W8" s="95" t="inlineStr">
        <is>
          <t>-1</t>
        </is>
      </c>
      <c r="X8" s="95" t="inlineStr">
        <is>
          <t>-1</t>
        </is>
      </c>
      <c r="Y8" s="95" t="inlineStr">
        <is>
          <t>a</t>
        </is>
      </c>
      <c r="Z8" s="95" t="inlineStr">
        <is>
          <t>-1</t>
        </is>
      </c>
      <c r="AA8" s="95" t="inlineStr">
        <is>
          <t>-1</t>
        </is>
      </c>
      <c r="AB8" s="95" t="inlineStr">
        <is>
          <t>-1</t>
        </is>
      </c>
      <c r="AC8" s="95" t="inlineStr">
        <is>
          <t>-1</t>
        </is>
      </c>
      <c r="AD8" s="95" t="inlineStr">
        <is>
          <t>-1</t>
        </is>
      </c>
      <c r="AE8" s="95" t="inlineStr">
        <is>
          <t>-1</t>
        </is>
      </c>
      <c r="AF8" s="95" t="inlineStr">
        <is>
          <t>-1</t>
        </is>
      </c>
      <c r="AG8" s="95" t="inlineStr">
        <is>
          <t>-1</t>
        </is>
      </c>
      <c r="AH8" s="95" t="inlineStr">
        <is>
          <t>-1</t>
        </is>
      </c>
      <c r="AI8" s="95" t="inlineStr">
        <is>
          <t>-1</t>
        </is>
      </c>
      <c r="AJ8" s="95" t="inlineStr">
        <is>
          <t>-1</t>
        </is>
      </c>
      <c r="AK8">
        <v>2</v>
      </c>
      <c r="AL8" s="92" t="inlineStr">
        <is>
          <t/>
        </is>
      </c>
      <c r="AM8" s="92" t="inlineStr">
        <is>
          <t/>
        </is>
      </c>
      <c r="AN8" s="94" t="inlineStr">
        <is>
          <t/>
        </is>
      </c>
    </row>
    <row r="9">
      <c r="A9" t="inlineStr">
        <is>
          <t>BOP</t>
        </is>
      </c>
      <c r="B9" t="inlineStr">
        <is>
          <t>ATL</t>
        </is>
      </c>
      <c r="C9" t="inlineStr">
        <is>
          <t>CP</t>
        </is>
      </c>
      <c r="D9" t="inlineStr">
        <is>
          <t>Maroc</t>
        </is>
      </c>
      <c r="E9" t="inlineStr">
        <is>
          <t>HL</t>
        </is>
      </c>
      <c r="F9" t="inlineStr">
        <is>
          <t>t1</t>
        </is>
      </c>
      <c r="G9" s="95" t="inlineStr">
        <is>
          <t/>
        </is>
      </c>
      <c r="H9" s="95" t="inlineStr">
        <is>
          <t/>
        </is>
      </c>
      <c r="I9" s="95" t="inlineStr">
        <is>
          <t/>
        </is>
      </c>
      <c r="J9" s="95" t="inlineStr">
        <is>
          <t/>
        </is>
      </c>
      <c r="K9" s="95" t="inlineStr">
        <is>
          <t/>
        </is>
      </c>
      <c r="L9" s="95" t="inlineStr">
        <is>
          <t/>
        </is>
      </c>
      <c r="M9" s="95" t="inlineStr">
        <is>
          <t/>
        </is>
      </c>
      <c r="N9" s="95" t="inlineStr">
        <is>
          <t/>
        </is>
      </c>
      <c r="O9" s="95">
        <v>2</v>
      </c>
      <c r="P9" s="95">
        <v>1</v>
      </c>
      <c r="Q9" s="95" t="inlineStr">
        <is>
          <t/>
        </is>
      </c>
      <c r="R9" s="95" t="inlineStr">
        <is>
          <t/>
        </is>
      </c>
      <c r="S9" s="95" t="inlineStr">
        <is>
          <t/>
        </is>
      </c>
      <c r="T9" s="95" t="inlineStr">
        <is>
          <t/>
        </is>
      </c>
      <c r="U9" s="95" t="inlineStr">
        <is>
          <t/>
        </is>
      </c>
      <c r="V9" s="95">
        <v>59</v>
      </c>
      <c r="W9" s="95">
        <v>177</v>
      </c>
      <c r="X9" s="95">
        <v>140</v>
      </c>
      <c r="Y9" s="95">
        <v>687.4</v>
      </c>
      <c r="Z9" s="95">
        <v>732</v>
      </c>
      <c r="AA9" s="95">
        <v>364.7</v>
      </c>
      <c r="AB9" s="95">
        <v>250.2</v>
      </c>
      <c r="AC9" s="95">
        <v>21.3</v>
      </c>
      <c r="AD9" s="95">
        <v>29.6</v>
      </c>
      <c r="AE9" s="95">
        <v>34.7</v>
      </c>
      <c r="AF9" s="95">
        <v>94.69</v>
      </c>
      <c r="AG9" s="95">
        <v>50.74</v>
      </c>
      <c r="AH9" s="95">
        <v>60.043</v>
      </c>
      <c r="AI9" s="95">
        <v>55.87</v>
      </c>
      <c r="AJ9" s="95">
        <v>44.86</v>
      </c>
      <c r="AK9">
        <v>3</v>
      </c>
      <c r="AL9" s="92">
        <v>18.5</v>
      </c>
      <c r="AM9" s="92">
        <v>88.57</v>
      </c>
      <c r="AN9" s="94">
        <v>2805.103</v>
      </c>
    </row>
    <row r="10">
      <c r="A10" t="inlineStr">
        <is>
          <t>BOP</t>
        </is>
      </c>
      <c r="B10" t="inlineStr">
        <is>
          <t>ATL</t>
        </is>
      </c>
      <c r="C10" t="inlineStr">
        <is>
          <t>CP</t>
        </is>
      </c>
      <c r="D10" t="inlineStr">
        <is>
          <t>Maroc</t>
        </is>
      </c>
      <c r="E10" t="inlineStr">
        <is>
          <t>HL</t>
        </is>
      </c>
      <c r="F10" t="inlineStr">
        <is>
          <t>t2</t>
        </is>
      </c>
      <c r="G10" s="95" t="inlineStr">
        <is>
          <t/>
        </is>
      </c>
      <c r="H10" s="95" t="inlineStr">
        <is>
          <t/>
        </is>
      </c>
      <c r="I10" s="95" t="inlineStr">
        <is>
          <t/>
        </is>
      </c>
      <c r="J10" s="95" t="inlineStr">
        <is>
          <t/>
        </is>
      </c>
      <c r="K10" s="95" t="inlineStr">
        <is>
          <t/>
        </is>
      </c>
      <c r="L10" s="95" t="inlineStr">
        <is>
          <t/>
        </is>
      </c>
      <c r="M10" s="95" t="inlineStr">
        <is>
          <t/>
        </is>
      </c>
      <c r="N10" s="95" t="inlineStr">
        <is>
          <t/>
        </is>
      </c>
      <c r="O10" s="95" t="inlineStr">
        <is>
          <t>-1</t>
        </is>
      </c>
      <c r="P10" s="95" t="inlineStr">
        <is>
          <t>-1</t>
        </is>
      </c>
      <c r="Q10" s="95" t="inlineStr">
        <is>
          <t/>
        </is>
      </c>
      <c r="R10" s="95" t="inlineStr">
        <is>
          <t/>
        </is>
      </c>
      <c r="S10" s="95" t="inlineStr">
        <is>
          <t/>
        </is>
      </c>
      <c r="T10" s="95" t="inlineStr">
        <is>
          <t/>
        </is>
      </c>
      <c r="U10" s="95" t="inlineStr">
        <is>
          <t/>
        </is>
      </c>
      <c r="V10" s="95" t="inlineStr">
        <is>
          <t>-1</t>
        </is>
      </c>
      <c r="W10" s="95" t="inlineStr">
        <is>
          <t>-1</t>
        </is>
      </c>
      <c r="X10" s="95" t="inlineStr">
        <is>
          <t>a</t>
        </is>
      </c>
      <c r="Y10" s="95" t="inlineStr">
        <is>
          <t>a</t>
        </is>
      </c>
      <c r="Z10" s="95" t="inlineStr">
        <is>
          <t>a</t>
        </is>
      </c>
      <c r="AA10" s="95" t="inlineStr">
        <is>
          <t>a</t>
        </is>
      </c>
      <c r="AB10" s="95" t="inlineStr">
        <is>
          <t>a</t>
        </is>
      </c>
      <c r="AC10" s="95" t="inlineStr">
        <is>
          <t>a</t>
        </is>
      </c>
      <c r="AD10" s="95" t="inlineStr">
        <is>
          <t>-1</t>
        </is>
      </c>
      <c r="AE10" s="95" t="inlineStr">
        <is>
          <t>-1</t>
        </is>
      </c>
      <c r="AF10" s="95" t="inlineStr">
        <is>
          <t>-1</t>
        </is>
      </c>
      <c r="AG10" s="95" t="inlineStr">
        <is>
          <t>a</t>
        </is>
      </c>
      <c r="AH10" s="95" t="inlineStr">
        <is>
          <t>-1</t>
        </is>
      </c>
      <c r="AI10" s="95" t="inlineStr">
        <is>
          <t>-1</t>
        </is>
      </c>
      <c r="AJ10" s="95" t="inlineStr">
        <is>
          <t>-1</t>
        </is>
      </c>
      <c r="AK10">
        <v>3</v>
      </c>
      <c r="AL10" s="92" t="inlineStr">
        <is>
          <t/>
        </is>
      </c>
      <c r="AM10" s="92" t="inlineStr">
        <is>
          <t/>
        </is>
      </c>
      <c r="AN10" s="94" t="inlineStr">
        <is>
          <t/>
        </is>
      </c>
    </row>
    <row r="11">
      <c r="A11" t="inlineStr">
        <is>
          <t>BOP</t>
        </is>
      </c>
      <c r="B11" t="inlineStr">
        <is>
          <t>ATL</t>
        </is>
      </c>
      <c r="C11" t="inlineStr">
        <is>
          <t>CP</t>
        </is>
      </c>
      <c r="D11" t="inlineStr">
        <is>
          <t>Senegal</t>
        </is>
      </c>
      <c r="E11" t="inlineStr">
        <is>
          <t>GN</t>
        </is>
      </c>
      <c r="F11" t="inlineStr">
        <is>
          <t>t1</t>
        </is>
      </c>
      <c r="G11" s="95">
        <v>53.243</v>
      </c>
      <c r="H11" s="95">
        <v>0.769</v>
      </c>
      <c r="I11" s="95">
        <v>3.354</v>
      </c>
      <c r="J11" s="95">
        <v>5.807</v>
      </c>
      <c r="K11" s="95">
        <v>4.453</v>
      </c>
      <c r="L11" s="95">
        <v>4.623</v>
      </c>
      <c r="M11" s="95">
        <v>4.287</v>
      </c>
      <c r="N11" s="95">
        <v>4.101</v>
      </c>
      <c r="O11" s="95">
        <v>14.033</v>
      </c>
      <c r="P11" s="95">
        <v>56.925</v>
      </c>
      <c r="Q11" s="95">
        <v>27.421</v>
      </c>
      <c r="R11" s="95">
        <v>235.234</v>
      </c>
      <c r="S11" s="95">
        <v>29</v>
      </c>
      <c r="T11" s="95">
        <v>148</v>
      </c>
      <c r="U11" s="95">
        <v>40</v>
      </c>
      <c r="V11" s="95">
        <v>112</v>
      </c>
      <c r="W11" s="95">
        <v>13</v>
      </c>
      <c r="X11" s="95">
        <v>61.24</v>
      </c>
      <c r="Y11" s="95">
        <v>62.64</v>
      </c>
      <c r="Z11" s="95">
        <v>29.177</v>
      </c>
      <c r="AA11" s="95" t="inlineStr">
        <is>
          <t/>
        </is>
      </c>
      <c r="AB11" s="95" t="inlineStr">
        <is>
          <t/>
        </is>
      </c>
      <c r="AC11" s="95" t="inlineStr">
        <is>
          <t/>
        </is>
      </c>
      <c r="AD11" s="95" t="inlineStr">
        <is>
          <t/>
        </is>
      </c>
      <c r="AE11" s="95" t="inlineStr">
        <is>
          <t/>
        </is>
      </c>
      <c r="AF11" s="95">
        <v>21.625</v>
      </c>
      <c r="AG11" s="95">
        <v>6.75</v>
      </c>
      <c r="AH11" s="95">
        <v>14.187</v>
      </c>
      <c r="AI11" s="95">
        <v>14.187</v>
      </c>
      <c r="AJ11" s="95">
        <v>11.708</v>
      </c>
      <c r="AK11">
        <v>4</v>
      </c>
      <c r="AL11" s="92">
        <v>6.45</v>
      </c>
      <c r="AM11" s="92">
        <v>95.02</v>
      </c>
      <c r="AN11" s="94">
        <v>977.765</v>
      </c>
    </row>
    <row r="12">
      <c r="A12" t="inlineStr">
        <is>
          <t>BOP</t>
        </is>
      </c>
      <c r="B12" t="inlineStr">
        <is>
          <t>ATL</t>
        </is>
      </c>
      <c r="C12" t="inlineStr">
        <is>
          <t>CP</t>
        </is>
      </c>
      <c r="D12" t="inlineStr">
        <is>
          <t>Senegal</t>
        </is>
      </c>
      <c r="E12" t="inlineStr">
        <is>
          <t>GN</t>
        </is>
      </c>
      <c r="F12" t="inlineStr">
        <is>
          <t>t2</t>
        </is>
      </c>
      <c r="G12" s="95" t="inlineStr">
        <is>
          <t>-1</t>
        </is>
      </c>
      <c r="H12" s="95" t="inlineStr">
        <is>
          <t>-1</t>
        </is>
      </c>
      <c r="I12" s="95" t="inlineStr">
        <is>
          <t>-1</t>
        </is>
      </c>
      <c r="J12" s="95" t="inlineStr">
        <is>
          <t>-1</t>
        </is>
      </c>
      <c r="K12" s="95" t="inlineStr">
        <is>
          <t>-1</t>
        </is>
      </c>
      <c r="L12" s="95" t="inlineStr">
        <is>
          <t>-1</t>
        </is>
      </c>
      <c r="M12" s="95" t="inlineStr">
        <is>
          <t>-1</t>
        </is>
      </c>
      <c r="N12" s="95" t="inlineStr">
        <is>
          <t>-1</t>
        </is>
      </c>
      <c r="O12" s="95" t="inlineStr">
        <is>
          <t>-1</t>
        </is>
      </c>
      <c r="P12" s="95" t="inlineStr">
        <is>
          <t>-1</t>
        </is>
      </c>
      <c r="Q12" s="95" t="inlineStr">
        <is>
          <t>-1</t>
        </is>
      </c>
      <c r="R12" s="95" t="inlineStr">
        <is>
          <t>-1</t>
        </is>
      </c>
      <c r="S12" s="95" t="inlineStr">
        <is>
          <t>-1</t>
        </is>
      </c>
      <c r="T12" s="95" t="inlineStr">
        <is>
          <t>-1</t>
        </is>
      </c>
      <c r="U12" s="95" t="inlineStr">
        <is>
          <t>-1</t>
        </is>
      </c>
      <c r="V12" s="95" t="inlineStr">
        <is>
          <t>-1</t>
        </is>
      </c>
      <c r="W12" s="95" t="inlineStr">
        <is>
          <t>-1</t>
        </is>
      </c>
      <c r="X12" s="95" t="inlineStr">
        <is>
          <t>-1</t>
        </is>
      </c>
      <c r="Y12" s="95" t="inlineStr">
        <is>
          <t>a</t>
        </is>
      </c>
      <c r="Z12" s="95" t="inlineStr">
        <is>
          <t>a</t>
        </is>
      </c>
      <c r="AA12" s="95" t="inlineStr">
        <is>
          <t/>
        </is>
      </c>
      <c r="AB12" s="95" t="inlineStr">
        <is>
          <t/>
        </is>
      </c>
      <c r="AC12" s="95" t="inlineStr">
        <is>
          <t/>
        </is>
      </c>
      <c r="AD12" s="95" t="inlineStr">
        <is>
          <t/>
        </is>
      </c>
      <c r="AE12" s="95" t="inlineStr">
        <is>
          <t/>
        </is>
      </c>
      <c r="AF12" s="95" t="inlineStr">
        <is>
          <t>-1</t>
        </is>
      </c>
      <c r="AG12" s="95" t="inlineStr">
        <is>
          <t>-1</t>
        </is>
      </c>
      <c r="AH12" s="95" t="inlineStr">
        <is>
          <t>-1</t>
        </is>
      </c>
      <c r="AI12" s="95" t="inlineStr">
        <is>
          <t>-1</t>
        </is>
      </c>
      <c r="AJ12" s="95" t="inlineStr">
        <is>
          <t>-1</t>
        </is>
      </c>
      <c r="AK12">
        <v>4</v>
      </c>
      <c r="AL12" s="92" t="inlineStr">
        <is>
          <t/>
        </is>
      </c>
      <c r="AM12" s="92" t="inlineStr">
        <is>
          <t/>
        </is>
      </c>
      <c r="AN12" s="94" t="inlineStr">
        <is>
          <t/>
        </is>
      </c>
    </row>
    <row r="13">
      <c r="A13" t="inlineStr">
        <is>
          <t>BOP</t>
        </is>
      </c>
      <c r="B13" t="inlineStr">
        <is>
          <t>ATL</t>
        </is>
      </c>
      <c r="C13" t="inlineStr">
        <is>
          <t>CP</t>
        </is>
      </c>
      <c r="D13" t="inlineStr">
        <is>
          <t>Senegal</t>
        </is>
      </c>
      <c r="E13" t="inlineStr">
        <is>
          <t>HL</t>
        </is>
      </c>
      <c r="F13" t="inlineStr">
        <is>
          <t>t1</t>
        </is>
      </c>
      <c r="G13" s="95">
        <v>6.935</v>
      </c>
      <c r="H13" s="95">
        <v>4.063</v>
      </c>
      <c r="I13" s="95">
        <v>10.397</v>
      </c>
      <c r="J13" s="95">
        <v>18.112</v>
      </c>
      <c r="K13" s="95">
        <v>9.888</v>
      </c>
      <c r="L13" s="95">
        <v>19.334</v>
      </c>
      <c r="M13" s="95">
        <v>1.147</v>
      </c>
      <c r="N13" s="95">
        <v>1.419</v>
      </c>
      <c r="O13" s="95">
        <v>54.748</v>
      </c>
      <c r="P13" s="95">
        <v>16.089</v>
      </c>
      <c r="Q13" s="95">
        <v>1.192</v>
      </c>
      <c r="R13" s="95">
        <v>3.965</v>
      </c>
      <c r="S13" s="95">
        <v>4</v>
      </c>
      <c r="T13" s="95">
        <v>10</v>
      </c>
      <c r="U13" s="95">
        <v>13</v>
      </c>
      <c r="V13" s="95">
        <v>1</v>
      </c>
      <c r="W13" s="95">
        <v>1</v>
      </c>
      <c r="X13" s="95">
        <v>22.63</v>
      </c>
      <c r="Y13" s="95">
        <v>9.2</v>
      </c>
      <c r="Z13" s="95">
        <v>18.817</v>
      </c>
      <c r="AA13" s="95">
        <v>78.4</v>
      </c>
      <c r="AB13" s="95">
        <v>71.84</v>
      </c>
      <c r="AC13" s="95">
        <v>65.84</v>
      </c>
      <c r="AD13" s="95">
        <v>65.84</v>
      </c>
      <c r="AE13" s="95" t="inlineStr">
        <is>
          <t/>
        </is>
      </c>
      <c r="AF13" s="95">
        <v>0.329</v>
      </c>
      <c r="AG13" s="95">
        <v>1.164</v>
      </c>
      <c r="AH13" s="95">
        <v>0.747</v>
      </c>
      <c r="AI13" s="95" t="inlineStr">
        <is>
          <t/>
        </is>
      </c>
      <c r="AJ13" s="95" t="inlineStr">
        <is>
          <t/>
        </is>
      </c>
      <c r="AK13" s="42">
        <v>5</v>
      </c>
      <c r="AL13" s="92">
        <v>3.37</v>
      </c>
      <c r="AM13" s="92">
        <v>98.39</v>
      </c>
      <c r="AN13" s="94">
        <v>511.096</v>
      </c>
    </row>
    <row r="14">
      <c r="A14" t="inlineStr">
        <is>
          <t>BOP</t>
        </is>
      </c>
      <c r="B14" t="inlineStr">
        <is>
          <t>ATL</t>
        </is>
      </c>
      <c r="C14" t="inlineStr">
        <is>
          <t>CP</t>
        </is>
      </c>
      <c r="D14" t="inlineStr">
        <is>
          <t>Senegal</t>
        </is>
      </c>
      <c r="E14" t="inlineStr">
        <is>
          <t>HL</t>
        </is>
      </c>
      <c r="F14" t="inlineStr">
        <is>
          <t>t2</t>
        </is>
      </c>
      <c r="G14" s="95" t="inlineStr">
        <is>
          <t>-1</t>
        </is>
      </c>
      <c r="H14" s="95" t="inlineStr">
        <is>
          <t>-1</t>
        </is>
      </c>
      <c r="I14" s="95" t="inlineStr">
        <is>
          <t>-1</t>
        </is>
      </c>
      <c r="J14" s="95" t="inlineStr">
        <is>
          <t>-1</t>
        </is>
      </c>
      <c r="K14" s="95" t="inlineStr">
        <is>
          <t>-1</t>
        </is>
      </c>
      <c r="L14" s="95" t="inlineStr">
        <is>
          <t>-1</t>
        </is>
      </c>
      <c r="M14" s="95" t="inlineStr">
        <is>
          <t>-1</t>
        </is>
      </c>
      <c r="N14" s="95" t="inlineStr">
        <is>
          <t>-1</t>
        </is>
      </c>
      <c r="O14" s="95" t="inlineStr">
        <is>
          <t>-1</t>
        </is>
      </c>
      <c r="P14" s="95" t="inlineStr">
        <is>
          <t>-1</t>
        </is>
      </c>
      <c r="Q14" s="95" t="inlineStr">
        <is>
          <t>-1</t>
        </is>
      </c>
      <c r="R14" s="95" t="inlineStr">
        <is>
          <t>-1</t>
        </is>
      </c>
      <c r="S14" s="95" t="inlineStr">
        <is>
          <t>-1</t>
        </is>
      </c>
      <c r="T14" s="95" t="inlineStr">
        <is>
          <t>-1</t>
        </is>
      </c>
      <c r="U14" s="95" t="inlineStr">
        <is>
          <t>-1</t>
        </is>
      </c>
      <c r="V14" s="95" t="inlineStr">
        <is>
          <t>-1</t>
        </is>
      </c>
      <c r="W14" s="95" t="inlineStr">
        <is>
          <t>-1</t>
        </is>
      </c>
      <c r="X14" s="95" t="inlineStr">
        <is>
          <t>-1</t>
        </is>
      </c>
      <c r="Y14" s="95" t="inlineStr">
        <is>
          <t>a</t>
        </is>
      </c>
      <c r="Z14" s="95" t="inlineStr">
        <is>
          <t>a</t>
        </is>
      </c>
      <c r="AA14" s="95" t="inlineStr">
        <is>
          <t>-1</t>
        </is>
      </c>
      <c r="AB14" s="95" t="inlineStr">
        <is>
          <t>-1</t>
        </is>
      </c>
      <c r="AC14" s="95" t="inlineStr">
        <is>
          <t>-1</t>
        </is>
      </c>
      <c r="AD14" s="95" t="inlineStr">
        <is>
          <t>-1</t>
        </is>
      </c>
      <c r="AE14" s="95" t="inlineStr">
        <is>
          <t/>
        </is>
      </c>
      <c r="AF14" s="95" t="inlineStr">
        <is>
          <t>-1</t>
        </is>
      </c>
      <c r="AG14" s="95" t="inlineStr">
        <is>
          <t>-1</t>
        </is>
      </c>
      <c r="AH14" s="95" t="inlineStr">
        <is>
          <t>-1</t>
        </is>
      </c>
      <c r="AI14" s="95" t="inlineStr">
        <is>
          <t/>
        </is>
      </c>
      <c r="AJ14" s="95" t="inlineStr">
        <is>
          <t/>
        </is>
      </c>
      <c r="AK14">
        <v>5</v>
      </c>
      <c r="AL14" s="92" t="inlineStr">
        <is>
          <t/>
        </is>
      </c>
      <c r="AM14" s="92" t="inlineStr">
        <is>
          <t/>
        </is>
      </c>
      <c r="AN14" s="94" t="inlineStr">
        <is>
          <t/>
        </is>
      </c>
    </row>
    <row r="15">
      <c r="A15" t="inlineStr">
        <is>
          <t>BOP</t>
        </is>
      </c>
      <c r="B15" t="inlineStr">
        <is>
          <t>ATL</t>
        </is>
      </c>
      <c r="C15" t="inlineStr">
        <is>
          <t>CP</t>
        </is>
      </c>
      <c r="D15" t="inlineStr">
        <is>
          <t>Maroc</t>
        </is>
      </c>
      <c r="E15" t="inlineStr">
        <is>
          <t>GN</t>
        </is>
      </c>
      <c r="F15" t="inlineStr">
        <is>
          <t>t1</t>
        </is>
      </c>
      <c r="G15" s="95">
        <v>11</v>
      </c>
      <c r="H15" s="95">
        <v>31</v>
      </c>
      <c r="I15" s="95" t="inlineStr">
        <is>
          <t/>
        </is>
      </c>
      <c r="J15" s="95">
        <v>31</v>
      </c>
      <c r="K15" s="95">
        <v>53</v>
      </c>
      <c r="L15" s="95">
        <v>17</v>
      </c>
      <c r="M15" s="95">
        <v>4</v>
      </c>
      <c r="N15" s="95">
        <v>1</v>
      </c>
      <c r="O15" s="95" t="inlineStr">
        <is>
          <t/>
        </is>
      </c>
      <c r="P15" s="95" t="inlineStr">
        <is>
          <t/>
        </is>
      </c>
      <c r="Q15" s="95" t="inlineStr">
        <is>
          <t/>
        </is>
      </c>
      <c r="R15" s="95">
        <v>2</v>
      </c>
      <c r="S15" s="95">
        <v>1</v>
      </c>
      <c r="T15" s="95">
        <v>3</v>
      </c>
      <c r="U15" s="95">
        <v>4</v>
      </c>
      <c r="V15" s="95" t="inlineStr">
        <is>
          <t/>
        </is>
      </c>
      <c r="W15" s="95" t="inlineStr">
        <is>
          <t/>
        </is>
      </c>
      <c r="X15" s="95" t="inlineStr">
        <is>
          <t/>
        </is>
      </c>
      <c r="Y15" s="95" t="inlineStr">
        <is>
          <t/>
        </is>
      </c>
      <c r="Z15" s="95" t="inlineStr">
        <is>
          <t/>
        </is>
      </c>
      <c r="AA15" s="95" t="inlineStr">
        <is>
          <t/>
        </is>
      </c>
      <c r="AB15" s="95" t="inlineStr">
        <is>
          <t/>
        </is>
      </c>
      <c r="AC15" s="95" t="inlineStr">
        <is>
          <t/>
        </is>
      </c>
      <c r="AD15" s="95" t="inlineStr">
        <is>
          <t/>
        </is>
      </c>
      <c r="AE15" s="95" t="inlineStr">
        <is>
          <t/>
        </is>
      </c>
      <c r="AF15" s="95" t="inlineStr">
        <is>
          <t/>
        </is>
      </c>
      <c r="AG15" s="95" t="inlineStr">
        <is>
          <t/>
        </is>
      </c>
      <c r="AH15" s="95" t="inlineStr">
        <is>
          <t/>
        </is>
      </c>
      <c r="AI15" s="95" t="inlineStr">
        <is>
          <t/>
        </is>
      </c>
      <c r="AJ15" s="95" t="inlineStr">
        <is>
          <t/>
        </is>
      </c>
      <c r="AK15">
        <v>6</v>
      </c>
      <c r="AL15" s="92">
        <v>1.04</v>
      </c>
      <c r="AM15" s="92">
        <v>99.43</v>
      </c>
      <c r="AN15" s="94">
        <v>158</v>
      </c>
    </row>
    <row r="16">
      <c r="A16" t="inlineStr">
        <is>
          <t>BOP</t>
        </is>
      </c>
      <c r="B16" t="inlineStr">
        <is>
          <t>ATL</t>
        </is>
      </c>
      <c r="C16" t="inlineStr">
        <is>
          <t>CP</t>
        </is>
      </c>
      <c r="D16" t="inlineStr">
        <is>
          <t>Maroc</t>
        </is>
      </c>
      <c r="E16" t="inlineStr">
        <is>
          <t>GN</t>
        </is>
      </c>
      <c r="F16" t="inlineStr">
        <is>
          <t>t2</t>
        </is>
      </c>
      <c r="G16" s="95" t="inlineStr">
        <is>
          <t>a</t>
        </is>
      </c>
      <c r="H16" s="95" t="inlineStr">
        <is>
          <t>a</t>
        </is>
      </c>
      <c r="I16" s="95" t="inlineStr">
        <is>
          <t>a</t>
        </is>
      </c>
      <c r="J16" s="95" t="inlineStr">
        <is>
          <t>a</t>
        </is>
      </c>
      <c r="K16" s="95" t="inlineStr">
        <is>
          <t>-1</t>
        </is>
      </c>
      <c r="L16" s="95" t="inlineStr">
        <is>
          <t>a</t>
        </is>
      </c>
      <c r="M16" s="95" t="inlineStr">
        <is>
          <t>a</t>
        </is>
      </c>
      <c r="N16" s="95" t="inlineStr">
        <is>
          <t>a</t>
        </is>
      </c>
      <c r="O16" s="95" t="inlineStr">
        <is>
          <t>a</t>
        </is>
      </c>
      <c r="P16" s="95" t="inlineStr">
        <is>
          <t>a</t>
        </is>
      </c>
      <c r="Q16" s="95" t="inlineStr">
        <is>
          <t>a</t>
        </is>
      </c>
      <c r="R16" s="95" t="inlineStr">
        <is>
          <t>a</t>
        </is>
      </c>
      <c r="S16" s="95" t="inlineStr">
        <is>
          <t>a</t>
        </is>
      </c>
      <c r="T16" s="95" t="inlineStr">
        <is>
          <t>a</t>
        </is>
      </c>
      <c r="U16" s="95" t="inlineStr">
        <is>
          <t>a</t>
        </is>
      </c>
      <c r="V16" s="95" t="inlineStr">
        <is>
          <t>a</t>
        </is>
      </c>
      <c r="W16" s="95" t="inlineStr">
        <is>
          <t/>
        </is>
      </c>
      <c r="X16" s="95" t="inlineStr">
        <is>
          <t/>
        </is>
      </c>
      <c r="Y16" s="95" t="inlineStr">
        <is>
          <t/>
        </is>
      </c>
      <c r="Z16" s="95" t="inlineStr">
        <is>
          <t/>
        </is>
      </c>
      <c r="AA16" s="95" t="inlineStr">
        <is>
          <t/>
        </is>
      </c>
      <c r="AB16" s="95" t="inlineStr">
        <is>
          <t/>
        </is>
      </c>
      <c r="AC16" s="95" t="inlineStr">
        <is>
          <t/>
        </is>
      </c>
      <c r="AD16" s="95" t="inlineStr">
        <is>
          <t/>
        </is>
      </c>
      <c r="AE16" s="95" t="inlineStr">
        <is>
          <t/>
        </is>
      </c>
      <c r="AF16" s="95" t="inlineStr">
        <is>
          <t/>
        </is>
      </c>
      <c r="AG16" s="95" t="inlineStr">
        <is>
          <t/>
        </is>
      </c>
      <c r="AH16" s="95" t="inlineStr">
        <is>
          <t/>
        </is>
      </c>
      <c r="AI16" s="95" t="inlineStr">
        <is>
          <t/>
        </is>
      </c>
      <c r="AJ16" s="95" t="inlineStr">
        <is>
          <t/>
        </is>
      </c>
      <c r="AK16">
        <v>6</v>
      </c>
      <c r="AL16" s="92" t="inlineStr">
        <is>
          <t/>
        </is>
      </c>
      <c r="AM16" s="92" t="inlineStr">
        <is>
          <t/>
        </is>
      </c>
      <c r="AN16" s="94" t="inlineStr">
        <is>
          <t/>
        </is>
      </c>
    </row>
    <row r="17">
      <c r="A17" t="inlineStr">
        <is>
          <t>BOP</t>
        </is>
      </c>
      <c r="B17" t="inlineStr">
        <is>
          <t>ATL</t>
        </is>
      </c>
      <c r="C17" t="inlineStr">
        <is>
          <t>CP</t>
        </is>
      </c>
      <c r="D17" t="inlineStr">
        <is>
          <t>EU-Portugal</t>
        </is>
      </c>
      <c r="E17" t="inlineStr">
        <is>
          <t>LL</t>
        </is>
      </c>
      <c r="F17" t="inlineStr">
        <is>
          <t>t1</t>
        </is>
      </c>
      <c r="G17" s="95" t="inlineStr">
        <is>
          <t/>
        </is>
      </c>
      <c r="H17" s="95" t="inlineStr">
        <is>
          <t/>
        </is>
      </c>
      <c r="I17" s="95" t="inlineStr">
        <is>
          <t/>
        </is>
      </c>
      <c r="J17" s="95" t="inlineStr">
        <is>
          <t/>
        </is>
      </c>
      <c r="K17" s="95" t="inlineStr">
        <is>
          <t/>
        </is>
      </c>
      <c r="L17" s="95" t="inlineStr">
        <is>
          <t/>
        </is>
      </c>
      <c r="M17" s="95" t="inlineStr">
        <is>
          <t/>
        </is>
      </c>
      <c r="N17" s="95" t="inlineStr">
        <is>
          <t/>
        </is>
      </c>
      <c r="O17" s="95" t="inlineStr">
        <is>
          <t/>
        </is>
      </c>
      <c r="P17" s="95">
        <v>5.186</v>
      </c>
      <c r="Q17" s="95">
        <v>3.185</v>
      </c>
      <c r="R17" s="95">
        <v>1.21</v>
      </c>
      <c r="S17" s="95" t="inlineStr">
        <is>
          <t/>
        </is>
      </c>
      <c r="T17" s="95">
        <v>9.74</v>
      </c>
      <c r="U17" s="95">
        <v>20.425</v>
      </c>
      <c r="V17" s="95">
        <v>3.795</v>
      </c>
      <c r="W17" s="95">
        <v>0.61</v>
      </c>
      <c r="X17" s="95">
        <v>0.844</v>
      </c>
      <c r="Y17" s="95" t="inlineStr">
        <is>
          <t/>
        </is>
      </c>
      <c r="Z17" s="95" t="inlineStr">
        <is>
          <t/>
        </is>
      </c>
      <c r="AA17" s="95" t="inlineStr">
        <is>
          <t/>
        </is>
      </c>
      <c r="AB17" s="95" t="inlineStr">
        <is>
          <t/>
        </is>
      </c>
      <c r="AC17" s="95" t="inlineStr">
        <is>
          <t/>
        </is>
      </c>
      <c r="AD17" s="95">
        <v>0.038</v>
      </c>
      <c r="AE17" s="95">
        <v>0.029</v>
      </c>
      <c r="AF17" s="95">
        <v>0.167</v>
      </c>
      <c r="AG17" s="95">
        <v>0.017</v>
      </c>
      <c r="AH17" s="95">
        <v>0.094</v>
      </c>
      <c r="AI17" s="95">
        <v>0.135</v>
      </c>
      <c r="AJ17" s="95">
        <v>0.023</v>
      </c>
      <c r="AK17">
        <v>7</v>
      </c>
      <c r="AL17" s="92">
        <v>0.3</v>
      </c>
      <c r="AM17" s="92">
        <v>99.73</v>
      </c>
      <c r="AN17" s="94">
        <v>45.498</v>
      </c>
    </row>
    <row r="18">
      <c r="A18" t="inlineStr">
        <is>
          <t>BOP</t>
        </is>
      </c>
      <c r="B18" t="inlineStr">
        <is>
          <t>ATL</t>
        </is>
      </c>
      <c r="C18" t="inlineStr">
        <is>
          <t>CP</t>
        </is>
      </c>
      <c r="D18" t="inlineStr">
        <is>
          <t>EU-Portugal</t>
        </is>
      </c>
      <c r="E18" t="inlineStr">
        <is>
          <t>LL</t>
        </is>
      </c>
      <c r="F18" t="inlineStr">
        <is>
          <t>t2</t>
        </is>
      </c>
      <c r="G18" s="95" t="inlineStr">
        <is>
          <t/>
        </is>
      </c>
      <c r="H18" s="95" t="inlineStr">
        <is>
          <t/>
        </is>
      </c>
      <c r="I18" s="95" t="inlineStr">
        <is>
          <t/>
        </is>
      </c>
      <c r="J18" s="95" t="inlineStr">
        <is>
          <t/>
        </is>
      </c>
      <c r="K18" s="95" t="inlineStr">
        <is>
          <t/>
        </is>
      </c>
      <c r="L18" s="95" t="inlineStr">
        <is>
          <t/>
        </is>
      </c>
      <c r="M18" s="95" t="inlineStr">
        <is>
          <t/>
        </is>
      </c>
      <c r="N18" s="95" t="inlineStr">
        <is>
          <t/>
        </is>
      </c>
      <c r="O18" s="95" t="inlineStr">
        <is>
          <t/>
        </is>
      </c>
      <c r="P18" s="95" t="inlineStr">
        <is>
          <t>a</t>
        </is>
      </c>
      <c r="Q18" s="95" t="inlineStr">
        <is>
          <t>a</t>
        </is>
      </c>
      <c r="R18" s="95" t="inlineStr">
        <is>
          <t>a</t>
        </is>
      </c>
      <c r="S18" s="95" t="inlineStr">
        <is>
          <t/>
        </is>
      </c>
      <c r="T18" s="95" t="inlineStr">
        <is>
          <t>a</t>
        </is>
      </c>
      <c r="U18" s="95" t="inlineStr">
        <is>
          <t>a</t>
        </is>
      </c>
      <c r="V18" s="95" t="inlineStr">
        <is>
          <t>a</t>
        </is>
      </c>
      <c r="W18" s="95" t="inlineStr">
        <is>
          <t>-1</t>
        </is>
      </c>
      <c r="X18" s="95" t="inlineStr">
        <is>
          <t>-1</t>
        </is>
      </c>
      <c r="Y18" s="95" t="inlineStr">
        <is>
          <t/>
        </is>
      </c>
      <c r="Z18" s="95" t="inlineStr">
        <is>
          <t/>
        </is>
      </c>
      <c r="AA18" s="95" t="inlineStr">
        <is>
          <t/>
        </is>
      </c>
      <c r="AB18" s="95" t="inlineStr">
        <is>
          <t/>
        </is>
      </c>
      <c r="AC18" s="95" t="inlineStr">
        <is>
          <t/>
        </is>
      </c>
      <c r="AD18" s="95" t="inlineStr">
        <is>
          <t>a</t>
        </is>
      </c>
      <c r="AE18" s="95" t="inlineStr">
        <is>
          <t>a</t>
        </is>
      </c>
      <c r="AF18" s="95" t="inlineStr">
        <is>
          <t>a</t>
        </is>
      </c>
      <c r="AG18" s="95" t="inlineStr">
        <is>
          <t>a</t>
        </is>
      </c>
      <c r="AH18" s="95" t="inlineStr">
        <is>
          <t>a</t>
        </is>
      </c>
      <c r="AI18" s="95" t="inlineStr">
        <is>
          <t>a</t>
        </is>
      </c>
      <c r="AJ18" s="95" t="inlineStr">
        <is>
          <t>a</t>
        </is>
      </c>
      <c r="AK18">
        <v>7</v>
      </c>
      <c r="AL18" s="92" t="inlineStr">
        <is>
          <t/>
        </is>
      </c>
      <c r="AM18" s="92" t="inlineStr">
        <is>
          <t/>
        </is>
      </c>
      <c r="AN18" s="94" t="inlineStr">
        <is>
          <t/>
        </is>
      </c>
    </row>
    <row r="19">
      <c r="A19" t="inlineStr">
        <is>
          <t>BOP</t>
        </is>
      </c>
      <c r="B19" t="inlineStr">
        <is>
          <t>ATL</t>
        </is>
      </c>
      <c r="C19" t="inlineStr">
        <is>
          <t>CP</t>
        </is>
      </c>
      <c r="D19" t="inlineStr">
        <is>
          <t>Senegal</t>
        </is>
      </c>
      <c r="E19" t="inlineStr">
        <is>
          <t>TR</t>
        </is>
      </c>
      <c r="F19" t="inlineStr">
        <is>
          <t>t1</t>
        </is>
      </c>
      <c r="G19" s="95">
        <v>0.032</v>
      </c>
      <c r="H19" s="95" t="inlineStr">
        <is>
          <t/>
        </is>
      </c>
      <c r="I19" s="95" t="inlineStr">
        <is>
          <t/>
        </is>
      </c>
      <c r="J19" s="95" t="inlineStr">
        <is>
          <t/>
        </is>
      </c>
      <c r="K19" s="95">
        <v>0.041</v>
      </c>
      <c r="L19" s="95">
        <v>3.441</v>
      </c>
      <c r="M19" s="95">
        <v>0.09</v>
      </c>
      <c r="N19" s="95">
        <v>1.196</v>
      </c>
      <c r="O19" s="95">
        <v>0.843</v>
      </c>
      <c r="P19" s="95">
        <v>4.601</v>
      </c>
      <c r="Q19" s="95">
        <v>0.305</v>
      </c>
      <c r="R19" s="95">
        <v>0.004</v>
      </c>
      <c r="S19" s="95" t="inlineStr">
        <is>
          <t/>
        </is>
      </c>
      <c r="T19" s="95" t="inlineStr">
        <is>
          <t/>
        </is>
      </c>
      <c r="U19" s="95" t="inlineStr">
        <is>
          <t/>
        </is>
      </c>
      <c r="V19" s="95">
        <v>2</v>
      </c>
      <c r="W19" s="95" t="inlineStr">
        <is>
          <t/>
        </is>
      </c>
      <c r="X19" s="95" t="inlineStr">
        <is>
          <t/>
        </is>
      </c>
      <c r="Y19" s="95" t="inlineStr">
        <is>
          <t/>
        </is>
      </c>
      <c r="Z19" s="95" t="inlineStr">
        <is>
          <t/>
        </is>
      </c>
      <c r="AA19" s="95" t="inlineStr">
        <is>
          <t/>
        </is>
      </c>
      <c r="AB19" s="95" t="inlineStr">
        <is>
          <t/>
        </is>
      </c>
      <c r="AC19" s="95" t="inlineStr">
        <is>
          <t/>
        </is>
      </c>
      <c r="AD19" s="95" t="inlineStr">
        <is>
          <t/>
        </is>
      </c>
      <c r="AE19" s="95" t="inlineStr">
        <is>
          <t/>
        </is>
      </c>
      <c r="AF19" s="95" t="inlineStr">
        <is>
          <t/>
        </is>
      </c>
      <c r="AG19" s="95" t="inlineStr">
        <is>
          <t/>
        </is>
      </c>
      <c r="AH19" s="95" t="inlineStr">
        <is>
          <t/>
        </is>
      </c>
      <c r="AI19" s="95" t="inlineStr">
        <is>
          <t/>
        </is>
      </c>
      <c r="AJ19" s="95" t="inlineStr">
        <is>
          <t/>
        </is>
      </c>
      <c r="AK19">
        <v>8</v>
      </c>
      <c r="AL19" s="92">
        <v>0.08</v>
      </c>
      <c r="AM19" s="92">
        <v>99.81</v>
      </c>
      <c r="AN19" s="94">
        <v>12.553</v>
      </c>
    </row>
    <row r="20">
      <c r="A20" t="inlineStr">
        <is>
          <t>BOP</t>
        </is>
      </c>
      <c r="B20" t="inlineStr">
        <is>
          <t>ATL</t>
        </is>
      </c>
      <c r="C20" t="inlineStr">
        <is>
          <t>CP</t>
        </is>
      </c>
      <c r="D20" t="inlineStr">
        <is>
          <t>Senegal</t>
        </is>
      </c>
      <c r="E20" t="inlineStr">
        <is>
          <t>TR</t>
        </is>
      </c>
      <c r="F20" t="inlineStr">
        <is>
          <t>t2</t>
        </is>
      </c>
      <c r="G20" s="95" t="inlineStr">
        <is>
          <t>-1</t>
        </is>
      </c>
      <c r="H20" s="95" t="inlineStr">
        <is>
          <t/>
        </is>
      </c>
      <c r="I20" s="95" t="inlineStr">
        <is>
          <t/>
        </is>
      </c>
      <c r="J20" s="95" t="inlineStr">
        <is>
          <t/>
        </is>
      </c>
      <c r="K20" s="95" t="inlineStr">
        <is>
          <t>-1</t>
        </is>
      </c>
      <c r="L20" s="95" t="inlineStr">
        <is>
          <t>-1</t>
        </is>
      </c>
      <c r="M20" s="95" t="inlineStr">
        <is>
          <t>-1</t>
        </is>
      </c>
      <c r="N20" s="95" t="inlineStr">
        <is>
          <t>-1</t>
        </is>
      </c>
      <c r="O20" s="95" t="inlineStr">
        <is>
          <t>-1</t>
        </is>
      </c>
      <c r="P20" s="95" t="inlineStr">
        <is>
          <t>-1</t>
        </is>
      </c>
      <c r="Q20" s="95" t="inlineStr">
        <is>
          <t>-1</t>
        </is>
      </c>
      <c r="R20" s="95" t="inlineStr">
        <is>
          <t>-1</t>
        </is>
      </c>
      <c r="S20" s="95" t="inlineStr">
        <is>
          <t/>
        </is>
      </c>
      <c r="T20" s="95" t="inlineStr">
        <is>
          <t/>
        </is>
      </c>
      <c r="U20" s="95" t="inlineStr">
        <is>
          <t/>
        </is>
      </c>
      <c r="V20" s="95" t="inlineStr">
        <is>
          <t>-1</t>
        </is>
      </c>
      <c r="W20" s="95" t="inlineStr">
        <is>
          <t/>
        </is>
      </c>
      <c r="X20" s="95" t="inlineStr">
        <is>
          <t/>
        </is>
      </c>
      <c r="Y20" s="95" t="inlineStr">
        <is>
          <t>a</t>
        </is>
      </c>
      <c r="Z20" s="95" t="inlineStr">
        <is>
          <t/>
        </is>
      </c>
      <c r="AA20" s="95" t="inlineStr">
        <is>
          <t/>
        </is>
      </c>
      <c r="AB20" s="95" t="inlineStr">
        <is>
          <t/>
        </is>
      </c>
      <c r="AC20" s="95" t="inlineStr">
        <is>
          <t/>
        </is>
      </c>
      <c r="AD20" s="95" t="inlineStr">
        <is>
          <t/>
        </is>
      </c>
      <c r="AE20" s="95" t="inlineStr">
        <is>
          <t/>
        </is>
      </c>
      <c r="AF20" s="95" t="inlineStr">
        <is>
          <t/>
        </is>
      </c>
      <c r="AG20" s="95" t="inlineStr">
        <is>
          <t/>
        </is>
      </c>
      <c r="AH20" s="95" t="inlineStr">
        <is>
          <t/>
        </is>
      </c>
      <c r="AI20" s="95" t="inlineStr">
        <is>
          <t/>
        </is>
      </c>
      <c r="AJ20" s="95" t="inlineStr">
        <is>
          <t/>
        </is>
      </c>
      <c r="AK20">
        <v>8</v>
      </c>
      <c r="AL20" s="92" t="inlineStr">
        <is>
          <t/>
        </is>
      </c>
      <c r="AM20" s="92" t="inlineStr">
        <is>
          <t/>
        </is>
      </c>
      <c r="AN20" s="94" t="inlineStr">
        <is>
          <t/>
        </is>
      </c>
    </row>
    <row r="21">
      <c r="A21" t="inlineStr">
        <is>
          <t>BOP</t>
        </is>
      </c>
      <c r="B21" t="inlineStr">
        <is>
          <t>ATL</t>
        </is>
      </c>
      <c r="C21" t="inlineStr">
        <is>
          <t>CP</t>
        </is>
      </c>
      <c r="D21" t="inlineStr">
        <is>
          <t>EU-Portugal</t>
        </is>
      </c>
      <c r="E21" t="inlineStr">
        <is>
          <t>UN</t>
        </is>
      </c>
      <c r="F21" t="inlineStr">
        <is>
          <t>t1</t>
        </is>
      </c>
      <c r="G21" s="95" t="inlineStr">
        <is>
          <t/>
        </is>
      </c>
      <c r="H21" s="95" t="inlineStr">
        <is>
          <t/>
        </is>
      </c>
      <c r="I21" s="95" t="inlineStr">
        <is>
          <t/>
        </is>
      </c>
      <c r="J21" s="95" t="inlineStr">
        <is>
          <t/>
        </is>
      </c>
      <c r="K21" s="95" t="inlineStr">
        <is>
          <t/>
        </is>
      </c>
      <c r="L21" s="95" t="inlineStr">
        <is>
          <t/>
        </is>
      </c>
      <c r="M21" s="95" t="inlineStr">
        <is>
          <t/>
        </is>
      </c>
      <c r="N21" s="95" t="inlineStr">
        <is>
          <t/>
        </is>
      </c>
      <c r="O21" s="95" t="inlineStr">
        <is>
          <t/>
        </is>
      </c>
      <c r="P21" s="95" t="inlineStr">
        <is>
          <t/>
        </is>
      </c>
      <c r="Q21" s="95" t="inlineStr">
        <is>
          <t/>
        </is>
      </c>
      <c r="R21" s="95">
        <v>0.028</v>
      </c>
      <c r="S21" s="95">
        <v>2.011</v>
      </c>
      <c r="T21" s="95">
        <v>1.138</v>
      </c>
      <c r="U21" s="95" t="inlineStr">
        <is>
          <t/>
        </is>
      </c>
      <c r="V21" s="95">
        <v>2.895</v>
      </c>
      <c r="W21" s="95" t="inlineStr">
        <is>
          <t/>
        </is>
      </c>
      <c r="X21" s="95">
        <v>0.906</v>
      </c>
      <c r="Y21" s="95" t="inlineStr">
        <is>
          <t/>
        </is>
      </c>
      <c r="Z21" s="95" t="inlineStr">
        <is>
          <t/>
        </is>
      </c>
      <c r="AA21" s="95" t="inlineStr">
        <is>
          <t/>
        </is>
      </c>
      <c r="AB21" s="95" t="inlineStr">
        <is>
          <t/>
        </is>
      </c>
      <c r="AC21" s="95" t="inlineStr">
        <is>
          <t/>
        </is>
      </c>
      <c r="AD21" s="95">
        <v>0.365</v>
      </c>
      <c r="AE21" s="95">
        <v>0.583</v>
      </c>
      <c r="AF21" s="95">
        <v>0.753</v>
      </c>
      <c r="AG21" s="95">
        <v>0.325</v>
      </c>
      <c r="AH21" s="95">
        <v>0.685</v>
      </c>
      <c r="AI21" s="95">
        <v>0.687</v>
      </c>
      <c r="AJ21" s="95">
        <v>0.502</v>
      </c>
      <c r="AK21">
        <v>9</v>
      </c>
      <c r="AL21" s="92">
        <v>0.07</v>
      </c>
      <c r="AM21" s="92">
        <v>99.88</v>
      </c>
      <c r="AN21" s="94">
        <v>10.88</v>
      </c>
    </row>
    <row r="22">
      <c r="A22" t="inlineStr">
        <is>
          <t>BOP</t>
        </is>
      </c>
      <c r="B22" t="inlineStr">
        <is>
          <t>ATL</t>
        </is>
      </c>
      <c r="C22" t="inlineStr">
        <is>
          <t>CP</t>
        </is>
      </c>
      <c r="D22" t="inlineStr">
        <is>
          <t>EU-Portugal</t>
        </is>
      </c>
      <c r="E22" t="inlineStr">
        <is>
          <t>UN</t>
        </is>
      </c>
      <c r="F22" t="inlineStr">
        <is>
          <t>t2</t>
        </is>
      </c>
      <c r="G22" s="95" t="inlineStr">
        <is>
          <t/>
        </is>
      </c>
      <c r="H22" s="95" t="inlineStr">
        <is>
          <t/>
        </is>
      </c>
      <c r="I22" s="95" t="inlineStr">
        <is>
          <t/>
        </is>
      </c>
      <c r="J22" s="95" t="inlineStr">
        <is>
          <t/>
        </is>
      </c>
      <c r="K22" s="95" t="inlineStr">
        <is>
          <t/>
        </is>
      </c>
      <c r="L22" s="95" t="inlineStr">
        <is>
          <t/>
        </is>
      </c>
      <c r="M22" s="95" t="inlineStr">
        <is>
          <t/>
        </is>
      </c>
      <c r="N22" s="95" t="inlineStr">
        <is>
          <t/>
        </is>
      </c>
      <c r="O22" s="95" t="inlineStr">
        <is>
          <t/>
        </is>
      </c>
      <c r="P22" s="95" t="inlineStr">
        <is>
          <t>a</t>
        </is>
      </c>
      <c r="Q22" s="95" t="inlineStr">
        <is>
          <t>a</t>
        </is>
      </c>
      <c r="R22" s="95" t="inlineStr">
        <is>
          <t>a</t>
        </is>
      </c>
      <c r="S22" s="95" t="inlineStr">
        <is>
          <t>a</t>
        </is>
      </c>
      <c r="T22" s="95" t="inlineStr">
        <is>
          <t>a</t>
        </is>
      </c>
      <c r="U22" s="95" t="inlineStr">
        <is>
          <t>a</t>
        </is>
      </c>
      <c r="V22" s="95" t="inlineStr">
        <is>
          <t>a</t>
        </is>
      </c>
      <c r="W22" s="95" t="inlineStr">
        <is>
          <t/>
        </is>
      </c>
      <c r="X22" s="95" t="inlineStr">
        <is>
          <t>-1</t>
        </is>
      </c>
      <c r="Y22" s="95" t="inlineStr">
        <is>
          <t/>
        </is>
      </c>
      <c r="Z22" s="95" t="inlineStr">
        <is>
          <t/>
        </is>
      </c>
      <c r="AA22" s="95" t="inlineStr">
        <is>
          <t/>
        </is>
      </c>
      <c r="AB22" s="95" t="inlineStr">
        <is>
          <t/>
        </is>
      </c>
      <c r="AC22" s="95" t="inlineStr">
        <is>
          <t/>
        </is>
      </c>
      <c r="AD22" s="95" t="inlineStr">
        <is>
          <t>a</t>
        </is>
      </c>
      <c r="AE22" s="95" t="inlineStr">
        <is>
          <t>a</t>
        </is>
      </c>
      <c r="AF22" s="95" t="inlineStr">
        <is>
          <t>a</t>
        </is>
      </c>
      <c r="AG22" s="95" t="inlineStr">
        <is>
          <t>a</t>
        </is>
      </c>
      <c r="AH22" s="95" t="inlineStr">
        <is>
          <t>a</t>
        </is>
      </c>
      <c r="AI22" s="95" t="inlineStr">
        <is>
          <t>a</t>
        </is>
      </c>
      <c r="AJ22" s="95" t="inlineStr">
        <is>
          <t>a</t>
        </is>
      </c>
      <c r="AK22">
        <v>9</v>
      </c>
      <c r="AL22" s="92" t="inlineStr">
        <is>
          <t/>
        </is>
      </c>
      <c r="AM22" s="92" t="inlineStr">
        <is>
          <t/>
        </is>
      </c>
      <c r="AN22" s="94" t="inlineStr">
        <is>
          <t/>
        </is>
      </c>
    </row>
    <row r="23">
      <c r="A23" t="inlineStr">
        <is>
          <t>BOP</t>
        </is>
      </c>
      <c r="B23" t="inlineStr">
        <is>
          <t>ATL</t>
        </is>
      </c>
      <c r="C23" t="inlineStr">
        <is>
          <t>NCO</t>
        </is>
      </c>
      <c r="D23" t="inlineStr">
        <is>
          <t>Benin</t>
        </is>
      </c>
      <c r="E23" t="inlineStr">
        <is>
          <t>HS</t>
        </is>
      </c>
      <c r="F23" t="inlineStr">
        <is>
          <t>t1</t>
        </is>
      </c>
      <c r="G23" s="95">
        <v>1</v>
      </c>
      <c r="H23" s="95">
        <v>3.36</v>
      </c>
      <c r="I23" s="95">
        <v>1.42</v>
      </c>
      <c r="J23" s="95">
        <v>1.19</v>
      </c>
      <c r="K23" s="95" t="inlineStr">
        <is>
          <t/>
        </is>
      </c>
      <c r="L23" s="95" t="inlineStr">
        <is>
          <t/>
        </is>
      </c>
      <c r="M23" s="95" t="inlineStr">
        <is>
          <t/>
        </is>
      </c>
      <c r="N23" s="95" t="inlineStr">
        <is>
          <t/>
        </is>
      </c>
      <c r="O23" s="95" t="inlineStr">
        <is>
          <t/>
        </is>
      </c>
      <c r="P23" s="95" t="inlineStr">
        <is>
          <t/>
        </is>
      </c>
      <c r="Q23" s="95" t="inlineStr">
        <is>
          <t/>
        </is>
      </c>
      <c r="R23" s="95" t="inlineStr">
        <is>
          <t/>
        </is>
      </c>
      <c r="S23" s="95" t="inlineStr">
        <is>
          <t/>
        </is>
      </c>
      <c r="T23" s="95" t="inlineStr">
        <is>
          <t/>
        </is>
      </c>
      <c r="U23" s="95" t="inlineStr">
        <is>
          <t/>
        </is>
      </c>
      <c r="V23" s="95" t="inlineStr">
        <is>
          <t/>
        </is>
      </c>
      <c r="W23" s="95" t="inlineStr">
        <is>
          <t/>
        </is>
      </c>
      <c r="X23" s="95" t="inlineStr">
        <is>
          <t/>
        </is>
      </c>
      <c r="Y23" s="95" t="inlineStr">
        <is>
          <t/>
        </is>
      </c>
      <c r="Z23" s="95" t="inlineStr">
        <is>
          <t/>
        </is>
      </c>
      <c r="AA23" s="95" t="inlineStr">
        <is>
          <t/>
        </is>
      </c>
      <c r="AB23" s="95" t="inlineStr">
        <is>
          <t/>
        </is>
      </c>
      <c r="AC23" s="95" t="inlineStr">
        <is>
          <t/>
        </is>
      </c>
      <c r="AD23" s="95" t="inlineStr">
        <is>
          <t/>
        </is>
      </c>
      <c r="AE23" s="95" t="inlineStr">
        <is>
          <t/>
        </is>
      </c>
      <c r="AF23" s="95" t="inlineStr">
        <is>
          <t/>
        </is>
      </c>
      <c r="AG23" s="95" t="inlineStr">
        <is>
          <t/>
        </is>
      </c>
      <c r="AH23" s="95" t="inlineStr">
        <is>
          <t/>
        </is>
      </c>
      <c r="AI23" s="95" t="inlineStr">
        <is>
          <t/>
        </is>
      </c>
      <c r="AJ23" s="95" t="inlineStr">
        <is>
          <t/>
        </is>
      </c>
      <c r="AK23">
        <v>10</v>
      </c>
      <c r="AL23" s="92">
        <v>0.05</v>
      </c>
      <c r="AM23" s="92">
        <v>99.93</v>
      </c>
      <c r="AN23" s="94">
        <v>6.97</v>
      </c>
    </row>
    <row r="24">
      <c r="A24" t="inlineStr">
        <is>
          <t>BOP</t>
        </is>
      </c>
      <c r="B24" t="inlineStr">
        <is>
          <t>ATL</t>
        </is>
      </c>
      <c r="C24" t="inlineStr">
        <is>
          <t>NCO</t>
        </is>
      </c>
      <c r="D24" t="inlineStr">
        <is>
          <t>Benin</t>
        </is>
      </c>
      <c r="E24" t="inlineStr">
        <is>
          <t>HS</t>
        </is>
      </c>
      <c r="F24" t="inlineStr">
        <is>
          <t>t2</t>
        </is>
      </c>
      <c r="G24" s="95" t="inlineStr">
        <is>
          <t>-1</t>
        </is>
      </c>
      <c r="H24" s="95" t="inlineStr">
        <is>
          <t>-1</t>
        </is>
      </c>
      <c r="I24" s="95" t="inlineStr">
        <is>
          <t>-1</t>
        </is>
      </c>
      <c r="J24" s="95" t="inlineStr">
        <is>
          <t>-1</t>
        </is>
      </c>
      <c r="K24" s="95" t="inlineStr">
        <is>
          <t/>
        </is>
      </c>
      <c r="L24" s="95" t="inlineStr">
        <is>
          <t/>
        </is>
      </c>
      <c r="M24" s="95" t="inlineStr">
        <is>
          <t/>
        </is>
      </c>
      <c r="N24" s="95" t="inlineStr">
        <is>
          <t/>
        </is>
      </c>
      <c r="O24" s="95" t="inlineStr">
        <is>
          <t/>
        </is>
      </c>
      <c r="P24" s="95" t="inlineStr">
        <is>
          <t/>
        </is>
      </c>
      <c r="Q24" s="95" t="inlineStr">
        <is>
          <t/>
        </is>
      </c>
      <c r="R24" s="95" t="inlineStr">
        <is>
          <t/>
        </is>
      </c>
      <c r="S24" s="95" t="inlineStr">
        <is>
          <t/>
        </is>
      </c>
      <c r="T24" s="95" t="inlineStr">
        <is>
          <t/>
        </is>
      </c>
      <c r="U24" s="95" t="inlineStr">
        <is>
          <t/>
        </is>
      </c>
      <c r="V24" s="95" t="inlineStr">
        <is>
          <t/>
        </is>
      </c>
      <c r="W24" s="95" t="inlineStr">
        <is>
          <t/>
        </is>
      </c>
      <c r="X24" s="95" t="inlineStr">
        <is>
          <t/>
        </is>
      </c>
      <c r="Y24" s="95" t="inlineStr">
        <is>
          <t/>
        </is>
      </c>
      <c r="Z24" s="95" t="inlineStr">
        <is>
          <t/>
        </is>
      </c>
      <c r="AA24" s="95" t="inlineStr">
        <is>
          <t/>
        </is>
      </c>
      <c r="AB24" s="95" t="inlineStr">
        <is>
          <t/>
        </is>
      </c>
      <c r="AC24" s="95" t="inlineStr">
        <is>
          <t/>
        </is>
      </c>
      <c r="AD24" s="95" t="inlineStr">
        <is>
          <t/>
        </is>
      </c>
      <c r="AE24" s="95" t="inlineStr">
        <is>
          <t/>
        </is>
      </c>
      <c r="AF24" s="95" t="inlineStr">
        <is>
          <t/>
        </is>
      </c>
      <c r="AG24" s="95" t="inlineStr">
        <is>
          <t/>
        </is>
      </c>
      <c r="AH24" s="95" t="inlineStr">
        <is>
          <t/>
        </is>
      </c>
      <c r="AI24" s="95" t="inlineStr">
        <is>
          <t/>
        </is>
      </c>
      <c r="AJ24" s="95" t="inlineStr">
        <is>
          <t/>
        </is>
      </c>
      <c r="AK24">
        <v>10</v>
      </c>
      <c r="AL24" s="92" t="inlineStr">
        <is>
          <t/>
        </is>
      </c>
      <c r="AM24" s="92" t="inlineStr">
        <is>
          <t/>
        </is>
      </c>
      <c r="AN24" s="94" t="inlineStr">
        <is>
          <t/>
        </is>
      </c>
    </row>
    <row r="25">
      <c r="A25" t="inlineStr">
        <is>
          <t>BOP</t>
        </is>
      </c>
      <c r="B25" t="inlineStr">
        <is>
          <t>ATL</t>
        </is>
      </c>
      <c r="C25" t="inlineStr">
        <is>
          <t>CP</t>
        </is>
      </c>
      <c r="D25" t="inlineStr">
        <is>
          <t>Senegal</t>
        </is>
      </c>
      <c r="E25" t="inlineStr">
        <is>
          <t>UN</t>
        </is>
      </c>
      <c r="F25" t="inlineStr">
        <is>
          <t>t1</t>
        </is>
      </c>
      <c r="G25" s="95" t="inlineStr">
        <is>
          <t/>
        </is>
      </c>
      <c r="H25" s="95" t="inlineStr">
        <is>
          <t/>
        </is>
      </c>
      <c r="I25" s="95">
        <v>4.009</v>
      </c>
      <c r="J25" s="95">
        <v>0.001</v>
      </c>
      <c r="K25" s="95">
        <v>0.011</v>
      </c>
      <c r="L25" s="95">
        <v>0.525</v>
      </c>
      <c r="M25" s="95" t="inlineStr">
        <is>
          <t/>
        </is>
      </c>
      <c r="N25" s="95" t="inlineStr">
        <is>
          <t/>
        </is>
      </c>
      <c r="O25" s="95">
        <v>0.021</v>
      </c>
      <c r="P25" s="95">
        <v>0.081</v>
      </c>
      <c r="Q25" s="95">
        <v>0.023</v>
      </c>
      <c r="R25" s="95">
        <v>0.549</v>
      </c>
      <c r="S25" s="95" t="inlineStr">
        <is>
          <t/>
        </is>
      </c>
      <c r="T25" s="95" t="inlineStr">
        <is>
          <t/>
        </is>
      </c>
      <c r="U25" s="95" t="inlineStr">
        <is>
          <t/>
        </is>
      </c>
      <c r="V25" s="95" t="inlineStr">
        <is>
          <t/>
        </is>
      </c>
      <c r="W25" s="95" t="inlineStr">
        <is>
          <t/>
        </is>
      </c>
      <c r="X25" s="95" t="inlineStr">
        <is>
          <t/>
        </is>
      </c>
      <c r="Y25" s="95" t="inlineStr">
        <is>
          <t/>
        </is>
      </c>
      <c r="Z25" s="95" t="inlineStr">
        <is>
          <t/>
        </is>
      </c>
      <c r="AA25" s="95" t="inlineStr">
        <is>
          <t/>
        </is>
      </c>
      <c r="AB25" s="95" t="inlineStr">
        <is>
          <t/>
        </is>
      </c>
      <c r="AC25" s="95" t="inlineStr">
        <is>
          <t/>
        </is>
      </c>
      <c r="AD25" s="95" t="inlineStr">
        <is>
          <t/>
        </is>
      </c>
      <c r="AE25" s="95" t="inlineStr">
        <is>
          <t/>
        </is>
      </c>
      <c r="AF25" s="95" t="inlineStr">
        <is>
          <t/>
        </is>
      </c>
      <c r="AG25" s="95" t="inlineStr">
        <is>
          <t/>
        </is>
      </c>
      <c r="AH25" s="95" t="inlineStr">
        <is>
          <t/>
        </is>
      </c>
      <c r="AI25" s="95" t="inlineStr">
        <is>
          <t/>
        </is>
      </c>
      <c r="AJ25" s="95" t="inlineStr">
        <is>
          <t/>
        </is>
      </c>
      <c r="AK25">
        <v>11</v>
      </c>
      <c r="AL25" s="92">
        <v>0.03</v>
      </c>
      <c r="AM25" s="92">
        <v>99.96</v>
      </c>
      <c r="AN25" s="94">
        <v>5.22</v>
      </c>
    </row>
    <row r="26">
      <c r="A26" t="inlineStr">
        <is>
          <t>BOP</t>
        </is>
      </c>
      <c r="B26" t="inlineStr">
        <is>
          <t>ATL</t>
        </is>
      </c>
      <c r="C26" t="inlineStr">
        <is>
          <t>CP</t>
        </is>
      </c>
      <c r="D26" t="inlineStr">
        <is>
          <t>Senegal</t>
        </is>
      </c>
      <c r="E26" t="inlineStr">
        <is>
          <t>UN</t>
        </is>
      </c>
      <c r="F26" t="inlineStr">
        <is>
          <t>t2</t>
        </is>
      </c>
      <c r="G26" s="95" t="inlineStr">
        <is>
          <t/>
        </is>
      </c>
      <c r="H26" s="95" t="inlineStr">
        <is>
          <t/>
        </is>
      </c>
      <c r="I26" s="95" t="inlineStr">
        <is>
          <t>-1</t>
        </is>
      </c>
      <c r="J26" s="95" t="inlineStr">
        <is>
          <t>-1</t>
        </is>
      </c>
      <c r="K26" s="95" t="inlineStr">
        <is>
          <t>-1</t>
        </is>
      </c>
      <c r="L26" s="95" t="inlineStr">
        <is>
          <t>-1</t>
        </is>
      </c>
      <c r="M26" s="95" t="inlineStr">
        <is>
          <t/>
        </is>
      </c>
      <c r="N26" s="95" t="inlineStr">
        <is>
          <t/>
        </is>
      </c>
      <c r="O26" s="95" t="inlineStr">
        <is>
          <t>-1</t>
        </is>
      </c>
      <c r="P26" s="95" t="inlineStr">
        <is>
          <t>-1</t>
        </is>
      </c>
      <c r="Q26" s="95" t="inlineStr">
        <is>
          <t>-1</t>
        </is>
      </c>
      <c r="R26" s="95" t="inlineStr">
        <is>
          <t>-1</t>
        </is>
      </c>
      <c r="S26" s="95" t="inlineStr">
        <is>
          <t/>
        </is>
      </c>
      <c r="T26" s="95" t="inlineStr">
        <is>
          <t/>
        </is>
      </c>
      <c r="U26" s="95" t="inlineStr">
        <is>
          <t/>
        </is>
      </c>
      <c r="V26" s="95" t="inlineStr">
        <is>
          <t/>
        </is>
      </c>
      <c r="W26" s="95" t="inlineStr">
        <is>
          <t/>
        </is>
      </c>
      <c r="X26" s="95" t="inlineStr">
        <is>
          <t/>
        </is>
      </c>
      <c r="Y26" s="95" t="inlineStr">
        <is>
          <t>a</t>
        </is>
      </c>
      <c r="Z26" s="95" t="inlineStr">
        <is>
          <t/>
        </is>
      </c>
      <c r="AA26" s="95" t="inlineStr">
        <is>
          <t/>
        </is>
      </c>
      <c r="AB26" s="95" t="inlineStr">
        <is>
          <t/>
        </is>
      </c>
      <c r="AC26" s="95" t="inlineStr">
        <is>
          <t/>
        </is>
      </c>
      <c r="AD26" s="95" t="inlineStr">
        <is>
          <t/>
        </is>
      </c>
      <c r="AE26" s="95" t="inlineStr">
        <is>
          <t/>
        </is>
      </c>
      <c r="AF26" s="95" t="inlineStr">
        <is>
          <t/>
        </is>
      </c>
      <c r="AG26" s="95" t="inlineStr">
        <is>
          <t/>
        </is>
      </c>
      <c r="AH26" s="95" t="inlineStr">
        <is>
          <t/>
        </is>
      </c>
      <c r="AI26" s="95" t="inlineStr">
        <is>
          <t/>
        </is>
      </c>
      <c r="AJ26" s="95" t="inlineStr">
        <is>
          <t/>
        </is>
      </c>
      <c r="AK26">
        <v>11</v>
      </c>
      <c r="AL26" s="92" t="inlineStr">
        <is>
          <t/>
        </is>
      </c>
      <c r="AM26" s="92" t="inlineStr">
        <is>
          <t/>
        </is>
      </c>
      <c r="AN26" s="94" t="inlineStr">
        <is>
          <t/>
        </is>
      </c>
    </row>
    <row r="27">
      <c r="A27" t="inlineStr">
        <is>
          <t>BOP</t>
        </is>
      </c>
      <c r="B27" t="inlineStr">
        <is>
          <t>ATL</t>
        </is>
      </c>
      <c r="C27" t="inlineStr">
        <is>
          <t>CP</t>
        </is>
      </c>
      <c r="D27" t="inlineStr">
        <is>
          <t>EU-Portugal</t>
        </is>
      </c>
      <c r="E27" t="inlineStr">
        <is>
          <t>PS</t>
        </is>
      </c>
      <c r="F27" t="inlineStr">
        <is>
          <t>t1</t>
        </is>
      </c>
      <c r="G27" s="95" t="inlineStr">
        <is>
          <t/>
        </is>
      </c>
      <c r="H27" s="95" t="inlineStr">
        <is>
          <t/>
        </is>
      </c>
      <c r="I27" s="95" t="inlineStr">
        <is>
          <t/>
        </is>
      </c>
      <c r="J27" s="95" t="inlineStr">
        <is>
          <t/>
        </is>
      </c>
      <c r="K27" s="95" t="inlineStr">
        <is>
          <t/>
        </is>
      </c>
      <c r="L27" s="95" t="inlineStr">
        <is>
          <t/>
        </is>
      </c>
      <c r="M27" s="95" t="inlineStr">
        <is>
          <t/>
        </is>
      </c>
      <c r="N27" s="95" t="inlineStr">
        <is>
          <t/>
        </is>
      </c>
      <c r="O27" s="95" t="inlineStr">
        <is>
          <t/>
        </is>
      </c>
      <c r="P27" s="95">
        <v>0.033</v>
      </c>
      <c r="Q27" s="95">
        <v>0.142</v>
      </c>
      <c r="R27" s="95">
        <v>0.015</v>
      </c>
      <c r="S27" s="95" t="inlineStr">
        <is>
          <t/>
        </is>
      </c>
      <c r="T27" s="95">
        <v>0.488</v>
      </c>
      <c r="U27" s="95">
        <v>0.114</v>
      </c>
      <c r="V27" s="95">
        <v>0.195</v>
      </c>
      <c r="W27" s="95">
        <v>0.363</v>
      </c>
      <c r="X27" s="95">
        <v>0.212</v>
      </c>
      <c r="Y27" s="95" t="inlineStr">
        <is>
          <t/>
        </is>
      </c>
      <c r="Z27" s="95" t="inlineStr">
        <is>
          <t/>
        </is>
      </c>
      <c r="AA27" s="95" t="inlineStr">
        <is>
          <t/>
        </is>
      </c>
      <c r="AB27" s="95" t="inlineStr">
        <is>
          <t/>
        </is>
      </c>
      <c r="AC27" s="95" t="inlineStr">
        <is>
          <t/>
        </is>
      </c>
      <c r="AD27" s="95">
        <v>0.233</v>
      </c>
      <c r="AE27" s="95">
        <v>0.099</v>
      </c>
      <c r="AF27" s="95">
        <v>0.02</v>
      </c>
      <c r="AG27" s="95">
        <v>0.001</v>
      </c>
      <c r="AH27" s="95">
        <v>0.498</v>
      </c>
      <c r="AI27" s="95">
        <v>0.177</v>
      </c>
      <c r="AJ27" s="95">
        <v>0.015</v>
      </c>
      <c r="AK27">
        <v>12</v>
      </c>
      <c r="AL27" s="92">
        <v>0.02</v>
      </c>
      <c r="AM27" s="92">
        <v>99.98</v>
      </c>
      <c r="AN27" s="94">
        <v>2.606</v>
      </c>
    </row>
    <row r="28">
      <c r="A28" t="inlineStr">
        <is>
          <t>BOP</t>
        </is>
      </c>
      <c r="B28" t="inlineStr">
        <is>
          <t>ATL</t>
        </is>
      </c>
      <c r="C28" t="inlineStr">
        <is>
          <t>CP</t>
        </is>
      </c>
      <c r="D28" t="inlineStr">
        <is>
          <t>EU-Portugal</t>
        </is>
      </c>
      <c r="E28" t="inlineStr">
        <is>
          <t>PS</t>
        </is>
      </c>
      <c r="F28" t="inlineStr">
        <is>
          <t>t2</t>
        </is>
      </c>
      <c r="G28" s="95" t="inlineStr">
        <is>
          <t/>
        </is>
      </c>
      <c r="H28" s="95" t="inlineStr">
        <is>
          <t/>
        </is>
      </c>
      <c r="I28" s="95" t="inlineStr">
        <is>
          <t/>
        </is>
      </c>
      <c r="J28" s="95" t="inlineStr">
        <is>
          <t/>
        </is>
      </c>
      <c r="K28" s="95" t="inlineStr">
        <is>
          <t/>
        </is>
      </c>
      <c r="L28" s="95" t="inlineStr">
        <is>
          <t/>
        </is>
      </c>
      <c r="M28" s="95" t="inlineStr">
        <is>
          <t/>
        </is>
      </c>
      <c r="N28" s="95" t="inlineStr">
        <is>
          <t/>
        </is>
      </c>
      <c r="O28" s="95" t="inlineStr">
        <is>
          <t/>
        </is>
      </c>
      <c r="P28" s="95" t="inlineStr">
        <is>
          <t>a</t>
        </is>
      </c>
      <c r="Q28" s="95" t="inlineStr">
        <is>
          <t>a</t>
        </is>
      </c>
      <c r="R28" s="95" t="inlineStr">
        <is>
          <t>a</t>
        </is>
      </c>
      <c r="S28" s="95" t="inlineStr">
        <is>
          <t/>
        </is>
      </c>
      <c r="T28" s="95" t="inlineStr">
        <is>
          <t>-1</t>
        </is>
      </c>
      <c r="U28" s="95" t="inlineStr">
        <is>
          <t>a</t>
        </is>
      </c>
      <c r="V28" s="95" t="inlineStr">
        <is>
          <t>a</t>
        </is>
      </c>
      <c r="W28" s="95" t="inlineStr">
        <is>
          <t>-1</t>
        </is>
      </c>
      <c r="X28" s="95" t="inlineStr">
        <is>
          <t>-1</t>
        </is>
      </c>
      <c r="Y28" s="95" t="inlineStr">
        <is>
          <t/>
        </is>
      </c>
      <c r="Z28" s="95" t="inlineStr">
        <is>
          <t/>
        </is>
      </c>
      <c r="AA28" s="95" t="inlineStr">
        <is>
          <t/>
        </is>
      </c>
      <c r="AB28" s="95" t="inlineStr">
        <is>
          <t/>
        </is>
      </c>
      <c r="AC28" s="95" t="inlineStr">
        <is>
          <t/>
        </is>
      </c>
      <c r="AD28" s="95" t="inlineStr">
        <is>
          <t>a</t>
        </is>
      </c>
      <c r="AE28" s="95" t="inlineStr">
        <is>
          <t>a</t>
        </is>
      </c>
      <c r="AF28" s="95" t="inlineStr">
        <is>
          <t>a</t>
        </is>
      </c>
      <c r="AG28" s="95" t="inlineStr">
        <is>
          <t>a</t>
        </is>
      </c>
      <c r="AH28" s="95" t="inlineStr">
        <is>
          <t>a</t>
        </is>
      </c>
      <c r="AI28" s="95" t="inlineStr">
        <is>
          <t>a</t>
        </is>
      </c>
      <c r="AJ28" s="95" t="inlineStr">
        <is>
          <t>a</t>
        </is>
      </c>
      <c r="AK28">
        <v>12</v>
      </c>
      <c r="AL28" s="92" t="inlineStr">
        <is>
          <t/>
        </is>
      </c>
      <c r="AM28" s="92" t="inlineStr">
        <is>
          <t/>
        </is>
      </c>
      <c r="AN28" s="94" t="inlineStr">
        <is>
          <t/>
        </is>
      </c>
    </row>
    <row r="29">
      <c r="A29" t="inlineStr">
        <is>
          <t>BOP</t>
        </is>
      </c>
      <c r="B29" t="inlineStr">
        <is>
          <t>ATL</t>
        </is>
      </c>
      <c r="C29" t="inlineStr">
        <is>
          <t>CP</t>
        </is>
      </c>
      <c r="D29" t="inlineStr">
        <is>
          <t>Maroc</t>
        </is>
      </c>
      <c r="E29" t="inlineStr">
        <is>
          <t>TP</t>
        </is>
      </c>
      <c r="F29" t="inlineStr">
        <is>
          <t>t1</t>
        </is>
      </c>
      <c r="G29" s="95" t="inlineStr">
        <is>
          <t/>
        </is>
      </c>
      <c r="H29" s="95" t="inlineStr">
        <is>
          <t/>
        </is>
      </c>
      <c r="I29" s="95" t="inlineStr">
        <is>
          <t/>
        </is>
      </c>
      <c r="J29" s="95" t="inlineStr">
        <is>
          <t/>
        </is>
      </c>
      <c r="K29" s="95" t="inlineStr">
        <is>
          <t/>
        </is>
      </c>
      <c r="L29" s="95" t="inlineStr">
        <is>
          <t/>
        </is>
      </c>
      <c r="M29" s="95" t="inlineStr">
        <is>
          <t/>
        </is>
      </c>
      <c r="N29" s="95" t="inlineStr">
        <is>
          <t/>
        </is>
      </c>
      <c r="O29" s="95" t="inlineStr">
        <is>
          <t/>
        </is>
      </c>
      <c r="P29" s="95">
        <v>2</v>
      </c>
      <c r="Q29" s="95" t="inlineStr">
        <is>
          <t/>
        </is>
      </c>
      <c r="R29" s="95" t="inlineStr">
        <is>
          <t/>
        </is>
      </c>
      <c r="S29" s="95" t="inlineStr">
        <is>
          <t/>
        </is>
      </c>
      <c r="T29" s="95" t="inlineStr">
        <is>
          <t/>
        </is>
      </c>
      <c r="U29" s="95" t="inlineStr">
        <is>
          <t/>
        </is>
      </c>
      <c r="V29" s="95" t="inlineStr">
        <is>
          <t/>
        </is>
      </c>
      <c r="W29" s="95" t="inlineStr">
        <is>
          <t/>
        </is>
      </c>
      <c r="X29" s="95" t="inlineStr">
        <is>
          <t/>
        </is>
      </c>
      <c r="Y29" s="95" t="inlineStr">
        <is>
          <t/>
        </is>
      </c>
      <c r="Z29" s="95" t="inlineStr">
        <is>
          <t/>
        </is>
      </c>
      <c r="AA29" s="95" t="inlineStr">
        <is>
          <t/>
        </is>
      </c>
      <c r="AB29" s="95" t="inlineStr">
        <is>
          <t/>
        </is>
      </c>
      <c r="AC29" s="95" t="inlineStr">
        <is>
          <t/>
        </is>
      </c>
      <c r="AD29" s="95" t="inlineStr">
        <is>
          <t/>
        </is>
      </c>
      <c r="AE29" s="95" t="inlineStr">
        <is>
          <t/>
        </is>
      </c>
      <c r="AF29" s="95" t="inlineStr">
        <is>
          <t/>
        </is>
      </c>
      <c r="AG29" s="95" t="inlineStr">
        <is>
          <t/>
        </is>
      </c>
      <c r="AH29" s="95" t="inlineStr">
        <is>
          <t/>
        </is>
      </c>
      <c r="AI29" s="95" t="inlineStr">
        <is>
          <t/>
        </is>
      </c>
      <c r="AJ29" s="95" t="inlineStr">
        <is>
          <t/>
        </is>
      </c>
      <c r="AK29">
        <v>13</v>
      </c>
      <c r="AL29" s="92">
        <v>0.01</v>
      </c>
      <c r="AM29" s="92">
        <v>99.99</v>
      </c>
      <c r="AN29" s="94">
        <v>2</v>
      </c>
    </row>
    <row r="30">
      <c r="A30" t="inlineStr">
        <is>
          <t>BOP</t>
        </is>
      </c>
      <c r="B30" t="inlineStr">
        <is>
          <t>ATL</t>
        </is>
      </c>
      <c r="C30" t="inlineStr">
        <is>
          <t>CP</t>
        </is>
      </c>
      <c r="D30" t="inlineStr">
        <is>
          <t>Maroc</t>
        </is>
      </c>
      <c r="E30" t="inlineStr">
        <is>
          <t>TP</t>
        </is>
      </c>
      <c r="F30" t="inlineStr">
        <is>
          <t>t2</t>
        </is>
      </c>
      <c r="G30" s="95" t="inlineStr">
        <is>
          <t/>
        </is>
      </c>
      <c r="H30" s="95" t="inlineStr">
        <is>
          <t/>
        </is>
      </c>
      <c r="I30" s="95" t="inlineStr">
        <is>
          <t/>
        </is>
      </c>
      <c r="J30" s="95" t="inlineStr">
        <is>
          <t/>
        </is>
      </c>
      <c r="K30" s="95" t="inlineStr">
        <is>
          <t/>
        </is>
      </c>
      <c r="L30" s="95" t="inlineStr">
        <is>
          <t/>
        </is>
      </c>
      <c r="M30" s="95" t="inlineStr">
        <is>
          <t/>
        </is>
      </c>
      <c r="N30" s="95" t="inlineStr">
        <is>
          <t/>
        </is>
      </c>
      <c r="O30" s="95" t="inlineStr">
        <is>
          <t/>
        </is>
      </c>
      <c r="P30" s="95" t="inlineStr">
        <is>
          <t>-1</t>
        </is>
      </c>
      <c r="Q30" s="95" t="inlineStr">
        <is>
          <t>a</t>
        </is>
      </c>
      <c r="R30" s="95" t="inlineStr">
        <is>
          <t/>
        </is>
      </c>
      <c r="S30" s="95" t="inlineStr">
        <is>
          <t/>
        </is>
      </c>
      <c r="T30" s="95" t="inlineStr">
        <is>
          <t/>
        </is>
      </c>
      <c r="U30" s="95" t="inlineStr">
        <is>
          <t/>
        </is>
      </c>
      <c r="V30" s="95" t="inlineStr">
        <is>
          <t/>
        </is>
      </c>
      <c r="W30" s="95" t="inlineStr">
        <is>
          <t/>
        </is>
      </c>
      <c r="X30" s="95" t="inlineStr">
        <is>
          <t/>
        </is>
      </c>
      <c r="Y30" s="95" t="inlineStr">
        <is>
          <t/>
        </is>
      </c>
      <c r="Z30" s="95" t="inlineStr">
        <is>
          <t/>
        </is>
      </c>
      <c r="AA30" s="95" t="inlineStr">
        <is>
          <t/>
        </is>
      </c>
      <c r="AB30" s="95" t="inlineStr">
        <is>
          <t/>
        </is>
      </c>
      <c r="AC30" s="95" t="inlineStr">
        <is>
          <t/>
        </is>
      </c>
      <c r="AD30" s="95" t="inlineStr">
        <is>
          <t/>
        </is>
      </c>
      <c r="AE30" s="95" t="inlineStr">
        <is>
          <t/>
        </is>
      </c>
      <c r="AF30" s="95" t="inlineStr">
        <is>
          <t/>
        </is>
      </c>
      <c r="AG30" s="95" t="inlineStr">
        <is>
          <t/>
        </is>
      </c>
      <c r="AH30" s="95" t="inlineStr">
        <is>
          <t/>
        </is>
      </c>
      <c r="AI30" s="95" t="inlineStr">
        <is>
          <t/>
        </is>
      </c>
      <c r="AJ30" s="95" t="inlineStr">
        <is>
          <t/>
        </is>
      </c>
      <c r="AK30">
        <v>13</v>
      </c>
      <c r="AL30" s="92" t="inlineStr">
        <is>
          <t/>
        </is>
      </c>
      <c r="AM30" s="92" t="inlineStr">
        <is>
          <t/>
        </is>
      </c>
      <c r="AN30" s="94" t="inlineStr">
        <is>
          <t/>
        </is>
      </c>
    </row>
    <row r="31">
      <c r="A31" t="inlineStr">
        <is>
          <t>BOP</t>
        </is>
      </c>
      <c r="B31" t="inlineStr">
        <is>
          <t>ATL</t>
        </is>
      </c>
      <c r="C31" t="inlineStr">
        <is>
          <t>CP</t>
        </is>
      </c>
      <c r="D31" t="inlineStr">
        <is>
          <t>Senegal</t>
        </is>
      </c>
      <c r="E31" t="inlineStr">
        <is>
          <t>LL</t>
        </is>
      </c>
      <c r="F31" t="inlineStr">
        <is>
          <t>t1</t>
        </is>
      </c>
      <c r="G31" s="95" t="inlineStr">
        <is>
          <t/>
        </is>
      </c>
      <c r="H31" s="95" t="inlineStr">
        <is>
          <t/>
        </is>
      </c>
      <c r="I31" s="95" t="inlineStr">
        <is>
          <t/>
        </is>
      </c>
      <c r="J31" s="95" t="inlineStr">
        <is>
          <t/>
        </is>
      </c>
      <c r="K31" s="95" t="inlineStr">
        <is>
          <t/>
        </is>
      </c>
      <c r="L31" s="95" t="inlineStr">
        <is>
          <t/>
        </is>
      </c>
      <c r="M31" s="95" t="inlineStr">
        <is>
          <t/>
        </is>
      </c>
      <c r="N31" s="95" t="inlineStr">
        <is>
          <t/>
        </is>
      </c>
      <c r="O31" s="95" t="inlineStr">
        <is>
          <t/>
        </is>
      </c>
      <c r="P31" s="95" t="inlineStr">
        <is>
          <t/>
        </is>
      </c>
      <c r="Q31" s="95" t="inlineStr">
        <is>
          <t/>
        </is>
      </c>
      <c r="R31" s="95" t="inlineStr">
        <is>
          <t/>
        </is>
      </c>
      <c r="S31" s="95" t="inlineStr">
        <is>
          <t/>
        </is>
      </c>
      <c r="T31" s="95" t="inlineStr">
        <is>
          <t/>
        </is>
      </c>
      <c r="U31" s="95" t="inlineStr">
        <is>
          <t/>
        </is>
      </c>
      <c r="V31" s="95" t="inlineStr">
        <is>
          <t/>
        </is>
      </c>
      <c r="W31" s="95" t="inlineStr">
        <is>
          <t/>
        </is>
      </c>
      <c r="X31" s="95" t="inlineStr">
        <is>
          <t/>
        </is>
      </c>
      <c r="Y31" s="95" t="inlineStr">
        <is>
          <t/>
        </is>
      </c>
      <c r="Z31" s="95" t="inlineStr">
        <is>
          <t/>
        </is>
      </c>
      <c r="AA31" s="95" t="inlineStr">
        <is>
          <t/>
        </is>
      </c>
      <c r="AB31" s="95" t="inlineStr">
        <is>
          <t/>
        </is>
      </c>
      <c r="AC31" s="95" t="inlineStr">
        <is>
          <t/>
        </is>
      </c>
      <c r="AD31" s="95" t="inlineStr">
        <is>
          <t/>
        </is>
      </c>
      <c r="AE31" s="95" t="inlineStr">
        <is>
          <t/>
        </is>
      </c>
      <c r="AF31" s="95">
        <v>0.602</v>
      </c>
      <c r="AG31" s="95" t="inlineStr">
        <is>
          <t/>
        </is>
      </c>
      <c r="AH31" s="95" t="inlineStr">
        <is>
          <t/>
        </is>
      </c>
      <c r="AI31" s="95" t="inlineStr">
        <is>
          <t/>
        </is>
      </c>
      <c r="AJ31" s="95" t="inlineStr">
        <is>
          <t/>
        </is>
      </c>
      <c r="AK31">
        <v>14</v>
      </c>
      <c r="AL31" s="92">
        <v>0</v>
      </c>
      <c r="AM31" s="92">
        <v>100</v>
      </c>
      <c r="AN31" s="94">
        <v>0.602</v>
      </c>
    </row>
    <row r="32">
      <c r="A32" t="inlineStr">
        <is>
          <t>BOP</t>
        </is>
      </c>
      <c r="B32" t="inlineStr">
        <is>
          <t>ATL</t>
        </is>
      </c>
      <c r="C32" t="inlineStr">
        <is>
          <t>CP</t>
        </is>
      </c>
      <c r="D32" t="inlineStr">
        <is>
          <t>Senegal</t>
        </is>
      </c>
      <c r="E32" t="inlineStr">
        <is>
          <t>LL</t>
        </is>
      </c>
      <c r="F32" t="inlineStr">
        <is>
          <t>t2</t>
        </is>
      </c>
      <c r="G32" s="95" t="inlineStr">
        <is>
          <t/>
        </is>
      </c>
      <c r="H32" s="95" t="inlineStr">
        <is>
          <t/>
        </is>
      </c>
      <c r="I32" s="95" t="inlineStr">
        <is>
          <t/>
        </is>
      </c>
      <c r="J32" s="95" t="inlineStr">
        <is>
          <t/>
        </is>
      </c>
      <c r="K32" s="95" t="inlineStr">
        <is>
          <t/>
        </is>
      </c>
      <c r="L32" s="95" t="inlineStr">
        <is>
          <t/>
        </is>
      </c>
      <c r="M32" s="95" t="inlineStr">
        <is>
          <t/>
        </is>
      </c>
      <c r="N32" s="95" t="inlineStr">
        <is>
          <t/>
        </is>
      </c>
      <c r="O32" s="95" t="inlineStr">
        <is>
          <t/>
        </is>
      </c>
      <c r="P32" s="95" t="inlineStr">
        <is>
          <t/>
        </is>
      </c>
      <c r="Q32" s="95" t="inlineStr">
        <is>
          <t/>
        </is>
      </c>
      <c r="R32" s="95" t="inlineStr">
        <is>
          <t/>
        </is>
      </c>
      <c r="S32" s="95" t="inlineStr">
        <is>
          <t/>
        </is>
      </c>
      <c r="T32" s="95" t="inlineStr">
        <is>
          <t/>
        </is>
      </c>
      <c r="U32" s="95" t="inlineStr">
        <is>
          <t/>
        </is>
      </c>
      <c r="V32" s="95" t="inlineStr">
        <is>
          <t/>
        </is>
      </c>
      <c r="W32" s="95" t="inlineStr">
        <is>
          <t/>
        </is>
      </c>
      <c r="X32" s="95" t="inlineStr">
        <is>
          <t/>
        </is>
      </c>
      <c r="Y32" s="95" t="inlineStr">
        <is>
          <t/>
        </is>
      </c>
      <c r="Z32" s="95" t="inlineStr">
        <is>
          <t/>
        </is>
      </c>
      <c r="AA32" s="95" t="inlineStr">
        <is>
          <t/>
        </is>
      </c>
      <c r="AB32" s="95" t="inlineStr">
        <is>
          <t/>
        </is>
      </c>
      <c r="AC32" s="95" t="inlineStr">
        <is>
          <t/>
        </is>
      </c>
      <c r="AD32" s="95" t="inlineStr">
        <is>
          <t/>
        </is>
      </c>
      <c r="AE32" s="95" t="inlineStr">
        <is>
          <t/>
        </is>
      </c>
      <c r="AF32" s="95" t="inlineStr">
        <is>
          <t>-1</t>
        </is>
      </c>
      <c r="AG32" s="95" t="inlineStr">
        <is>
          <t/>
        </is>
      </c>
      <c r="AH32" s="95" t="inlineStr">
        <is>
          <t/>
        </is>
      </c>
      <c r="AI32" s="95" t="inlineStr">
        <is>
          <t/>
        </is>
      </c>
      <c r="AJ32" s="95" t="inlineStr">
        <is>
          <t/>
        </is>
      </c>
      <c r="AK32">
        <v>14</v>
      </c>
      <c r="AL32" s="92" t="inlineStr">
        <is>
          <t/>
        </is>
      </c>
      <c r="AM32" s="92" t="inlineStr">
        <is>
          <t/>
        </is>
      </c>
      <c r="AN32" s="94" t="inlineStr">
        <is>
          <t/>
        </is>
      </c>
    </row>
    <row r="33">
      <c r="A33" t="inlineStr">
        <is>
          <t>BOP</t>
        </is>
      </c>
      <c r="B33" t="inlineStr">
        <is>
          <t>ATL</t>
        </is>
      </c>
      <c r="C33" t="inlineStr">
        <is>
          <t>CP</t>
        </is>
      </c>
      <c r="D33" t="inlineStr">
        <is>
          <t>EU-Portugal</t>
        </is>
      </c>
      <c r="E33" t="inlineStr">
        <is>
          <t>GN</t>
        </is>
      </c>
      <c r="F33" t="inlineStr">
        <is>
          <t>t1</t>
        </is>
      </c>
      <c r="G33" s="95" t="inlineStr">
        <is>
          <t/>
        </is>
      </c>
      <c r="H33" s="95" t="inlineStr">
        <is>
          <t/>
        </is>
      </c>
      <c r="I33" s="95" t="inlineStr">
        <is>
          <t/>
        </is>
      </c>
      <c r="J33" s="95" t="inlineStr">
        <is>
          <t/>
        </is>
      </c>
      <c r="K33" s="95" t="inlineStr">
        <is>
          <t/>
        </is>
      </c>
      <c r="L33" s="95" t="inlineStr">
        <is>
          <t/>
        </is>
      </c>
      <c r="M33" s="95" t="inlineStr">
        <is>
          <t/>
        </is>
      </c>
      <c r="N33" s="95" t="inlineStr">
        <is>
          <t/>
        </is>
      </c>
      <c r="O33" s="95" t="inlineStr">
        <is>
          <t/>
        </is>
      </c>
      <c r="P33" s="95" t="inlineStr">
        <is>
          <t/>
        </is>
      </c>
      <c r="Q33" s="95" t="inlineStr">
        <is>
          <t/>
        </is>
      </c>
      <c r="R33" s="95" t="inlineStr">
        <is>
          <t/>
        </is>
      </c>
      <c r="S33" s="95" t="inlineStr">
        <is>
          <t/>
        </is>
      </c>
      <c r="T33" s="95" t="inlineStr">
        <is>
          <t/>
        </is>
      </c>
      <c r="U33" s="95" t="inlineStr">
        <is>
          <t/>
        </is>
      </c>
      <c r="V33" s="95" t="inlineStr">
        <is>
          <t/>
        </is>
      </c>
      <c r="W33" s="95" t="inlineStr">
        <is>
          <t/>
        </is>
      </c>
      <c r="X33" s="95" t="inlineStr">
        <is>
          <t/>
        </is>
      </c>
      <c r="Y33" s="95" t="inlineStr">
        <is>
          <t/>
        </is>
      </c>
      <c r="Z33" s="95" t="inlineStr">
        <is>
          <t/>
        </is>
      </c>
      <c r="AA33" s="95" t="inlineStr">
        <is>
          <t/>
        </is>
      </c>
      <c r="AB33" s="95" t="inlineStr">
        <is>
          <t/>
        </is>
      </c>
      <c r="AC33" s="95" t="inlineStr">
        <is>
          <t/>
        </is>
      </c>
      <c r="AD33" s="95">
        <v>0.114</v>
      </c>
      <c r="AE33" s="95">
        <v>0.001</v>
      </c>
      <c r="AF33" s="95">
        <v>0.003</v>
      </c>
      <c r="AG33" s="95">
        <v>0.029</v>
      </c>
      <c r="AH33" s="95">
        <v>0.003</v>
      </c>
      <c r="AI33" s="95">
        <v>0.024</v>
      </c>
      <c r="AJ33" s="95">
        <v>0.014</v>
      </c>
      <c r="AK33">
        <v>15</v>
      </c>
      <c r="AL33" s="92">
        <v>0</v>
      </c>
      <c r="AM33" s="92">
        <v>100</v>
      </c>
      <c r="AN33" s="94">
        <v>0.188</v>
      </c>
    </row>
    <row r="34">
      <c r="A34" t="inlineStr">
        <is>
          <t>BOP</t>
        </is>
      </c>
      <c r="B34" t="inlineStr">
        <is>
          <t>ATL</t>
        </is>
      </c>
      <c r="C34" t="inlineStr">
        <is>
          <t>CP</t>
        </is>
      </c>
      <c r="D34" t="inlineStr">
        <is>
          <t>EU-Portugal</t>
        </is>
      </c>
      <c r="E34" t="inlineStr">
        <is>
          <t>GN</t>
        </is>
      </c>
      <c r="F34" t="inlineStr">
        <is>
          <t>t2</t>
        </is>
      </c>
      <c r="G34" s="95" t="inlineStr">
        <is>
          <t/>
        </is>
      </c>
      <c r="H34" s="95" t="inlineStr">
        <is>
          <t/>
        </is>
      </c>
      <c r="I34" s="95" t="inlineStr">
        <is>
          <t/>
        </is>
      </c>
      <c r="J34" s="95" t="inlineStr">
        <is>
          <t/>
        </is>
      </c>
      <c r="K34" s="95" t="inlineStr">
        <is>
          <t/>
        </is>
      </c>
      <c r="L34" s="95" t="inlineStr">
        <is>
          <t/>
        </is>
      </c>
      <c r="M34" s="95" t="inlineStr">
        <is>
          <t/>
        </is>
      </c>
      <c r="N34" s="95" t="inlineStr">
        <is>
          <t/>
        </is>
      </c>
      <c r="O34" s="95" t="inlineStr">
        <is>
          <t/>
        </is>
      </c>
      <c r="P34" s="95" t="inlineStr">
        <is>
          <t/>
        </is>
      </c>
      <c r="Q34" s="95" t="inlineStr">
        <is>
          <t/>
        </is>
      </c>
      <c r="R34" s="95" t="inlineStr">
        <is>
          <t/>
        </is>
      </c>
      <c r="S34" s="95" t="inlineStr">
        <is>
          <t/>
        </is>
      </c>
      <c r="T34" s="95" t="inlineStr">
        <is>
          <t/>
        </is>
      </c>
      <c r="U34" s="95" t="inlineStr">
        <is>
          <t/>
        </is>
      </c>
      <c r="V34" s="95" t="inlineStr">
        <is>
          <t/>
        </is>
      </c>
      <c r="W34" s="95" t="inlineStr">
        <is>
          <t/>
        </is>
      </c>
      <c r="X34" s="95" t="inlineStr">
        <is>
          <t/>
        </is>
      </c>
      <c r="Y34" s="95" t="inlineStr">
        <is>
          <t/>
        </is>
      </c>
      <c r="Z34" s="95" t="inlineStr">
        <is>
          <t/>
        </is>
      </c>
      <c r="AA34" s="95" t="inlineStr">
        <is>
          <t/>
        </is>
      </c>
      <c r="AB34" s="95" t="inlineStr">
        <is>
          <t/>
        </is>
      </c>
      <c r="AC34" s="95" t="inlineStr">
        <is>
          <t/>
        </is>
      </c>
      <c r="AD34" s="95" t="inlineStr">
        <is>
          <t>a</t>
        </is>
      </c>
      <c r="AE34" s="95" t="inlineStr">
        <is>
          <t>a</t>
        </is>
      </c>
      <c r="AF34" s="95" t="inlineStr">
        <is>
          <t>a</t>
        </is>
      </c>
      <c r="AG34" s="95" t="inlineStr">
        <is>
          <t>a</t>
        </is>
      </c>
      <c r="AH34" s="95" t="inlineStr">
        <is>
          <t>a</t>
        </is>
      </c>
      <c r="AI34" s="95" t="inlineStr">
        <is>
          <t>a</t>
        </is>
      </c>
      <c r="AJ34" s="95" t="inlineStr">
        <is>
          <t>a</t>
        </is>
      </c>
      <c r="AK34">
        <v>15</v>
      </c>
      <c r="AL34" s="92" t="inlineStr">
        <is>
          <t/>
        </is>
      </c>
      <c r="AM34" s="92" t="inlineStr">
        <is>
          <t/>
        </is>
      </c>
      <c r="AN34" s="94" t="inlineStr">
        <is>
          <t/>
        </is>
      </c>
    </row>
    <row r="35">
      <c r="A35" t="inlineStr">
        <is>
          <t>BOP</t>
        </is>
      </c>
      <c r="B35" t="inlineStr">
        <is>
          <t>ATL</t>
        </is>
      </c>
      <c r="C35" t="inlineStr">
        <is>
          <t>CP</t>
        </is>
      </c>
      <c r="D35" t="inlineStr">
        <is>
          <t>EU-Portugal</t>
        </is>
      </c>
      <c r="E35" t="inlineStr">
        <is>
          <t>TP</t>
        </is>
      </c>
      <c r="F35" t="inlineStr">
        <is>
          <t>t1</t>
        </is>
      </c>
      <c r="G35" s="95" t="inlineStr">
        <is>
          <t/>
        </is>
      </c>
      <c r="H35" s="95" t="inlineStr">
        <is>
          <t/>
        </is>
      </c>
      <c r="I35" s="95" t="inlineStr">
        <is>
          <t/>
        </is>
      </c>
      <c r="J35" s="95" t="inlineStr">
        <is>
          <t/>
        </is>
      </c>
      <c r="K35" s="95" t="inlineStr">
        <is>
          <t/>
        </is>
      </c>
      <c r="L35" s="95" t="inlineStr">
        <is>
          <t/>
        </is>
      </c>
      <c r="M35" s="95" t="inlineStr">
        <is>
          <t/>
        </is>
      </c>
      <c r="N35" s="95" t="inlineStr">
        <is>
          <t/>
        </is>
      </c>
      <c r="O35" s="95" t="inlineStr">
        <is>
          <t/>
        </is>
      </c>
      <c r="P35" s="95" t="inlineStr">
        <is>
          <t/>
        </is>
      </c>
      <c r="Q35" s="95" t="inlineStr">
        <is>
          <t/>
        </is>
      </c>
      <c r="R35" s="95" t="inlineStr">
        <is>
          <t/>
        </is>
      </c>
      <c r="S35" s="95" t="inlineStr">
        <is>
          <t/>
        </is>
      </c>
      <c r="T35" s="95" t="inlineStr">
        <is>
          <t/>
        </is>
      </c>
      <c r="U35" s="95" t="inlineStr">
        <is>
          <t/>
        </is>
      </c>
      <c r="V35" s="95">
        <v>0.024</v>
      </c>
      <c r="W35" s="95" t="inlineStr">
        <is>
          <t/>
        </is>
      </c>
      <c r="X35" s="95" t="inlineStr">
        <is>
          <t/>
        </is>
      </c>
      <c r="Y35" s="95" t="inlineStr">
        <is>
          <t/>
        </is>
      </c>
      <c r="Z35" s="95" t="inlineStr">
        <is>
          <t/>
        </is>
      </c>
      <c r="AA35" s="95" t="inlineStr">
        <is>
          <t/>
        </is>
      </c>
      <c r="AB35" s="95" t="inlineStr">
        <is>
          <t/>
        </is>
      </c>
      <c r="AC35" s="95" t="inlineStr">
        <is>
          <t/>
        </is>
      </c>
      <c r="AD35" s="95" t="inlineStr">
        <is>
          <t/>
        </is>
      </c>
      <c r="AE35" s="95" t="inlineStr">
        <is>
          <t/>
        </is>
      </c>
      <c r="AF35" s="95" t="inlineStr">
        <is>
          <t/>
        </is>
      </c>
      <c r="AG35" s="95" t="inlineStr">
        <is>
          <t/>
        </is>
      </c>
      <c r="AH35" s="95">
        <v>0.024</v>
      </c>
      <c r="AI35" s="95">
        <v>0</v>
      </c>
      <c r="AJ35" s="95">
        <v>0</v>
      </c>
      <c r="AK35">
        <v>16</v>
      </c>
      <c r="AL35" s="92">
        <v>0</v>
      </c>
      <c r="AM35" s="92">
        <v>100</v>
      </c>
      <c r="AN35" s="94">
        <v>0.049</v>
      </c>
    </row>
    <row r="36">
      <c r="A36" t="inlineStr">
        <is>
          <t>BOP</t>
        </is>
      </c>
      <c r="B36" t="inlineStr">
        <is>
          <t>ATL</t>
        </is>
      </c>
      <c r="C36" t="inlineStr">
        <is>
          <t>CP</t>
        </is>
      </c>
      <c r="D36" t="inlineStr">
        <is>
          <t>EU-Portugal</t>
        </is>
      </c>
      <c r="E36" t="inlineStr">
        <is>
          <t>TP</t>
        </is>
      </c>
      <c r="F36" t="inlineStr">
        <is>
          <t>t2</t>
        </is>
      </c>
      <c r="G36" s="95" t="inlineStr">
        <is>
          <t/>
        </is>
      </c>
      <c r="H36" s="95" t="inlineStr">
        <is>
          <t/>
        </is>
      </c>
      <c r="I36" s="95" t="inlineStr">
        <is>
          <t/>
        </is>
      </c>
      <c r="J36" s="95" t="inlineStr">
        <is>
          <t/>
        </is>
      </c>
      <c r="K36" s="95" t="inlineStr">
        <is>
          <t/>
        </is>
      </c>
      <c r="L36" s="95" t="inlineStr">
        <is>
          <t/>
        </is>
      </c>
      <c r="M36" s="95" t="inlineStr">
        <is>
          <t/>
        </is>
      </c>
      <c r="N36" s="95" t="inlineStr">
        <is>
          <t/>
        </is>
      </c>
      <c r="O36" s="95" t="inlineStr">
        <is>
          <t/>
        </is>
      </c>
      <c r="P36" s="95" t="inlineStr">
        <is>
          <t/>
        </is>
      </c>
      <c r="Q36" s="95" t="inlineStr">
        <is>
          <t/>
        </is>
      </c>
      <c r="R36" s="95" t="inlineStr">
        <is>
          <t/>
        </is>
      </c>
      <c r="S36" s="95" t="inlineStr">
        <is>
          <t/>
        </is>
      </c>
      <c r="T36" s="95" t="inlineStr">
        <is>
          <t/>
        </is>
      </c>
      <c r="U36" s="95" t="inlineStr">
        <is>
          <t/>
        </is>
      </c>
      <c r="V36" s="95" t="inlineStr">
        <is>
          <t>a</t>
        </is>
      </c>
      <c r="W36" s="95" t="inlineStr">
        <is>
          <t/>
        </is>
      </c>
      <c r="X36" s="95" t="inlineStr">
        <is>
          <t/>
        </is>
      </c>
      <c r="Y36" s="95" t="inlineStr">
        <is>
          <t/>
        </is>
      </c>
      <c r="Z36" s="95" t="inlineStr">
        <is>
          <t/>
        </is>
      </c>
      <c r="AA36" s="95" t="inlineStr">
        <is>
          <t/>
        </is>
      </c>
      <c r="AB36" s="95" t="inlineStr">
        <is>
          <t/>
        </is>
      </c>
      <c r="AC36" s="95" t="inlineStr">
        <is>
          <t/>
        </is>
      </c>
      <c r="AD36" s="95" t="inlineStr">
        <is>
          <t/>
        </is>
      </c>
      <c r="AE36" s="95" t="inlineStr">
        <is>
          <t/>
        </is>
      </c>
      <c r="AF36" s="95" t="inlineStr">
        <is>
          <t/>
        </is>
      </c>
      <c r="AG36" s="95" t="inlineStr">
        <is>
          <t/>
        </is>
      </c>
      <c r="AH36" s="95" t="inlineStr">
        <is>
          <t>a</t>
        </is>
      </c>
      <c r="AI36" s="95" t="inlineStr">
        <is>
          <t>a</t>
        </is>
      </c>
      <c r="AJ36" s="95" t="inlineStr">
        <is>
          <t>a</t>
        </is>
      </c>
      <c r="AK36">
        <v>16</v>
      </c>
      <c r="AL36" s="92" t="inlineStr">
        <is>
          <t/>
        </is>
      </c>
      <c r="AM36" s="92" t="inlineStr">
        <is>
          <t/>
        </is>
      </c>
      <c r="AN36" s="94" t="inlineStr">
        <is>
          <t/>
        </is>
      </c>
    </row>
    <row r="37">
      <c r="A37" t="inlineStr">
        <is>
          <t>BOP</t>
        </is>
      </c>
      <c r="B37" t="inlineStr">
        <is>
          <t>ATL</t>
        </is>
      </c>
      <c r="C37" t="inlineStr">
        <is>
          <t>CP</t>
        </is>
      </c>
      <c r="D37" t="inlineStr">
        <is>
          <t>EU-Portugal</t>
        </is>
      </c>
      <c r="E37" t="inlineStr">
        <is>
          <t>TN</t>
        </is>
      </c>
      <c r="F37" t="inlineStr">
        <is>
          <t>t1</t>
        </is>
      </c>
      <c r="G37" s="95" t="inlineStr">
        <is>
          <t/>
        </is>
      </c>
      <c r="H37" s="95" t="inlineStr">
        <is>
          <t/>
        </is>
      </c>
      <c r="I37" s="95" t="inlineStr">
        <is>
          <t/>
        </is>
      </c>
      <c r="J37" s="95" t="inlineStr">
        <is>
          <t/>
        </is>
      </c>
      <c r="K37" s="95" t="inlineStr">
        <is>
          <t/>
        </is>
      </c>
      <c r="L37" s="95" t="inlineStr">
        <is>
          <t/>
        </is>
      </c>
      <c r="M37" s="95" t="inlineStr">
        <is>
          <t/>
        </is>
      </c>
      <c r="N37" s="95" t="inlineStr">
        <is>
          <t/>
        </is>
      </c>
      <c r="O37" s="95" t="inlineStr">
        <is>
          <t/>
        </is>
      </c>
      <c r="P37" s="95" t="inlineStr">
        <is>
          <t/>
        </is>
      </c>
      <c r="Q37" s="95" t="inlineStr">
        <is>
          <t/>
        </is>
      </c>
      <c r="R37" s="95" t="inlineStr">
        <is>
          <t/>
        </is>
      </c>
      <c r="S37" s="95" t="inlineStr">
        <is>
          <t/>
        </is>
      </c>
      <c r="T37" s="95" t="inlineStr">
        <is>
          <t/>
        </is>
      </c>
      <c r="U37" s="95" t="inlineStr">
        <is>
          <t/>
        </is>
      </c>
      <c r="V37" s="95" t="inlineStr">
        <is>
          <t/>
        </is>
      </c>
      <c r="W37" s="95" t="inlineStr">
        <is>
          <t/>
        </is>
      </c>
      <c r="X37" s="95" t="inlineStr">
        <is>
          <t/>
        </is>
      </c>
      <c r="Y37" s="95" t="inlineStr">
        <is>
          <t/>
        </is>
      </c>
      <c r="Z37" s="95" t="inlineStr">
        <is>
          <t/>
        </is>
      </c>
      <c r="AA37" s="95" t="inlineStr">
        <is>
          <t/>
        </is>
      </c>
      <c r="AB37" s="95" t="inlineStr">
        <is>
          <t/>
        </is>
      </c>
      <c r="AC37" s="95" t="inlineStr">
        <is>
          <t/>
        </is>
      </c>
      <c r="AD37" s="95" t="inlineStr">
        <is>
          <t/>
        </is>
      </c>
      <c r="AE37" s="95">
        <v>0.002</v>
      </c>
      <c r="AF37" s="95">
        <v>0.022</v>
      </c>
      <c r="AG37" s="95">
        <v>0</v>
      </c>
      <c r="AH37" s="95">
        <v>0.002</v>
      </c>
      <c r="AI37" s="95">
        <v>0.011</v>
      </c>
      <c r="AJ37" s="95">
        <v>0.003</v>
      </c>
      <c r="AK37">
        <v>17</v>
      </c>
      <c r="AL37" s="92">
        <v>0</v>
      </c>
      <c r="AM37" s="92">
        <v>100</v>
      </c>
      <c r="AN37" s="94">
        <v>0.04</v>
      </c>
    </row>
    <row r="38">
      <c r="A38" t="inlineStr">
        <is>
          <t>BOP</t>
        </is>
      </c>
      <c r="B38" t="inlineStr">
        <is>
          <t>ATL</t>
        </is>
      </c>
      <c r="C38" t="inlineStr">
        <is>
          <t>CP</t>
        </is>
      </c>
      <c r="D38" t="inlineStr">
        <is>
          <t>EU-Portugal</t>
        </is>
      </c>
      <c r="E38" t="inlineStr">
        <is>
          <t>TN</t>
        </is>
      </c>
      <c r="F38" t="inlineStr">
        <is>
          <t>t2</t>
        </is>
      </c>
      <c r="G38" s="95" t="inlineStr">
        <is>
          <t/>
        </is>
      </c>
      <c r="H38" s="95" t="inlineStr">
        <is>
          <t/>
        </is>
      </c>
      <c r="I38" s="95" t="inlineStr">
        <is>
          <t/>
        </is>
      </c>
      <c r="J38" s="95" t="inlineStr">
        <is>
          <t/>
        </is>
      </c>
      <c r="K38" s="95" t="inlineStr">
        <is>
          <t/>
        </is>
      </c>
      <c r="L38" s="95" t="inlineStr">
        <is>
          <t/>
        </is>
      </c>
      <c r="M38" s="95" t="inlineStr">
        <is>
          <t/>
        </is>
      </c>
      <c r="N38" s="95" t="inlineStr">
        <is>
          <t/>
        </is>
      </c>
      <c r="O38" s="95" t="inlineStr">
        <is>
          <t/>
        </is>
      </c>
      <c r="P38" s="95" t="inlineStr">
        <is>
          <t/>
        </is>
      </c>
      <c r="Q38" s="95" t="inlineStr">
        <is>
          <t/>
        </is>
      </c>
      <c r="R38" s="95" t="inlineStr">
        <is>
          <t/>
        </is>
      </c>
      <c r="S38" s="95" t="inlineStr">
        <is>
          <t/>
        </is>
      </c>
      <c r="T38" s="95" t="inlineStr">
        <is>
          <t/>
        </is>
      </c>
      <c r="U38" s="95" t="inlineStr">
        <is>
          <t/>
        </is>
      </c>
      <c r="V38" s="95" t="inlineStr">
        <is>
          <t/>
        </is>
      </c>
      <c r="W38" s="95" t="inlineStr">
        <is>
          <t/>
        </is>
      </c>
      <c r="X38" s="95" t="inlineStr">
        <is>
          <t/>
        </is>
      </c>
      <c r="Y38" s="95" t="inlineStr">
        <is>
          <t/>
        </is>
      </c>
      <c r="Z38" s="95" t="inlineStr">
        <is>
          <t/>
        </is>
      </c>
      <c r="AA38" s="95" t="inlineStr">
        <is>
          <t/>
        </is>
      </c>
      <c r="AB38" s="95" t="inlineStr">
        <is>
          <t/>
        </is>
      </c>
      <c r="AC38" s="95" t="inlineStr">
        <is>
          <t/>
        </is>
      </c>
      <c r="AD38" s="95" t="inlineStr">
        <is>
          <t/>
        </is>
      </c>
      <c r="AE38" s="95" t="inlineStr">
        <is>
          <t>a</t>
        </is>
      </c>
      <c r="AF38" s="95" t="inlineStr">
        <is>
          <t>a</t>
        </is>
      </c>
      <c r="AG38" s="95" t="inlineStr">
        <is>
          <t>a</t>
        </is>
      </c>
      <c r="AH38" s="95" t="inlineStr">
        <is>
          <t>a</t>
        </is>
      </c>
      <c r="AI38" s="95" t="inlineStr">
        <is>
          <t>a</t>
        </is>
      </c>
      <c r="AJ38" s="95" t="inlineStr">
        <is>
          <t>a</t>
        </is>
      </c>
      <c r="AK38">
        <v>17</v>
      </c>
      <c r="AL38" s="92" t="inlineStr">
        <is>
          <t/>
        </is>
      </c>
      <c r="AM38" s="92" t="inlineStr">
        <is>
          <t/>
        </is>
      </c>
      <c r="AN38" s="94" t="inlineStr">
        <is>
          <t/>
        </is>
      </c>
    </row>
    <row r="39">
      <c r="A39" t="inlineStr">
        <is>
          <t>BOP</t>
        </is>
      </c>
      <c r="B39" t="inlineStr">
        <is>
          <t>ATL</t>
        </is>
      </c>
      <c r="C39" t="inlineStr">
        <is>
          <t>CP</t>
        </is>
      </c>
      <c r="D39" t="inlineStr">
        <is>
          <t>EU-France</t>
        </is>
      </c>
      <c r="E39" t="inlineStr">
        <is>
          <t>TN</t>
        </is>
      </c>
      <c r="F39" t="inlineStr">
        <is>
          <t>t1</t>
        </is>
      </c>
      <c r="G39" s="95" t="inlineStr">
        <is>
          <t/>
        </is>
      </c>
      <c r="H39" s="95" t="inlineStr">
        <is>
          <t/>
        </is>
      </c>
      <c r="I39" s="95" t="inlineStr">
        <is>
          <t/>
        </is>
      </c>
      <c r="J39" s="95" t="inlineStr">
        <is>
          <t/>
        </is>
      </c>
      <c r="K39" s="95" t="inlineStr">
        <is>
          <t/>
        </is>
      </c>
      <c r="L39" s="95" t="inlineStr">
        <is>
          <t/>
        </is>
      </c>
      <c r="M39" s="95" t="inlineStr">
        <is>
          <t/>
        </is>
      </c>
      <c r="N39" s="95" t="inlineStr">
        <is>
          <t/>
        </is>
      </c>
      <c r="O39" s="95" t="inlineStr">
        <is>
          <t/>
        </is>
      </c>
      <c r="P39" s="95" t="inlineStr">
        <is>
          <t/>
        </is>
      </c>
      <c r="Q39" s="95" t="inlineStr">
        <is>
          <t/>
        </is>
      </c>
      <c r="R39" s="95" t="inlineStr">
        <is>
          <t/>
        </is>
      </c>
      <c r="S39" s="95" t="inlineStr">
        <is>
          <t/>
        </is>
      </c>
      <c r="T39" s="95" t="inlineStr">
        <is>
          <t/>
        </is>
      </c>
      <c r="U39" s="95" t="inlineStr">
        <is>
          <t/>
        </is>
      </c>
      <c r="V39" s="95" t="inlineStr">
        <is>
          <t/>
        </is>
      </c>
      <c r="W39" s="95" t="inlineStr">
        <is>
          <t/>
        </is>
      </c>
      <c r="X39" s="95" t="inlineStr">
        <is>
          <t/>
        </is>
      </c>
      <c r="Y39" s="95" t="inlineStr">
        <is>
          <t/>
        </is>
      </c>
      <c r="Z39" s="95" t="inlineStr">
        <is>
          <t/>
        </is>
      </c>
      <c r="AA39" s="95" t="inlineStr">
        <is>
          <t/>
        </is>
      </c>
      <c r="AB39" s="95" t="inlineStr">
        <is>
          <t/>
        </is>
      </c>
      <c r="AC39" s="95">
        <v>0.006</v>
      </c>
      <c r="AD39" s="95" t="inlineStr">
        <is>
          <t/>
        </is>
      </c>
      <c r="AE39" s="95" t="inlineStr">
        <is>
          <t/>
        </is>
      </c>
      <c r="AF39" s="95" t="inlineStr">
        <is>
          <t/>
        </is>
      </c>
      <c r="AG39" s="95" t="inlineStr">
        <is>
          <t/>
        </is>
      </c>
      <c r="AH39" s="95" t="inlineStr">
        <is>
          <t/>
        </is>
      </c>
      <c r="AI39" s="95" t="inlineStr">
        <is>
          <t/>
        </is>
      </c>
      <c r="AJ39" s="95" t="inlineStr">
        <is>
          <t/>
        </is>
      </c>
      <c r="AK39">
        <v>18</v>
      </c>
      <c r="AL39" s="92">
        <v>0</v>
      </c>
      <c r="AM39" s="92">
        <v>100</v>
      </c>
      <c r="AN39" s="94">
        <v>0.006</v>
      </c>
    </row>
    <row r="40">
      <c r="A40" t="inlineStr">
        <is>
          <t>BOP</t>
        </is>
      </c>
      <c r="B40" t="inlineStr">
        <is>
          <t>ATL</t>
        </is>
      </c>
      <c r="C40" t="inlineStr">
        <is>
          <t>CP</t>
        </is>
      </c>
      <c r="D40" t="inlineStr">
        <is>
          <t>EU-France</t>
        </is>
      </c>
      <c r="E40" t="inlineStr">
        <is>
          <t>TN</t>
        </is>
      </c>
      <c r="F40" t="inlineStr">
        <is>
          <t>t2</t>
        </is>
      </c>
      <c r="G40" s="95" t="inlineStr">
        <is>
          <t/>
        </is>
      </c>
      <c r="H40" s="95" t="inlineStr">
        <is>
          <t/>
        </is>
      </c>
      <c r="I40" s="95" t="inlineStr">
        <is>
          <t/>
        </is>
      </c>
      <c r="J40" s="95" t="inlineStr">
        <is>
          <t/>
        </is>
      </c>
      <c r="K40" s="95" t="inlineStr">
        <is>
          <t/>
        </is>
      </c>
      <c r="L40" s="95" t="inlineStr">
        <is>
          <t/>
        </is>
      </c>
      <c r="M40" s="95" t="inlineStr">
        <is>
          <t/>
        </is>
      </c>
      <c r="N40" s="95" t="inlineStr">
        <is>
          <t/>
        </is>
      </c>
      <c r="O40" s="95" t="inlineStr">
        <is>
          <t/>
        </is>
      </c>
      <c r="P40" s="95" t="inlineStr">
        <is>
          <t/>
        </is>
      </c>
      <c r="Q40" s="95" t="inlineStr">
        <is>
          <t/>
        </is>
      </c>
      <c r="R40" s="95" t="inlineStr">
        <is>
          <t/>
        </is>
      </c>
      <c r="S40" s="95" t="inlineStr">
        <is>
          <t/>
        </is>
      </c>
      <c r="T40" s="95" t="inlineStr">
        <is>
          <t/>
        </is>
      </c>
      <c r="U40" s="95" t="inlineStr">
        <is>
          <t/>
        </is>
      </c>
      <c r="V40" s="95" t="inlineStr">
        <is>
          <t/>
        </is>
      </c>
      <c r="W40" s="95" t="inlineStr">
        <is>
          <t/>
        </is>
      </c>
      <c r="X40" s="95" t="inlineStr">
        <is>
          <t/>
        </is>
      </c>
      <c r="Y40" s="95" t="inlineStr">
        <is>
          <t/>
        </is>
      </c>
      <c r="Z40" s="95" t="inlineStr">
        <is>
          <t/>
        </is>
      </c>
      <c r="AA40" s="95" t="inlineStr">
        <is>
          <t/>
        </is>
      </c>
      <c r="AB40" s="95" t="inlineStr">
        <is>
          <t/>
        </is>
      </c>
      <c r="AC40" s="95" t="inlineStr">
        <is>
          <t>-1</t>
        </is>
      </c>
      <c r="AD40" s="95" t="inlineStr">
        <is>
          <t/>
        </is>
      </c>
      <c r="AE40" s="95" t="inlineStr">
        <is>
          <t/>
        </is>
      </c>
      <c r="AF40" s="95" t="inlineStr">
        <is>
          <t/>
        </is>
      </c>
      <c r="AG40" s="95" t="inlineStr">
        <is>
          <t/>
        </is>
      </c>
      <c r="AH40" s="95" t="inlineStr">
        <is>
          <t/>
        </is>
      </c>
      <c r="AI40" s="95" t="inlineStr">
        <is>
          <t/>
        </is>
      </c>
      <c r="AJ40" s="95" t="inlineStr">
        <is>
          <t/>
        </is>
      </c>
      <c r="AK40">
        <v>18</v>
      </c>
      <c r="AL40" s="92" t="inlineStr">
        <is>
          <t/>
        </is>
      </c>
      <c r="AM40" s="92" t="inlineStr">
        <is>
          <t/>
        </is>
      </c>
      <c r="AN40" s="94" t="inlineStr">
        <is>
          <t/>
        </is>
      </c>
    </row>
    <row r="41">
      <c r="A41" t="inlineStr">
        <is>
          <t>BOP</t>
        </is>
      </c>
      <c r="B41" t="inlineStr">
        <is>
          <t>ATL</t>
        </is>
      </c>
      <c r="C41" t="inlineStr">
        <is>
          <t>CP</t>
        </is>
      </c>
      <c r="D41" t="inlineStr">
        <is>
          <t>EU-Portugal</t>
        </is>
      </c>
      <c r="E41" t="inlineStr">
        <is>
          <t>TW</t>
        </is>
      </c>
      <c r="F41" t="inlineStr">
        <is>
          <t>t1</t>
        </is>
      </c>
      <c r="G41" s="95" t="inlineStr">
        <is>
          <t/>
        </is>
      </c>
      <c r="H41" s="95" t="inlineStr">
        <is>
          <t/>
        </is>
      </c>
      <c r="I41" s="95" t="inlineStr">
        <is>
          <t/>
        </is>
      </c>
      <c r="J41" s="95" t="inlineStr">
        <is>
          <t/>
        </is>
      </c>
      <c r="K41" s="95" t="inlineStr">
        <is>
          <t/>
        </is>
      </c>
      <c r="L41" s="95" t="inlineStr">
        <is>
          <t/>
        </is>
      </c>
      <c r="M41" s="95" t="inlineStr">
        <is>
          <t/>
        </is>
      </c>
      <c r="N41" s="95" t="inlineStr">
        <is>
          <t/>
        </is>
      </c>
      <c r="O41" s="95" t="inlineStr">
        <is>
          <t/>
        </is>
      </c>
      <c r="P41" s="95" t="inlineStr">
        <is>
          <t/>
        </is>
      </c>
      <c r="Q41" s="95" t="inlineStr">
        <is>
          <t/>
        </is>
      </c>
      <c r="R41" s="95" t="inlineStr">
        <is>
          <t/>
        </is>
      </c>
      <c r="S41" s="95" t="inlineStr">
        <is>
          <t/>
        </is>
      </c>
      <c r="T41" s="95" t="inlineStr">
        <is>
          <t/>
        </is>
      </c>
      <c r="U41" s="95" t="inlineStr">
        <is>
          <t/>
        </is>
      </c>
      <c r="V41" s="95" t="inlineStr">
        <is>
          <t/>
        </is>
      </c>
      <c r="W41" s="95" t="inlineStr">
        <is>
          <t/>
        </is>
      </c>
      <c r="X41" s="95" t="inlineStr">
        <is>
          <t/>
        </is>
      </c>
      <c r="Y41" s="95" t="inlineStr">
        <is>
          <t/>
        </is>
      </c>
      <c r="Z41" s="95" t="inlineStr">
        <is>
          <t/>
        </is>
      </c>
      <c r="AA41" s="95" t="inlineStr">
        <is>
          <t/>
        </is>
      </c>
      <c r="AB41" s="95" t="inlineStr">
        <is>
          <t/>
        </is>
      </c>
      <c r="AC41" s="95" t="inlineStr">
        <is>
          <t/>
        </is>
      </c>
      <c r="AD41" s="95">
        <v>0.001</v>
      </c>
      <c r="AE41" s="95" t="inlineStr">
        <is>
          <t/>
        </is>
      </c>
      <c r="AF41" s="95" t="inlineStr">
        <is>
          <t/>
        </is>
      </c>
      <c r="AG41" s="95">
        <v>0.002</v>
      </c>
      <c r="AH41" s="95">
        <v>0.001</v>
      </c>
      <c r="AI41" s="95" t="inlineStr">
        <is>
          <t/>
        </is>
      </c>
      <c r="AJ41" s="95" t="inlineStr">
        <is>
          <t/>
        </is>
      </c>
      <c r="AK41">
        <v>19</v>
      </c>
      <c r="AL41" s="92">
        <v>0</v>
      </c>
      <c r="AM41" s="92">
        <v>100</v>
      </c>
      <c r="AN41" s="94">
        <v>0.004</v>
      </c>
    </row>
    <row r="42">
      <c r="A42" t="inlineStr">
        <is>
          <t>BOP</t>
        </is>
      </c>
      <c r="B42" t="inlineStr">
        <is>
          <t>ATL</t>
        </is>
      </c>
      <c r="C42" t="inlineStr">
        <is>
          <t>CP</t>
        </is>
      </c>
      <c r="D42" t="inlineStr">
        <is>
          <t>EU-Portugal</t>
        </is>
      </c>
      <c r="E42" t="inlineStr">
        <is>
          <t>TW</t>
        </is>
      </c>
      <c r="F42" t="inlineStr">
        <is>
          <t>t2</t>
        </is>
      </c>
      <c r="G42" s="95" t="inlineStr">
        <is>
          <t/>
        </is>
      </c>
      <c r="H42" s="95" t="inlineStr">
        <is>
          <t/>
        </is>
      </c>
      <c r="I42" s="95" t="inlineStr">
        <is>
          <t/>
        </is>
      </c>
      <c r="J42" s="95" t="inlineStr">
        <is>
          <t/>
        </is>
      </c>
      <c r="K42" s="95" t="inlineStr">
        <is>
          <t/>
        </is>
      </c>
      <c r="L42" s="95" t="inlineStr">
        <is>
          <t/>
        </is>
      </c>
      <c r="M42" s="95" t="inlineStr">
        <is>
          <t/>
        </is>
      </c>
      <c r="N42" s="95" t="inlineStr">
        <is>
          <t/>
        </is>
      </c>
      <c r="O42" s="95" t="inlineStr">
        <is>
          <t/>
        </is>
      </c>
      <c r="P42" s="95" t="inlineStr">
        <is>
          <t/>
        </is>
      </c>
      <c r="Q42" s="95" t="inlineStr">
        <is>
          <t/>
        </is>
      </c>
      <c r="R42" s="95" t="inlineStr">
        <is>
          <t/>
        </is>
      </c>
      <c r="S42" s="95" t="inlineStr">
        <is>
          <t/>
        </is>
      </c>
      <c r="T42" s="95" t="inlineStr">
        <is>
          <t/>
        </is>
      </c>
      <c r="U42" s="95" t="inlineStr">
        <is>
          <t/>
        </is>
      </c>
      <c r="V42" s="95" t="inlineStr">
        <is>
          <t/>
        </is>
      </c>
      <c r="W42" s="95" t="inlineStr">
        <is>
          <t/>
        </is>
      </c>
      <c r="X42" s="95" t="inlineStr">
        <is>
          <t/>
        </is>
      </c>
      <c r="Y42" s="95" t="inlineStr">
        <is>
          <t/>
        </is>
      </c>
      <c r="Z42" s="95" t="inlineStr">
        <is>
          <t/>
        </is>
      </c>
      <c r="AA42" s="95" t="inlineStr">
        <is>
          <t/>
        </is>
      </c>
      <c r="AB42" s="95" t="inlineStr">
        <is>
          <t/>
        </is>
      </c>
      <c r="AC42" s="95" t="inlineStr">
        <is>
          <t/>
        </is>
      </c>
      <c r="AD42" s="95" t="inlineStr">
        <is>
          <t>a</t>
        </is>
      </c>
      <c r="AE42" s="95" t="inlineStr">
        <is>
          <t/>
        </is>
      </c>
      <c r="AF42" s="95" t="inlineStr">
        <is>
          <t/>
        </is>
      </c>
      <c r="AG42" s="95" t="inlineStr">
        <is>
          <t>a</t>
        </is>
      </c>
      <c r="AH42" s="95" t="inlineStr">
        <is>
          <t>a</t>
        </is>
      </c>
      <c r="AI42" s="95" t="inlineStr">
        <is>
          <t/>
        </is>
      </c>
      <c r="AJ42" s="95" t="inlineStr">
        <is>
          <t/>
        </is>
      </c>
      <c r="AK42">
        <v>19</v>
      </c>
      <c r="AL42" s="92" t="inlineStr">
        <is>
          <t/>
        </is>
      </c>
      <c r="AM42" s="92" t="inlineStr">
        <is>
          <t/>
        </is>
      </c>
      <c r="AN42" s="94" t="inlineStr">
        <is>
          <t/>
        </is>
      </c>
    </row>
    <row r="43"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</row>
  </sheetData>
  <mergeCells count="2">
    <mergeCell ref="A1:G1"/>
    <mergeCell ref="E2:F2"/>
  </mergeCells>
  <conditionalFormatting sqref="E5:E43">
    <cfRule type="expression" dxfId="13" priority="1">
      <formula>E5="UN"</formula>
    </cfRule>
  </conditionalFormatting>
  <conditionalFormatting sqref="G5:AJ43">
    <cfRule type="expression" dxfId="8" priority="2">
      <formula>G5="-1"</formula>
    </cfRule>
  </conditionalFormatting>
  <conditionalFormatting sqref="G5:AJ43">
    <cfRule type="expression" dxfId="9" priority="3">
      <formula>G5="a"</formula>
    </cfRule>
  </conditionalFormatting>
  <conditionalFormatting sqref="G5:AJ43">
    <cfRule type="expression" dxfId="9" priority="4">
      <formula>G5="b"</formula>
    </cfRule>
  </conditionalFormatting>
  <conditionalFormatting sqref="G5:AJ43">
    <cfRule type="expression" dxfId="9" priority="5">
      <formula>G5="c"</formula>
    </cfRule>
  </conditionalFormatting>
  <conditionalFormatting sqref="G5:AJ43">
    <cfRule type="expression" dxfId="9" priority="6">
      <formula>G5="bc"</formula>
    </cfRule>
  </conditionalFormatting>
  <conditionalFormatting sqref="G5:AJ43">
    <cfRule type="expression" dxfId="10" priority="7">
      <formula>G5="ab"</formula>
    </cfRule>
  </conditionalFormatting>
  <conditionalFormatting sqref="G5:AJ43">
    <cfRule type="expression" dxfId="10" priority="8">
      <formula>G5="ac"</formula>
    </cfRule>
  </conditionalFormatting>
  <conditionalFormatting sqref="G5:AJ4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AL4:AL42">
    <cfRule type="colorScale" priority="30">
      <colorScale>
        <cfvo type="num" val="0"/>
        <cfvo type="num" val="2.7875"/>
        <cfvo type="num" val="48.52"/>
        <color rgb="FFF8696B"/>
        <color rgb="FFFFEB84"/>
        <color rgb="FF63BE7B"/>
      </colorScale>
    </cfRule>
  </conditionalFormatting>
  <conditionalFormatting sqref="AM4:AM42">
    <cfRule type="colorScale" priority="31">
      <colorScale>
        <cfvo type="num" val="48.52"/>
        <cfvo type="num" val="99.93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3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7. BOP-MD region</t>
        </is>
      </c>
    </row>
    <row r="2">
      <c r="E2" s="35" t="inlineStr">
        <is>
          <t>T1 Total</t>
        </is>
      </c>
      <c r="F2" s="36"/>
      <c r="G2" s="98">
        <v>132</v>
      </c>
      <c r="H2" s="98">
        <v>227</v>
      </c>
      <c r="I2" s="98">
        <v>130</v>
      </c>
      <c r="J2" s="98">
        <v>217</v>
      </c>
      <c r="K2" s="98">
        <v>145</v>
      </c>
      <c r="L2" s="98">
        <v>154</v>
      </c>
      <c r="M2" s="98">
        <v>137</v>
      </c>
      <c r="N2" s="98">
        <v>23</v>
      </c>
      <c r="O2" s="98">
        <v>7.89</v>
      </c>
      <c r="P2" s="98">
        <v>1.7</v>
      </c>
      <c r="Q2" s="98">
        <v>0</v>
      </c>
      <c r="R2" s="98">
        <v>172</v>
      </c>
      <c r="S2" s="98">
        <v>107</v>
      </c>
      <c r="T2" s="98">
        <v>6.334</v>
      </c>
      <c r="U2" s="98">
        <v>14</v>
      </c>
      <c r="V2" s="98">
        <v>41.74</v>
      </c>
      <c r="W2" s="98">
        <v>24.346</v>
      </c>
      <c r="X2" s="98">
        <v>21.11</v>
      </c>
      <c r="Y2" s="98">
        <v>12.978</v>
      </c>
      <c r="Z2" s="98">
        <v>1078.088</v>
      </c>
      <c r="AA2" s="98">
        <v>61.879</v>
      </c>
      <c r="AB2" s="98">
        <v>37.506</v>
      </c>
      <c r="AC2" s="98">
        <v>22.091</v>
      </c>
      <c r="AD2" s="98">
        <v>51.723</v>
      </c>
      <c r="AE2" s="98">
        <v>42.563</v>
      </c>
      <c r="AF2" s="98">
        <v>27.413</v>
      </c>
      <c r="AG2" s="98">
        <v>47.269</v>
      </c>
      <c r="AH2" s="98">
        <v>138.21</v>
      </c>
      <c r="AI2" s="98">
        <v>196.204</v>
      </c>
      <c r="AJ2" s="99">
        <v>13.842</v>
      </c>
    </row>
    <row r="3">
      <c r="A3" s="31" t="inlineStr">
        <is>
          <t>Score</t>
        </is>
      </c>
      <c r="B3" s="96">
        <v>0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00" t="inlineStr">
        <is>
          <t>%</t>
        </is>
      </c>
      <c r="AM4" s="100" t="inlineStr">
        <is>
          <t>%cum</t>
        </is>
      </c>
      <c r="AN4" s="102" t="inlineStr">
        <is>
          <t>Σ</t>
        </is>
      </c>
    </row>
    <row r="5">
      <c r="A5" t="inlineStr">
        <is>
          <t>BOP</t>
        </is>
      </c>
      <c r="B5" t="inlineStr">
        <is>
          <t>MED</t>
        </is>
      </c>
      <c r="C5" t="inlineStr">
        <is>
          <t>CP</t>
        </is>
      </c>
      <c r="D5" t="inlineStr">
        <is>
          <t>Tunisie</t>
        </is>
      </c>
      <c r="E5" t="inlineStr">
        <is>
          <t>PS</t>
        </is>
      </c>
      <c r="F5" t="inlineStr">
        <is>
          <t>t1</t>
        </is>
      </c>
      <c r="G5" s="104" t="inlineStr">
        <is>
          <t/>
        </is>
      </c>
      <c r="H5" s="104" t="inlineStr">
        <is>
          <t/>
        </is>
      </c>
      <c r="I5" s="104" t="inlineStr">
        <is>
          <t/>
        </is>
      </c>
      <c r="J5" s="104" t="inlineStr">
        <is>
          <t/>
        </is>
      </c>
      <c r="K5" s="104" t="inlineStr">
        <is>
          <t/>
        </is>
      </c>
      <c r="L5" s="104" t="inlineStr">
        <is>
          <t/>
        </is>
      </c>
      <c r="M5" s="104" t="inlineStr">
        <is>
          <t/>
        </is>
      </c>
      <c r="N5" s="104" t="inlineStr">
        <is>
          <t/>
        </is>
      </c>
      <c r="O5" s="104" t="inlineStr">
        <is>
          <t/>
        </is>
      </c>
      <c r="P5" s="104" t="inlineStr">
        <is>
          <t/>
        </is>
      </c>
      <c r="Q5" s="104" t="inlineStr">
        <is>
          <t/>
        </is>
      </c>
      <c r="R5" s="104" t="inlineStr">
        <is>
          <t/>
        </is>
      </c>
      <c r="S5" s="104" t="inlineStr">
        <is>
          <t/>
        </is>
      </c>
      <c r="T5" s="104" t="inlineStr">
        <is>
          <t/>
        </is>
      </c>
      <c r="U5" s="104" t="inlineStr">
        <is>
          <t/>
        </is>
      </c>
      <c r="V5" s="104">
        <v>2</v>
      </c>
      <c r="W5" s="104">
        <v>2</v>
      </c>
      <c r="X5" s="104">
        <v>2</v>
      </c>
      <c r="Y5" s="104">
        <v>2</v>
      </c>
      <c r="Z5" s="104">
        <v>1068</v>
      </c>
      <c r="AA5" s="104">
        <v>27.208</v>
      </c>
      <c r="AB5" s="104">
        <v>33.389</v>
      </c>
      <c r="AC5" s="104">
        <v>13.843</v>
      </c>
      <c r="AD5" s="104">
        <v>45.483</v>
      </c>
      <c r="AE5" s="104">
        <v>6.978</v>
      </c>
      <c r="AF5" s="104">
        <v>16.583</v>
      </c>
      <c r="AG5" s="104">
        <v>42.664</v>
      </c>
      <c r="AH5" s="104">
        <v>133.21</v>
      </c>
      <c r="AI5" s="104">
        <v>85.682</v>
      </c>
      <c r="AJ5" s="104">
        <v>5.412</v>
      </c>
      <c r="AK5">
        <v>1</v>
      </c>
      <c r="AL5" s="101">
        <v>45.17</v>
      </c>
      <c r="AM5" s="101">
        <v>45.17</v>
      </c>
      <c r="AN5" s="103">
        <v>1486.452</v>
      </c>
    </row>
    <row r="6">
      <c r="A6" t="inlineStr">
        <is>
          <t>BOP</t>
        </is>
      </c>
      <c r="B6" t="inlineStr">
        <is>
          <t>MED</t>
        </is>
      </c>
      <c r="C6" t="inlineStr">
        <is>
          <t>CP</t>
        </is>
      </c>
      <c r="D6" t="inlineStr">
        <is>
          <t>Tunisie</t>
        </is>
      </c>
      <c r="E6" t="inlineStr">
        <is>
          <t>PS</t>
        </is>
      </c>
      <c r="F6" t="inlineStr">
        <is>
          <t>t2</t>
        </is>
      </c>
      <c r="G6" s="104" t="inlineStr">
        <is>
          <t/>
        </is>
      </c>
      <c r="H6" s="104" t="inlineStr">
        <is>
          <t/>
        </is>
      </c>
      <c r="I6" s="104" t="inlineStr">
        <is>
          <t/>
        </is>
      </c>
      <c r="J6" s="104" t="inlineStr">
        <is>
          <t/>
        </is>
      </c>
      <c r="K6" s="104" t="inlineStr">
        <is>
          <t/>
        </is>
      </c>
      <c r="L6" s="104" t="inlineStr">
        <is>
          <t/>
        </is>
      </c>
      <c r="M6" s="104" t="inlineStr">
        <is>
          <t/>
        </is>
      </c>
      <c r="N6" s="104" t="inlineStr">
        <is>
          <t/>
        </is>
      </c>
      <c r="O6" s="104" t="inlineStr">
        <is>
          <t/>
        </is>
      </c>
      <c r="P6" s="104" t="inlineStr">
        <is>
          <t/>
        </is>
      </c>
      <c r="Q6" s="104" t="inlineStr">
        <is>
          <t/>
        </is>
      </c>
      <c r="R6" s="104" t="inlineStr">
        <is>
          <t/>
        </is>
      </c>
      <c r="S6" s="104" t="inlineStr">
        <is>
          <t/>
        </is>
      </c>
      <c r="T6" s="104" t="inlineStr">
        <is>
          <t/>
        </is>
      </c>
      <c r="U6" s="104" t="inlineStr">
        <is>
          <t/>
        </is>
      </c>
      <c r="V6" s="104" t="inlineStr">
        <is>
          <t>-1</t>
        </is>
      </c>
      <c r="W6" s="104" t="inlineStr">
        <is>
          <t>-1</t>
        </is>
      </c>
      <c r="X6" s="104" t="inlineStr">
        <is>
          <t>-1</t>
        </is>
      </c>
      <c r="Y6" s="104" t="inlineStr">
        <is>
          <t>-1</t>
        </is>
      </c>
      <c r="Z6" s="104" t="inlineStr">
        <is>
          <t>-1</t>
        </is>
      </c>
      <c r="AA6" s="104" t="inlineStr">
        <is>
          <t>-1</t>
        </is>
      </c>
      <c r="AB6" s="104" t="inlineStr">
        <is>
          <t>-1</t>
        </is>
      </c>
      <c r="AC6" s="104" t="inlineStr">
        <is>
          <t>-1</t>
        </is>
      </c>
      <c r="AD6" s="104" t="inlineStr">
        <is>
          <t>-1</t>
        </is>
      </c>
      <c r="AE6" s="104" t="inlineStr">
        <is>
          <t>-1</t>
        </is>
      </c>
      <c r="AF6" s="104" t="inlineStr">
        <is>
          <t>-1</t>
        </is>
      </c>
      <c r="AG6" s="104" t="inlineStr">
        <is>
          <t>-1</t>
        </is>
      </c>
      <c r="AH6" s="104" t="inlineStr">
        <is>
          <t>-1</t>
        </is>
      </c>
      <c r="AI6" s="104" t="inlineStr">
        <is>
          <t>-1</t>
        </is>
      </c>
      <c r="AJ6" s="104" t="inlineStr">
        <is>
          <t>-1</t>
        </is>
      </c>
      <c r="AK6">
        <v>1</v>
      </c>
      <c r="AL6" s="101" t="inlineStr">
        <is>
          <t/>
        </is>
      </c>
      <c r="AM6" s="101" t="inlineStr">
        <is>
          <t/>
        </is>
      </c>
      <c r="AN6" s="103" t="inlineStr">
        <is>
          <t/>
        </is>
      </c>
    </row>
    <row r="7">
      <c r="A7" t="inlineStr">
        <is>
          <t>BOP</t>
        </is>
      </c>
      <c r="B7" t="inlineStr">
        <is>
          <t>MED</t>
        </is>
      </c>
      <c r="C7" t="inlineStr">
        <is>
          <t>CP</t>
        </is>
      </c>
      <c r="D7" t="inlineStr">
        <is>
          <t>Algerie</t>
        </is>
      </c>
      <c r="E7" t="inlineStr">
        <is>
          <t>GN</t>
        </is>
      </c>
      <c r="F7" t="inlineStr">
        <is>
          <t>t1</t>
        </is>
      </c>
      <c r="G7" s="104">
        <v>91</v>
      </c>
      <c r="H7" s="104">
        <v>197</v>
      </c>
      <c r="I7" s="104">
        <v>109</v>
      </c>
      <c r="J7" s="104">
        <v>179</v>
      </c>
      <c r="K7" s="104">
        <v>122</v>
      </c>
      <c r="L7" s="104">
        <v>130</v>
      </c>
      <c r="M7" s="104">
        <v>113</v>
      </c>
      <c r="N7" s="104" t="inlineStr">
        <is>
          <t/>
        </is>
      </c>
      <c r="O7" s="104" t="inlineStr">
        <is>
          <t/>
        </is>
      </c>
      <c r="P7" s="104" t="inlineStr">
        <is>
          <t/>
        </is>
      </c>
      <c r="Q7" s="104" t="inlineStr">
        <is>
          <t/>
        </is>
      </c>
      <c r="R7" s="104" t="inlineStr">
        <is>
          <t/>
        </is>
      </c>
      <c r="S7" s="104" t="inlineStr">
        <is>
          <t/>
        </is>
      </c>
      <c r="T7" s="104" t="inlineStr">
        <is>
          <t/>
        </is>
      </c>
      <c r="U7" s="104" t="inlineStr">
        <is>
          <t/>
        </is>
      </c>
      <c r="V7" s="104" t="inlineStr">
        <is>
          <t/>
        </is>
      </c>
      <c r="W7" s="104" t="inlineStr">
        <is>
          <t/>
        </is>
      </c>
      <c r="X7" s="104" t="inlineStr">
        <is>
          <t/>
        </is>
      </c>
      <c r="Y7" s="104" t="inlineStr">
        <is>
          <t/>
        </is>
      </c>
      <c r="Z7" s="104" t="inlineStr">
        <is>
          <t/>
        </is>
      </c>
      <c r="AA7" s="104" t="inlineStr">
        <is>
          <t/>
        </is>
      </c>
      <c r="AB7" s="104" t="inlineStr">
        <is>
          <t/>
        </is>
      </c>
      <c r="AC7" s="104" t="inlineStr">
        <is>
          <t/>
        </is>
      </c>
      <c r="AD7" s="104" t="inlineStr">
        <is>
          <t/>
        </is>
      </c>
      <c r="AE7" s="104" t="inlineStr">
        <is>
          <t/>
        </is>
      </c>
      <c r="AF7" s="104" t="inlineStr">
        <is>
          <t/>
        </is>
      </c>
      <c r="AG7" s="104" t="inlineStr">
        <is>
          <t/>
        </is>
      </c>
      <c r="AH7" s="104" t="inlineStr">
        <is>
          <t/>
        </is>
      </c>
      <c r="AI7" s="104" t="inlineStr">
        <is>
          <t/>
        </is>
      </c>
      <c r="AJ7" s="104" t="inlineStr">
        <is>
          <t/>
        </is>
      </c>
      <c r="AK7">
        <v>2</v>
      </c>
      <c r="AL7" s="101">
        <v>28.59</v>
      </c>
      <c r="AM7" s="101">
        <v>73.76</v>
      </c>
      <c r="AN7" s="103">
        <v>941</v>
      </c>
    </row>
    <row r="8">
      <c r="A8" t="inlineStr">
        <is>
          <t>BOP</t>
        </is>
      </c>
      <c r="B8" t="inlineStr">
        <is>
          <t>MED</t>
        </is>
      </c>
      <c r="C8" t="inlineStr">
        <is>
          <t>CP</t>
        </is>
      </c>
      <c r="D8" t="inlineStr">
        <is>
          <t>Algerie</t>
        </is>
      </c>
      <c r="E8" t="inlineStr">
        <is>
          <t>GN</t>
        </is>
      </c>
      <c r="F8" t="inlineStr">
        <is>
          <t>t2</t>
        </is>
      </c>
      <c r="G8" s="104" t="inlineStr">
        <is>
          <t>-1</t>
        </is>
      </c>
      <c r="H8" s="104" t="inlineStr">
        <is>
          <t>-1</t>
        </is>
      </c>
      <c r="I8" s="104" t="inlineStr">
        <is>
          <t>-1</t>
        </is>
      </c>
      <c r="J8" s="104" t="inlineStr">
        <is>
          <t>-1</t>
        </is>
      </c>
      <c r="K8" s="104" t="inlineStr">
        <is>
          <t>-1</t>
        </is>
      </c>
      <c r="L8" s="104" t="inlineStr">
        <is>
          <t>-1</t>
        </is>
      </c>
      <c r="M8" s="104" t="inlineStr">
        <is>
          <t>-1</t>
        </is>
      </c>
      <c r="N8" s="104" t="inlineStr">
        <is>
          <t/>
        </is>
      </c>
      <c r="O8" s="104" t="inlineStr">
        <is>
          <t/>
        </is>
      </c>
      <c r="P8" s="104" t="inlineStr">
        <is>
          <t/>
        </is>
      </c>
      <c r="Q8" s="104" t="inlineStr">
        <is>
          <t/>
        </is>
      </c>
      <c r="R8" s="104" t="inlineStr">
        <is>
          <t/>
        </is>
      </c>
      <c r="S8" s="104" t="inlineStr">
        <is>
          <t/>
        </is>
      </c>
      <c r="T8" s="104" t="inlineStr">
        <is>
          <t/>
        </is>
      </c>
      <c r="U8" s="104" t="inlineStr">
        <is>
          <t/>
        </is>
      </c>
      <c r="V8" s="104" t="inlineStr">
        <is>
          <t/>
        </is>
      </c>
      <c r="W8" s="104" t="inlineStr">
        <is>
          <t/>
        </is>
      </c>
      <c r="X8" s="104" t="inlineStr">
        <is>
          <t/>
        </is>
      </c>
      <c r="Y8" s="104" t="inlineStr">
        <is>
          <t/>
        </is>
      </c>
      <c r="Z8" s="104" t="inlineStr">
        <is>
          <t/>
        </is>
      </c>
      <c r="AA8" s="104" t="inlineStr">
        <is>
          <t/>
        </is>
      </c>
      <c r="AB8" s="104" t="inlineStr">
        <is>
          <t/>
        </is>
      </c>
      <c r="AC8" s="104" t="inlineStr">
        <is>
          <t/>
        </is>
      </c>
      <c r="AD8" s="104" t="inlineStr">
        <is>
          <t/>
        </is>
      </c>
      <c r="AE8" s="104" t="inlineStr">
        <is>
          <t/>
        </is>
      </c>
      <c r="AF8" s="104" t="inlineStr">
        <is>
          <t/>
        </is>
      </c>
      <c r="AG8" s="104" t="inlineStr">
        <is>
          <t/>
        </is>
      </c>
      <c r="AH8" s="104" t="inlineStr">
        <is>
          <t/>
        </is>
      </c>
      <c r="AI8" s="104" t="inlineStr">
        <is>
          <t/>
        </is>
      </c>
      <c r="AJ8" s="104" t="inlineStr">
        <is>
          <t/>
        </is>
      </c>
      <c r="AK8">
        <v>2</v>
      </c>
      <c r="AL8" s="101" t="inlineStr">
        <is>
          <t/>
        </is>
      </c>
      <c r="AM8" s="101" t="inlineStr">
        <is>
          <t/>
        </is>
      </c>
      <c r="AN8" s="103" t="inlineStr">
        <is>
          <t/>
        </is>
      </c>
    </row>
    <row r="9">
      <c r="A9" t="inlineStr">
        <is>
          <t>BOP</t>
        </is>
      </c>
      <c r="B9" t="inlineStr">
        <is>
          <t>MED</t>
        </is>
      </c>
      <c r="C9" t="inlineStr">
        <is>
          <t>CP</t>
        </is>
      </c>
      <c r="D9" t="inlineStr">
        <is>
          <t>Maroc</t>
        </is>
      </c>
      <c r="E9" t="inlineStr">
        <is>
          <t>LL</t>
        </is>
      </c>
      <c r="F9" t="inlineStr">
        <is>
          <t>t1</t>
        </is>
      </c>
      <c r="G9" s="104" t="inlineStr">
        <is>
          <t/>
        </is>
      </c>
      <c r="H9" s="104" t="inlineStr">
        <is>
          <t/>
        </is>
      </c>
      <c r="I9" s="104" t="inlineStr">
        <is>
          <t/>
        </is>
      </c>
      <c r="J9" s="104" t="inlineStr">
        <is>
          <t/>
        </is>
      </c>
      <c r="K9" s="104" t="inlineStr">
        <is>
          <t/>
        </is>
      </c>
      <c r="L9" s="104" t="inlineStr">
        <is>
          <t/>
        </is>
      </c>
      <c r="M9" s="104" t="inlineStr">
        <is>
          <t/>
        </is>
      </c>
      <c r="N9" s="104" t="inlineStr">
        <is>
          <t/>
        </is>
      </c>
      <c r="O9" s="104" t="inlineStr">
        <is>
          <t/>
        </is>
      </c>
      <c r="P9" s="104" t="inlineStr">
        <is>
          <t/>
        </is>
      </c>
      <c r="Q9" s="104" t="inlineStr">
        <is>
          <t/>
        </is>
      </c>
      <c r="R9" s="104">
        <v>168</v>
      </c>
      <c r="S9" s="104">
        <v>104</v>
      </c>
      <c r="T9" s="104">
        <v>4</v>
      </c>
      <c r="U9" s="104">
        <v>10</v>
      </c>
      <c r="V9" s="104">
        <v>10</v>
      </c>
      <c r="W9" s="104">
        <v>5</v>
      </c>
      <c r="X9" s="104">
        <v>5</v>
      </c>
      <c r="Y9" s="104">
        <v>2</v>
      </c>
      <c r="Z9" s="104">
        <v>2</v>
      </c>
      <c r="AA9" s="104">
        <v>7</v>
      </c>
      <c r="AB9" s="104">
        <v>0.5</v>
      </c>
      <c r="AC9" s="104">
        <v>1.4</v>
      </c>
      <c r="AD9" s="104">
        <v>1</v>
      </c>
      <c r="AE9" s="104">
        <v>6.3</v>
      </c>
      <c r="AF9" s="104">
        <v>1.93</v>
      </c>
      <c r="AG9" s="104" t="inlineStr">
        <is>
          <t/>
        </is>
      </c>
      <c r="AH9" s="104" t="inlineStr">
        <is>
          <t/>
        </is>
      </c>
      <c r="AI9" s="104">
        <v>24.07</v>
      </c>
      <c r="AJ9" s="104">
        <v>0.22</v>
      </c>
      <c r="AK9">
        <v>3</v>
      </c>
      <c r="AL9" s="101">
        <v>10.71</v>
      </c>
      <c r="AM9" s="101">
        <v>84.47</v>
      </c>
      <c r="AN9" s="103">
        <v>352.42</v>
      </c>
    </row>
    <row r="10">
      <c r="A10" t="inlineStr">
        <is>
          <t>BOP</t>
        </is>
      </c>
      <c r="B10" t="inlineStr">
        <is>
          <t>MED</t>
        </is>
      </c>
      <c r="C10" t="inlineStr">
        <is>
          <t>CP</t>
        </is>
      </c>
      <c r="D10" t="inlineStr">
        <is>
          <t>Maroc</t>
        </is>
      </c>
      <c r="E10" t="inlineStr">
        <is>
          <t>LL</t>
        </is>
      </c>
      <c r="F10" t="inlineStr">
        <is>
          <t>t2</t>
        </is>
      </c>
      <c r="G10" s="104" t="inlineStr">
        <is>
          <t/>
        </is>
      </c>
      <c r="H10" s="104" t="inlineStr">
        <is>
          <t/>
        </is>
      </c>
      <c r="I10" s="104" t="inlineStr">
        <is>
          <t/>
        </is>
      </c>
      <c r="J10" s="104" t="inlineStr">
        <is>
          <t/>
        </is>
      </c>
      <c r="K10" s="104" t="inlineStr">
        <is>
          <t/>
        </is>
      </c>
      <c r="L10" s="104" t="inlineStr">
        <is>
          <t/>
        </is>
      </c>
      <c r="M10" s="104" t="inlineStr">
        <is>
          <t/>
        </is>
      </c>
      <c r="N10" s="104" t="inlineStr">
        <is>
          <t/>
        </is>
      </c>
      <c r="O10" s="104" t="inlineStr">
        <is>
          <t/>
        </is>
      </c>
      <c r="P10" s="104" t="inlineStr">
        <is>
          <t/>
        </is>
      </c>
      <c r="Q10" s="104" t="inlineStr">
        <is>
          <t/>
        </is>
      </c>
      <c r="R10" s="104" t="inlineStr">
        <is>
          <t>-1</t>
        </is>
      </c>
      <c r="S10" s="104" t="inlineStr">
        <is>
          <t>-1</t>
        </is>
      </c>
      <c r="T10" s="104" t="inlineStr">
        <is>
          <t>-1</t>
        </is>
      </c>
      <c r="U10" s="104" t="inlineStr">
        <is>
          <t>-1</t>
        </is>
      </c>
      <c r="V10" s="104" t="inlineStr">
        <is>
          <t>-1</t>
        </is>
      </c>
      <c r="W10" s="104" t="inlineStr">
        <is>
          <t>-1</t>
        </is>
      </c>
      <c r="X10" s="104" t="inlineStr">
        <is>
          <t>-1</t>
        </is>
      </c>
      <c r="Y10" s="104" t="inlineStr">
        <is>
          <t>-1</t>
        </is>
      </c>
      <c r="Z10" s="104" t="inlineStr">
        <is>
          <t>-1</t>
        </is>
      </c>
      <c r="AA10" s="104" t="inlineStr">
        <is>
          <t>-1</t>
        </is>
      </c>
      <c r="AB10" s="104" t="inlineStr">
        <is>
          <t>-1</t>
        </is>
      </c>
      <c r="AC10" s="104" t="inlineStr">
        <is>
          <t>-1</t>
        </is>
      </c>
      <c r="AD10" s="104" t="inlineStr">
        <is>
          <t>-1</t>
        </is>
      </c>
      <c r="AE10" s="104" t="inlineStr">
        <is>
          <t>-1</t>
        </is>
      </c>
      <c r="AF10" s="104" t="inlineStr">
        <is>
          <t>-1</t>
        </is>
      </c>
      <c r="AG10" s="104" t="inlineStr">
        <is>
          <t/>
        </is>
      </c>
      <c r="AH10" s="104" t="inlineStr">
        <is>
          <t/>
        </is>
      </c>
      <c r="AI10" s="104" t="inlineStr">
        <is>
          <t>-1</t>
        </is>
      </c>
      <c r="AJ10" s="104" t="inlineStr">
        <is>
          <t>-1</t>
        </is>
      </c>
      <c r="AK10">
        <v>3</v>
      </c>
      <c r="AL10" s="101" t="inlineStr">
        <is>
          <t/>
        </is>
      </c>
      <c r="AM10" s="101" t="inlineStr">
        <is>
          <t/>
        </is>
      </c>
      <c r="AN10" s="103" t="inlineStr">
        <is>
          <t/>
        </is>
      </c>
    </row>
    <row r="11">
      <c r="A11" t="inlineStr">
        <is>
          <t>BOP</t>
        </is>
      </c>
      <c r="B11" t="inlineStr">
        <is>
          <t>MED</t>
        </is>
      </c>
      <c r="C11" t="inlineStr">
        <is>
          <t>CP</t>
        </is>
      </c>
      <c r="D11" t="inlineStr">
        <is>
          <t>Maroc</t>
        </is>
      </c>
      <c r="E11" t="inlineStr">
        <is>
          <t>HL</t>
        </is>
      </c>
      <c r="F11" t="inlineStr">
        <is>
          <t>t1</t>
        </is>
      </c>
      <c r="G11" s="104" t="inlineStr">
        <is>
          <t/>
        </is>
      </c>
      <c r="H11" s="104" t="inlineStr">
        <is>
          <t/>
        </is>
      </c>
      <c r="I11" s="104" t="inlineStr">
        <is>
          <t/>
        </is>
      </c>
      <c r="J11" s="104" t="inlineStr">
        <is>
          <t/>
        </is>
      </c>
      <c r="K11" s="104" t="inlineStr">
        <is>
          <t/>
        </is>
      </c>
      <c r="L11" s="104" t="inlineStr">
        <is>
          <t/>
        </is>
      </c>
      <c r="M11" s="104" t="inlineStr">
        <is>
          <t/>
        </is>
      </c>
      <c r="N11" s="104" t="inlineStr">
        <is>
          <t/>
        </is>
      </c>
      <c r="O11" s="104">
        <v>2</v>
      </c>
      <c r="P11" s="104" t="inlineStr">
        <is>
          <t/>
        </is>
      </c>
      <c r="Q11" s="104" t="inlineStr">
        <is>
          <t/>
        </is>
      </c>
      <c r="R11" s="104" t="inlineStr">
        <is>
          <t/>
        </is>
      </c>
      <c r="S11" s="104" t="inlineStr">
        <is>
          <t/>
        </is>
      </c>
      <c r="T11" s="104" t="inlineStr">
        <is>
          <t/>
        </is>
      </c>
      <c r="U11" s="104" t="inlineStr">
        <is>
          <t/>
        </is>
      </c>
      <c r="V11" s="104">
        <v>9</v>
      </c>
      <c r="W11" s="104">
        <v>4</v>
      </c>
      <c r="X11" s="104">
        <v>4.7</v>
      </c>
      <c r="Y11" s="104">
        <v>4.7</v>
      </c>
      <c r="Z11" s="104">
        <v>4.2</v>
      </c>
      <c r="AA11" s="104">
        <v>20.5</v>
      </c>
      <c r="AB11" s="104">
        <v>1.8</v>
      </c>
      <c r="AC11" s="104">
        <v>5.1</v>
      </c>
      <c r="AD11" s="104">
        <v>3.5</v>
      </c>
      <c r="AE11" s="104">
        <v>22.5</v>
      </c>
      <c r="AF11" s="104">
        <v>6.9</v>
      </c>
      <c r="AG11" s="104">
        <v>0.41</v>
      </c>
      <c r="AH11" s="104" t="inlineStr">
        <is>
          <t/>
        </is>
      </c>
      <c r="AI11" s="104">
        <v>75.93</v>
      </c>
      <c r="AJ11" s="104">
        <v>0.71</v>
      </c>
      <c r="AK11">
        <v>4</v>
      </c>
      <c r="AL11" s="101">
        <v>5.04</v>
      </c>
      <c r="AM11" s="101">
        <v>89.51</v>
      </c>
      <c r="AN11" s="103">
        <v>165.95</v>
      </c>
    </row>
    <row r="12">
      <c r="A12" t="inlineStr">
        <is>
          <t>BOP</t>
        </is>
      </c>
      <c r="B12" t="inlineStr">
        <is>
          <t>MED</t>
        </is>
      </c>
      <c r="C12" t="inlineStr">
        <is>
          <t>CP</t>
        </is>
      </c>
      <c r="D12" t="inlineStr">
        <is>
          <t>Maroc</t>
        </is>
      </c>
      <c r="E12" t="inlineStr">
        <is>
          <t>HL</t>
        </is>
      </c>
      <c r="F12" t="inlineStr">
        <is>
          <t>t2</t>
        </is>
      </c>
      <c r="G12" s="104" t="inlineStr">
        <is>
          <t/>
        </is>
      </c>
      <c r="H12" s="104" t="inlineStr">
        <is>
          <t/>
        </is>
      </c>
      <c r="I12" s="104" t="inlineStr">
        <is>
          <t/>
        </is>
      </c>
      <c r="J12" s="104" t="inlineStr">
        <is>
          <t/>
        </is>
      </c>
      <c r="K12" s="104" t="inlineStr">
        <is>
          <t/>
        </is>
      </c>
      <c r="L12" s="104" t="inlineStr">
        <is>
          <t/>
        </is>
      </c>
      <c r="M12" s="104" t="inlineStr">
        <is>
          <t/>
        </is>
      </c>
      <c r="N12" s="104" t="inlineStr">
        <is>
          <t/>
        </is>
      </c>
      <c r="O12" s="104" t="inlineStr">
        <is>
          <t>-1</t>
        </is>
      </c>
      <c r="P12" s="104" t="inlineStr">
        <is>
          <t/>
        </is>
      </c>
      <c r="Q12" s="104" t="inlineStr">
        <is>
          <t/>
        </is>
      </c>
      <c r="R12" s="104" t="inlineStr">
        <is>
          <t/>
        </is>
      </c>
      <c r="S12" s="104" t="inlineStr">
        <is>
          <t/>
        </is>
      </c>
      <c r="T12" s="104" t="inlineStr">
        <is>
          <t/>
        </is>
      </c>
      <c r="U12" s="104" t="inlineStr">
        <is>
          <t/>
        </is>
      </c>
      <c r="V12" s="104" t="inlineStr">
        <is>
          <t>-1</t>
        </is>
      </c>
      <c r="W12" s="104" t="inlineStr">
        <is>
          <t>-1</t>
        </is>
      </c>
      <c r="X12" s="104" t="inlineStr">
        <is>
          <t>-1</t>
        </is>
      </c>
      <c r="Y12" s="104" t="inlineStr">
        <is>
          <t>-1</t>
        </is>
      </c>
      <c r="Z12" s="104" t="inlineStr">
        <is>
          <t>-1</t>
        </is>
      </c>
      <c r="AA12" s="104" t="inlineStr">
        <is>
          <t>-1</t>
        </is>
      </c>
      <c r="AB12" s="104" t="inlineStr">
        <is>
          <t>-1</t>
        </is>
      </c>
      <c r="AC12" s="104" t="inlineStr">
        <is>
          <t>-1</t>
        </is>
      </c>
      <c r="AD12" s="104" t="inlineStr">
        <is>
          <t>-1</t>
        </is>
      </c>
      <c r="AE12" s="104" t="inlineStr">
        <is>
          <t>-1</t>
        </is>
      </c>
      <c r="AF12" s="104" t="inlineStr">
        <is>
          <t>-1</t>
        </is>
      </c>
      <c r="AG12" s="104" t="inlineStr">
        <is>
          <t>-1</t>
        </is>
      </c>
      <c r="AH12" s="104" t="inlineStr">
        <is>
          <t/>
        </is>
      </c>
      <c r="AI12" s="104" t="inlineStr">
        <is>
          <t>-1</t>
        </is>
      </c>
      <c r="AJ12" s="104" t="inlineStr">
        <is>
          <t>-1</t>
        </is>
      </c>
      <c r="AK12">
        <v>4</v>
      </c>
      <c r="AL12" s="101" t="inlineStr">
        <is>
          <t/>
        </is>
      </c>
      <c r="AM12" s="101" t="inlineStr">
        <is>
          <t/>
        </is>
      </c>
      <c r="AN12" s="103" t="inlineStr">
        <is>
          <t/>
        </is>
      </c>
    </row>
    <row r="13">
      <c r="A13" t="inlineStr">
        <is>
          <t>BOP</t>
        </is>
      </c>
      <c r="B13" t="inlineStr">
        <is>
          <t>MED</t>
        </is>
      </c>
      <c r="C13" t="inlineStr">
        <is>
          <t>CP</t>
        </is>
      </c>
      <c r="D13" t="inlineStr">
        <is>
          <t>Algerie</t>
        </is>
      </c>
      <c r="E13" t="inlineStr">
        <is>
          <t>UN</t>
        </is>
      </c>
      <c r="F13" t="inlineStr">
        <is>
          <t>t1</t>
        </is>
      </c>
      <c r="G13" s="104">
        <v>28</v>
      </c>
      <c r="H13" s="104">
        <v>27</v>
      </c>
      <c r="I13" s="104">
        <v>19</v>
      </c>
      <c r="J13" s="104">
        <v>37</v>
      </c>
      <c r="K13" s="104">
        <v>13</v>
      </c>
      <c r="L13" s="104">
        <v>15</v>
      </c>
      <c r="M13" s="104">
        <v>15</v>
      </c>
      <c r="N13" s="104" t="inlineStr">
        <is>
          <t/>
        </is>
      </c>
      <c r="O13" s="104" t="inlineStr">
        <is>
          <t/>
        </is>
      </c>
      <c r="P13" s="104" t="inlineStr">
        <is>
          <t/>
        </is>
      </c>
      <c r="Q13" s="104" t="inlineStr">
        <is>
          <t/>
        </is>
      </c>
      <c r="R13" s="104" t="inlineStr">
        <is>
          <t/>
        </is>
      </c>
      <c r="S13" s="104" t="inlineStr">
        <is>
          <t/>
        </is>
      </c>
      <c r="T13" s="104" t="inlineStr">
        <is>
          <t/>
        </is>
      </c>
      <c r="U13" s="104" t="inlineStr">
        <is>
          <t/>
        </is>
      </c>
      <c r="V13" s="104" t="inlineStr">
        <is>
          <t/>
        </is>
      </c>
      <c r="W13" s="104" t="inlineStr">
        <is>
          <t/>
        </is>
      </c>
      <c r="X13" s="104" t="inlineStr">
        <is>
          <t/>
        </is>
      </c>
      <c r="Y13" s="104" t="inlineStr">
        <is>
          <t/>
        </is>
      </c>
      <c r="Z13" s="104" t="inlineStr">
        <is>
          <t/>
        </is>
      </c>
      <c r="AA13" s="104" t="inlineStr">
        <is>
          <t/>
        </is>
      </c>
      <c r="AB13" s="104" t="inlineStr">
        <is>
          <t/>
        </is>
      </c>
      <c r="AC13" s="104" t="inlineStr">
        <is>
          <t/>
        </is>
      </c>
      <c r="AD13" s="104" t="inlineStr">
        <is>
          <t/>
        </is>
      </c>
      <c r="AE13" s="104" t="inlineStr">
        <is>
          <t/>
        </is>
      </c>
      <c r="AF13" s="104" t="inlineStr">
        <is>
          <t/>
        </is>
      </c>
      <c r="AG13" s="104" t="inlineStr">
        <is>
          <t/>
        </is>
      </c>
      <c r="AH13" s="104" t="inlineStr">
        <is>
          <t/>
        </is>
      </c>
      <c r="AI13" s="104" t="inlineStr">
        <is>
          <t/>
        </is>
      </c>
      <c r="AJ13" s="104" t="inlineStr">
        <is>
          <t/>
        </is>
      </c>
      <c r="AK13">
        <v>5</v>
      </c>
      <c r="AL13" s="101">
        <v>4.68</v>
      </c>
      <c r="AM13" s="101">
        <v>94.19</v>
      </c>
      <c r="AN13" s="103">
        <v>154</v>
      </c>
    </row>
    <row r="14">
      <c r="A14" t="inlineStr">
        <is>
          <t>BOP</t>
        </is>
      </c>
      <c r="B14" t="inlineStr">
        <is>
          <t>MED</t>
        </is>
      </c>
      <c r="C14" t="inlineStr">
        <is>
          <t>CP</t>
        </is>
      </c>
      <c r="D14" t="inlineStr">
        <is>
          <t>Algerie</t>
        </is>
      </c>
      <c r="E14" t="inlineStr">
        <is>
          <t>UN</t>
        </is>
      </c>
      <c r="F14" t="inlineStr">
        <is>
          <t>t2</t>
        </is>
      </c>
      <c r="G14" s="104" t="inlineStr">
        <is>
          <t>-1</t>
        </is>
      </c>
      <c r="H14" s="104" t="inlineStr">
        <is>
          <t>-1</t>
        </is>
      </c>
      <c r="I14" s="104" t="inlineStr">
        <is>
          <t>-1</t>
        </is>
      </c>
      <c r="J14" s="104" t="inlineStr">
        <is>
          <t>-1</t>
        </is>
      </c>
      <c r="K14" s="104" t="inlineStr">
        <is>
          <t>-1</t>
        </is>
      </c>
      <c r="L14" s="104" t="inlineStr">
        <is>
          <t>-1</t>
        </is>
      </c>
      <c r="M14" s="104" t="inlineStr">
        <is>
          <t>-1</t>
        </is>
      </c>
      <c r="N14" s="104" t="inlineStr">
        <is>
          <t/>
        </is>
      </c>
      <c r="O14" s="104" t="inlineStr">
        <is>
          <t/>
        </is>
      </c>
      <c r="P14" s="104" t="inlineStr">
        <is>
          <t/>
        </is>
      </c>
      <c r="Q14" s="104" t="inlineStr">
        <is>
          <t/>
        </is>
      </c>
      <c r="R14" s="104" t="inlineStr">
        <is>
          <t/>
        </is>
      </c>
      <c r="S14" s="104" t="inlineStr">
        <is>
          <t/>
        </is>
      </c>
      <c r="T14" s="104" t="inlineStr">
        <is>
          <t/>
        </is>
      </c>
      <c r="U14" s="104" t="inlineStr">
        <is>
          <t/>
        </is>
      </c>
      <c r="V14" s="104" t="inlineStr">
        <is>
          <t/>
        </is>
      </c>
      <c r="W14" s="104" t="inlineStr">
        <is>
          <t/>
        </is>
      </c>
      <c r="X14" s="104" t="inlineStr">
        <is>
          <t/>
        </is>
      </c>
      <c r="Y14" s="104" t="inlineStr">
        <is>
          <t/>
        </is>
      </c>
      <c r="Z14" s="104" t="inlineStr">
        <is>
          <t/>
        </is>
      </c>
      <c r="AA14" s="104" t="inlineStr">
        <is>
          <t/>
        </is>
      </c>
      <c r="AB14" s="104" t="inlineStr">
        <is>
          <t/>
        </is>
      </c>
      <c r="AC14" s="104" t="inlineStr">
        <is>
          <t/>
        </is>
      </c>
      <c r="AD14" s="104" t="inlineStr">
        <is>
          <t/>
        </is>
      </c>
      <c r="AE14" s="104" t="inlineStr">
        <is>
          <t/>
        </is>
      </c>
      <c r="AF14" s="104" t="inlineStr">
        <is>
          <t/>
        </is>
      </c>
      <c r="AG14" s="104" t="inlineStr">
        <is>
          <t/>
        </is>
      </c>
      <c r="AH14" s="104" t="inlineStr">
        <is>
          <t/>
        </is>
      </c>
      <c r="AI14" s="104" t="inlineStr">
        <is>
          <t/>
        </is>
      </c>
      <c r="AJ14" s="104" t="inlineStr">
        <is>
          <t/>
        </is>
      </c>
      <c r="AK14">
        <v>5</v>
      </c>
      <c r="AL14" s="101" t="inlineStr">
        <is>
          <t/>
        </is>
      </c>
      <c r="AM14" s="101" t="inlineStr">
        <is>
          <t/>
        </is>
      </c>
      <c r="AN14" s="103" t="inlineStr">
        <is>
          <t/>
        </is>
      </c>
    </row>
    <row r="15">
      <c r="A15" t="inlineStr">
        <is>
          <t>BOP</t>
        </is>
      </c>
      <c r="B15" t="inlineStr">
        <is>
          <t>MED</t>
        </is>
      </c>
      <c r="C15" t="inlineStr">
        <is>
          <t>CP</t>
        </is>
      </c>
      <c r="D15" t="inlineStr">
        <is>
          <t>Maroc</t>
        </is>
      </c>
      <c r="E15" t="inlineStr">
        <is>
          <t>PS</t>
        </is>
      </c>
      <c r="F15" t="inlineStr">
        <is>
          <t>t1</t>
        </is>
      </c>
      <c r="G15" s="104" t="inlineStr">
        <is>
          <t/>
        </is>
      </c>
      <c r="H15" s="104" t="inlineStr">
        <is>
          <t/>
        </is>
      </c>
      <c r="I15" s="104" t="inlineStr">
        <is>
          <t/>
        </is>
      </c>
      <c r="J15" s="104" t="inlineStr">
        <is>
          <t/>
        </is>
      </c>
      <c r="K15" s="104" t="inlineStr">
        <is>
          <t/>
        </is>
      </c>
      <c r="L15" s="104" t="inlineStr">
        <is>
          <t/>
        </is>
      </c>
      <c r="M15" s="104" t="inlineStr">
        <is>
          <t/>
        </is>
      </c>
      <c r="N15" s="104">
        <v>11</v>
      </c>
      <c r="O15" s="104">
        <v>1</v>
      </c>
      <c r="P15" s="104">
        <v>1</v>
      </c>
      <c r="Q15" s="104" t="inlineStr">
        <is>
          <t/>
        </is>
      </c>
      <c r="R15" s="104">
        <v>4</v>
      </c>
      <c r="S15" s="104">
        <v>3</v>
      </c>
      <c r="T15" s="104">
        <v>2</v>
      </c>
      <c r="U15" s="104">
        <v>4</v>
      </c>
      <c r="V15" s="104">
        <v>11</v>
      </c>
      <c r="W15" s="104">
        <v>6</v>
      </c>
      <c r="X15" s="104">
        <v>6</v>
      </c>
      <c r="Y15" s="104">
        <v>1</v>
      </c>
      <c r="Z15" s="104">
        <v>1.5</v>
      </c>
      <c r="AA15" s="104">
        <v>5</v>
      </c>
      <c r="AB15" s="104">
        <v>0.5</v>
      </c>
      <c r="AC15" s="104">
        <v>1.4</v>
      </c>
      <c r="AD15" s="104">
        <v>1</v>
      </c>
      <c r="AE15" s="104">
        <v>6.5</v>
      </c>
      <c r="AF15" s="104">
        <v>2</v>
      </c>
      <c r="AG15" s="104">
        <v>0.13</v>
      </c>
      <c r="AH15" s="104" t="inlineStr">
        <is>
          <t/>
        </is>
      </c>
      <c r="AI15" s="104" t="inlineStr">
        <is>
          <t/>
        </is>
      </c>
      <c r="AJ15" s="104" t="inlineStr">
        <is>
          <t/>
        </is>
      </c>
      <c r="AK15">
        <v>6</v>
      </c>
      <c r="AL15" s="101">
        <v>2.07</v>
      </c>
      <c r="AM15" s="101">
        <v>96.26</v>
      </c>
      <c r="AN15" s="103">
        <v>68.03</v>
      </c>
    </row>
    <row r="16">
      <c r="A16" t="inlineStr">
        <is>
          <t>BOP</t>
        </is>
      </c>
      <c r="B16" t="inlineStr">
        <is>
          <t>MED</t>
        </is>
      </c>
      <c r="C16" t="inlineStr">
        <is>
          <t>CP</t>
        </is>
      </c>
      <c r="D16" t="inlineStr">
        <is>
          <t>Maroc</t>
        </is>
      </c>
      <c r="E16" t="inlineStr">
        <is>
          <t>PS</t>
        </is>
      </c>
      <c r="F16" t="inlineStr">
        <is>
          <t>t2</t>
        </is>
      </c>
      <c r="G16" s="104" t="inlineStr">
        <is>
          <t/>
        </is>
      </c>
      <c r="H16" s="104" t="inlineStr">
        <is>
          <t/>
        </is>
      </c>
      <c r="I16" s="104" t="inlineStr">
        <is>
          <t/>
        </is>
      </c>
      <c r="J16" s="104" t="inlineStr">
        <is>
          <t/>
        </is>
      </c>
      <c r="K16" s="104" t="inlineStr">
        <is>
          <t/>
        </is>
      </c>
      <c r="L16" s="104" t="inlineStr">
        <is>
          <t/>
        </is>
      </c>
      <c r="M16" s="104" t="inlineStr">
        <is>
          <t/>
        </is>
      </c>
      <c r="N16" s="104" t="inlineStr">
        <is>
          <t>-1</t>
        </is>
      </c>
      <c r="O16" s="104" t="inlineStr">
        <is>
          <t>-1</t>
        </is>
      </c>
      <c r="P16" s="104" t="inlineStr">
        <is>
          <t>-1</t>
        </is>
      </c>
      <c r="Q16" s="104" t="inlineStr">
        <is>
          <t/>
        </is>
      </c>
      <c r="R16" s="104" t="inlineStr">
        <is>
          <t>-1</t>
        </is>
      </c>
      <c r="S16" s="104" t="inlineStr">
        <is>
          <t>-1</t>
        </is>
      </c>
      <c r="T16" s="104" t="inlineStr">
        <is>
          <t>-1</t>
        </is>
      </c>
      <c r="U16" s="104" t="inlineStr">
        <is>
          <t>-1</t>
        </is>
      </c>
      <c r="V16" s="104" t="inlineStr">
        <is>
          <t>-1</t>
        </is>
      </c>
      <c r="W16" s="104" t="inlineStr">
        <is>
          <t>-1</t>
        </is>
      </c>
      <c r="X16" s="104" t="inlineStr">
        <is>
          <t>-1</t>
        </is>
      </c>
      <c r="Y16" s="104" t="inlineStr">
        <is>
          <t>-1</t>
        </is>
      </c>
      <c r="Z16" s="104" t="inlineStr">
        <is>
          <t>-1</t>
        </is>
      </c>
      <c r="AA16" s="104" t="inlineStr">
        <is>
          <t>-1</t>
        </is>
      </c>
      <c r="AB16" s="104" t="inlineStr">
        <is>
          <t>-1</t>
        </is>
      </c>
      <c r="AC16" s="104" t="inlineStr">
        <is>
          <t>-1</t>
        </is>
      </c>
      <c r="AD16" s="104" t="inlineStr">
        <is>
          <t>-1</t>
        </is>
      </c>
      <c r="AE16" s="104" t="inlineStr">
        <is>
          <t>-1</t>
        </is>
      </c>
      <c r="AF16" s="104" t="inlineStr">
        <is>
          <t>-1</t>
        </is>
      </c>
      <c r="AG16" s="104" t="inlineStr">
        <is>
          <t>-1</t>
        </is>
      </c>
      <c r="AH16" s="104" t="inlineStr">
        <is>
          <t/>
        </is>
      </c>
      <c r="AI16" s="104" t="inlineStr">
        <is>
          <t/>
        </is>
      </c>
      <c r="AJ16" s="104" t="inlineStr">
        <is>
          <t/>
        </is>
      </c>
      <c r="AK16">
        <v>6</v>
      </c>
      <c r="AL16" s="101" t="inlineStr">
        <is>
          <t/>
        </is>
      </c>
      <c r="AM16" s="101" t="inlineStr">
        <is>
          <t/>
        </is>
      </c>
      <c r="AN16" s="103" t="inlineStr">
        <is>
          <t/>
        </is>
      </c>
    </row>
    <row r="17">
      <c r="A17" t="inlineStr">
        <is>
          <t>BOP</t>
        </is>
      </c>
      <c r="B17" t="inlineStr">
        <is>
          <t>MED</t>
        </is>
      </c>
      <c r="C17" t="inlineStr">
        <is>
          <t>CP</t>
        </is>
      </c>
      <c r="D17" t="inlineStr">
        <is>
          <t>Maroc</t>
        </is>
      </c>
      <c r="E17" t="inlineStr">
        <is>
          <t>GN</t>
        </is>
      </c>
      <c r="F17" t="inlineStr">
        <is>
          <t>t1</t>
        </is>
      </c>
      <c r="G17" s="104">
        <v>13</v>
      </c>
      <c r="H17" s="104">
        <v>3</v>
      </c>
      <c r="I17" s="104">
        <v>2</v>
      </c>
      <c r="J17" s="104">
        <v>1</v>
      </c>
      <c r="K17" s="104">
        <v>10</v>
      </c>
      <c r="L17" s="104">
        <v>9</v>
      </c>
      <c r="M17" s="104">
        <v>9</v>
      </c>
      <c r="N17" s="104">
        <v>9</v>
      </c>
      <c r="O17" s="104">
        <v>4</v>
      </c>
      <c r="P17" s="104" t="inlineStr">
        <is>
          <t/>
        </is>
      </c>
      <c r="Q17" s="104" t="inlineStr">
        <is>
          <t/>
        </is>
      </c>
      <c r="R17" s="104" t="inlineStr">
        <is>
          <t/>
        </is>
      </c>
      <c r="S17" s="104" t="inlineStr">
        <is>
          <t/>
        </is>
      </c>
      <c r="T17" s="104" t="inlineStr">
        <is>
          <t/>
        </is>
      </c>
      <c r="U17" s="104" t="inlineStr">
        <is>
          <t/>
        </is>
      </c>
      <c r="V17" s="104" t="inlineStr">
        <is>
          <t/>
        </is>
      </c>
      <c r="W17" s="104" t="inlineStr">
        <is>
          <t/>
        </is>
      </c>
      <c r="X17" s="104" t="inlineStr">
        <is>
          <t/>
        </is>
      </c>
      <c r="Y17" s="104" t="inlineStr">
        <is>
          <t/>
        </is>
      </c>
      <c r="Z17" s="104" t="inlineStr">
        <is>
          <t/>
        </is>
      </c>
      <c r="AA17" s="104" t="inlineStr">
        <is>
          <t/>
        </is>
      </c>
      <c r="AB17" s="104" t="inlineStr">
        <is>
          <t/>
        </is>
      </c>
      <c r="AC17" s="104" t="inlineStr">
        <is>
          <t/>
        </is>
      </c>
      <c r="AD17" s="104" t="inlineStr">
        <is>
          <t/>
        </is>
      </c>
      <c r="AE17" s="104" t="inlineStr">
        <is>
          <t/>
        </is>
      </c>
      <c r="AF17" s="104" t="inlineStr">
        <is>
          <t/>
        </is>
      </c>
      <c r="AG17" s="104" t="inlineStr">
        <is>
          <t/>
        </is>
      </c>
      <c r="AH17" s="104" t="inlineStr">
        <is>
          <t/>
        </is>
      </c>
      <c r="AI17" s="104" t="inlineStr">
        <is>
          <t/>
        </is>
      </c>
      <c r="AJ17" s="104" t="inlineStr">
        <is>
          <t/>
        </is>
      </c>
      <c r="AK17" s="42">
        <v>7</v>
      </c>
      <c r="AL17" s="101">
        <v>1.82</v>
      </c>
      <c r="AM17" s="101">
        <v>98.08</v>
      </c>
      <c r="AN17" s="103">
        <v>60</v>
      </c>
    </row>
    <row r="18">
      <c r="A18" t="inlineStr">
        <is>
          <t>BOP</t>
        </is>
      </c>
      <c r="B18" t="inlineStr">
        <is>
          <t>MED</t>
        </is>
      </c>
      <c r="C18" t="inlineStr">
        <is>
          <t>CP</t>
        </is>
      </c>
      <c r="D18" t="inlineStr">
        <is>
          <t>Maroc</t>
        </is>
      </c>
      <c r="E18" t="inlineStr">
        <is>
          <t>GN</t>
        </is>
      </c>
      <c r="F18" t="inlineStr">
        <is>
          <t>t2</t>
        </is>
      </c>
      <c r="G18" s="104" t="inlineStr">
        <is>
          <t>-1</t>
        </is>
      </c>
      <c r="H18" s="104" t="inlineStr">
        <is>
          <t>-1</t>
        </is>
      </c>
      <c r="I18" s="104" t="inlineStr">
        <is>
          <t>-1</t>
        </is>
      </c>
      <c r="J18" s="104" t="inlineStr">
        <is>
          <t>-1</t>
        </is>
      </c>
      <c r="K18" s="104" t="inlineStr">
        <is>
          <t>-1</t>
        </is>
      </c>
      <c r="L18" s="104" t="inlineStr">
        <is>
          <t>-1</t>
        </is>
      </c>
      <c r="M18" s="104" t="inlineStr">
        <is>
          <t>-1</t>
        </is>
      </c>
      <c r="N18" s="104" t="inlineStr">
        <is>
          <t>-1</t>
        </is>
      </c>
      <c r="O18" s="104" t="inlineStr">
        <is>
          <t>-1</t>
        </is>
      </c>
      <c r="P18" s="104" t="inlineStr">
        <is>
          <t/>
        </is>
      </c>
      <c r="Q18" s="104" t="inlineStr">
        <is>
          <t/>
        </is>
      </c>
      <c r="R18" s="104" t="inlineStr">
        <is>
          <t/>
        </is>
      </c>
      <c r="S18" s="104" t="inlineStr">
        <is>
          <t/>
        </is>
      </c>
      <c r="T18" s="104" t="inlineStr">
        <is>
          <t/>
        </is>
      </c>
      <c r="U18" s="104" t="inlineStr">
        <is>
          <t/>
        </is>
      </c>
      <c r="V18" s="104" t="inlineStr">
        <is>
          <t/>
        </is>
      </c>
      <c r="W18" s="104" t="inlineStr">
        <is>
          <t/>
        </is>
      </c>
      <c r="X18" s="104" t="inlineStr">
        <is>
          <t/>
        </is>
      </c>
      <c r="Y18" s="104" t="inlineStr">
        <is>
          <t/>
        </is>
      </c>
      <c r="Z18" s="104" t="inlineStr">
        <is>
          <t/>
        </is>
      </c>
      <c r="AA18" s="104" t="inlineStr">
        <is>
          <t/>
        </is>
      </c>
      <c r="AB18" s="104" t="inlineStr">
        <is>
          <t/>
        </is>
      </c>
      <c r="AC18" s="104" t="inlineStr">
        <is>
          <t/>
        </is>
      </c>
      <c r="AD18" s="104" t="inlineStr">
        <is>
          <t/>
        </is>
      </c>
      <c r="AE18" s="104" t="inlineStr">
        <is>
          <t/>
        </is>
      </c>
      <c r="AF18" s="104" t="inlineStr">
        <is>
          <t/>
        </is>
      </c>
      <c r="AG18" s="104" t="inlineStr">
        <is>
          <t/>
        </is>
      </c>
      <c r="AH18" s="104" t="inlineStr">
        <is>
          <t/>
        </is>
      </c>
      <c r="AI18" s="104" t="inlineStr">
        <is>
          <t/>
        </is>
      </c>
      <c r="AJ18" s="104" t="inlineStr">
        <is>
          <t/>
        </is>
      </c>
      <c r="AK18">
        <v>7</v>
      </c>
      <c r="AL18" s="101" t="inlineStr">
        <is>
          <t/>
        </is>
      </c>
      <c r="AM18" s="101" t="inlineStr">
        <is>
          <t/>
        </is>
      </c>
      <c r="AN18" s="103" t="inlineStr">
        <is>
          <t/>
        </is>
      </c>
    </row>
    <row r="19">
      <c r="A19" t="inlineStr">
        <is>
          <t>BOP</t>
        </is>
      </c>
      <c r="B19" t="inlineStr">
        <is>
          <t>MED</t>
        </is>
      </c>
      <c r="C19" t="inlineStr">
        <is>
          <t>CP</t>
        </is>
      </c>
      <c r="D19" t="inlineStr">
        <is>
          <t>Algerie</t>
        </is>
      </c>
      <c r="E19" t="inlineStr">
        <is>
          <t>LL</t>
        </is>
      </c>
      <c r="F19" t="inlineStr">
        <is>
          <t>t1</t>
        </is>
      </c>
      <c r="G19" s="104" t="inlineStr">
        <is>
          <t/>
        </is>
      </c>
      <c r="H19" s="104" t="inlineStr">
        <is>
          <t/>
        </is>
      </c>
      <c r="I19" s="104" t="inlineStr">
        <is>
          <t/>
        </is>
      </c>
      <c r="J19" s="104" t="inlineStr">
        <is>
          <t/>
        </is>
      </c>
      <c r="K19" s="104" t="inlineStr">
        <is>
          <t/>
        </is>
      </c>
      <c r="L19" s="104" t="inlineStr">
        <is>
          <t/>
        </is>
      </c>
      <c r="M19" s="104" t="inlineStr">
        <is>
          <t/>
        </is>
      </c>
      <c r="N19" s="104" t="inlineStr">
        <is>
          <t/>
        </is>
      </c>
      <c r="O19" s="104" t="inlineStr">
        <is>
          <t/>
        </is>
      </c>
      <c r="P19" s="104" t="inlineStr">
        <is>
          <t/>
        </is>
      </c>
      <c r="Q19" s="104" t="inlineStr">
        <is>
          <t/>
        </is>
      </c>
      <c r="R19" s="104" t="inlineStr">
        <is>
          <t/>
        </is>
      </c>
      <c r="S19" s="104" t="inlineStr">
        <is>
          <t/>
        </is>
      </c>
      <c r="T19" s="104" t="inlineStr">
        <is>
          <t/>
        </is>
      </c>
      <c r="U19" s="104" t="inlineStr">
        <is>
          <t/>
        </is>
      </c>
      <c r="V19" s="104">
        <v>8.39</v>
      </c>
      <c r="W19" s="104">
        <v>7.109</v>
      </c>
      <c r="X19" s="104">
        <v>3.1</v>
      </c>
      <c r="Y19" s="104">
        <v>1.89</v>
      </c>
      <c r="Z19" s="104">
        <v>0.853</v>
      </c>
      <c r="AA19" s="104">
        <v>0.069</v>
      </c>
      <c r="AB19" s="104">
        <v>0.877</v>
      </c>
      <c r="AC19" s="104">
        <v>0.035</v>
      </c>
      <c r="AD19" s="104">
        <v>0.69</v>
      </c>
      <c r="AE19" s="104">
        <v>0.181</v>
      </c>
      <c r="AF19" s="104" t="inlineStr">
        <is>
          <t/>
        </is>
      </c>
      <c r="AG19" s="104">
        <v>4.065</v>
      </c>
      <c r="AH19" s="104">
        <v>5</v>
      </c>
      <c r="AI19" s="104">
        <v>3.022</v>
      </c>
      <c r="AJ19" s="104">
        <v>7.5</v>
      </c>
      <c r="AK19">
        <v>8</v>
      </c>
      <c r="AL19" s="101">
        <v>1.3</v>
      </c>
      <c r="AM19" s="101">
        <v>99.38</v>
      </c>
      <c r="AN19" s="103">
        <v>42.781</v>
      </c>
    </row>
    <row r="20">
      <c r="A20" t="inlineStr">
        <is>
          <t>BOP</t>
        </is>
      </c>
      <c r="B20" t="inlineStr">
        <is>
          <t>MED</t>
        </is>
      </c>
      <c r="C20" t="inlineStr">
        <is>
          <t>CP</t>
        </is>
      </c>
      <c r="D20" t="inlineStr">
        <is>
          <t>Algerie</t>
        </is>
      </c>
      <c r="E20" t="inlineStr">
        <is>
          <t>LL</t>
        </is>
      </c>
      <c r="F20" t="inlineStr">
        <is>
          <t>t2</t>
        </is>
      </c>
      <c r="G20" s="104" t="inlineStr">
        <is>
          <t/>
        </is>
      </c>
      <c r="H20" s="104" t="inlineStr">
        <is>
          <t/>
        </is>
      </c>
      <c r="I20" s="104" t="inlineStr">
        <is>
          <t/>
        </is>
      </c>
      <c r="J20" s="104" t="inlineStr">
        <is>
          <t/>
        </is>
      </c>
      <c r="K20" s="104" t="inlineStr">
        <is>
          <t/>
        </is>
      </c>
      <c r="L20" s="104" t="inlineStr">
        <is>
          <t/>
        </is>
      </c>
      <c r="M20" s="104" t="inlineStr">
        <is>
          <t/>
        </is>
      </c>
      <c r="N20" s="104" t="inlineStr">
        <is>
          <t/>
        </is>
      </c>
      <c r="O20" s="104" t="inlineStr">
        <is>
          <t/>
        </is>
      </c>
      <c r="P20" s="104" t="inlineStr">
        <is>
          <t/>
        </is>
      </c>
      <c r="Q20" s="104" t="inlineStr">
        <is>
          <t/>
        </is>
      </c>
      <c r="R20" s="104" t="inlineStr">
        <is>
          <t/>
        </is>
      </c>
      <c r="S20" s="104" t="inlineStr">
        <is>
          <t/>
        </is>
      </c>
      <c r="T20" s="104" t="inlineStr">
        <is>
          <t/>
        </is>
      </c>
      <c r="U20" s="104" t="inlineStr">
        <is>
          <t/>
        </is>
      </c>
      <c r="V20" s="104" t="inlineStr">
        <is>
          <t>a</t>
        </is>
      </c>
      <c r="W20" s="104" t="inlineStr">
        <is>
          <t>a</t>
        </is>
      </c>
      <c r="X20" s="104" t="inlineStr">
        <is>
          <t>a</t>
        </is>
      </c>
      <c r="Y20" s="104" t="inlineStr">
        <is>
          <t>a</t>
        </is>
      </c>
      <c r="Z20" s="104" t="inlineStr">
        <is>
          <t>a</t>
        </is>
      </c>
      <c r="AA20" s="104" t="inlineStr">
        <is>
          <t>-1</t>
        </is>
      </c>
      <c r="AB20" s="104" t="inlineStr">
        <is>
          <t>-1</t>
        </is>
      </c>
      <c r="AC20" s="104" t="inlineStr">
        <is>
          <t>-1</t>
        </is>
      </c>
      <c r="AD20" s="104" t="inlineStr">
        <is>
          <t>-1</t>
        </is>
      </c>
      <c r="AE20" s="104" t="inlineStr">
        <is>
          <t>a</t>
        </is>
      </c>
      <c r="AF20" s="104" t="inlineStr">
        <is>
          <t/>
        </is>
      </c>
      <c r="AG20" s="104" t="inlineStr">
        <is>
          <t>a</t>
        </is>
      </c>
      <c r="AH20" s="104" t="inlineStr">
        <is>
          <t>a</t>
        </is>
      </c>
      <c r="AI20" s="104" t="inlineStr">
        <is>
          <t>a</t>
        </is>
      </c>
      <c r="AJ20" s="104" t="inlineStr">
        <is>
          <t>a</t>
        </is>
      </c>
      <c r="AK20">
        <v>8</v>
      </c>
      <c r="AL20" s="101" t="inlineStr">
        <is>
          <t/>
        </is>
      </c>
      <c r="AM20" s="101" t="inlineStr">
        <is>
          <t/>
        </is>
      </c>
      <c r="AN20" s="103" t="inlineStr">
        <is>
          <t/>
        </is>
      </c>
    </row>
    <row r="21">
      <c r="A21" t="inlineStr">
        <is>
          <t>BOP</t>
        </is>
      </c>
      <c r="B21" t="inlineStr">
        <is>
          <t>MED</t>
        </is>
      </c>
      <c r="C21" t="inlineStr">
        <is>
          <t>CP</t>
        </is>
      </c>
      <c r="D21" t="inlineStr">
        <is>
          <t>Algerie</t>
        </is>
      </c>
      <c r="E21" t="inlineStr">
        <is>
          <t>PS</t>
        </is>
      </c>
      <c r="F21" t="inlineStr">
        <is>
          <t>t1</t>
        </is>
      </c>
      <c r="G21" s="104" t="inlineStr">
        <is>
          <t/>
        </is>
      </c>
      <c r="H21" s="104" t="inlineStr">
        <is>
          <t/>
        </is>
      </c>
      <c r="I21" s="104" t="inlineStr">
        <is>
          <t/>
        </is>
      </c>
      <c r="J21" s="104" t="inlineStr">
        <is>
          <t/>
        </is>
      </c>
      <c r="K21" s="104" t="inlineStr">
        <is>
          <t/>
        </is>
      </c>
      <c r="L21" s="104" t="inlineStr">
        <is>
          <t/>
        </is>
      </c>
      <c r="M21" s="104" t="inlineStr">
        <is>
          <t/>
        </is>
      </c>
      <c r="N21" s="104" t="inlineStr">
        <is>
          <t/>
        </is>
      </c>
      <c r="O21" s="104" t="inlineStr">
        <is>
          <t/>
        </is>
      </c>
      <c r="P21" s="104" t="inlineStr">
        <is>
          <t/>
        </is>
      </c>
      <c r="Q21" s="104" t="inlineStr">
        <is>
          <t/>
        </is>
      </c>
      <c r="R21" s="104" t="inlineStr">
        <is>
          <t/>
        </is>
      </c>
      <c r="S21" s="104" t="inlineStr">
        <is>
          <t/>
        </is>
      </c>
      <c r="T21" s="104" t="inlineStr">
        <is>
          <t/>
        </is>
      </c>
      <c r="U21" s="104" t="inlineStr">
        <is>
          <t/>
        </is>
      </c>
      <c r="V21" s="104">
        <v>1.09</v>
      </c>
      <c r="W21" s="104">
        <v>0.237</v>
      </c>
      <c r="X21" s="104">
        <v>0.01</v>
      </c>
      <c r="Y21" s="104">
        <v>1.35</v>
      </c>
      <c r="Z21" s="104">
        <v>1.46</v>
      </c>
      <c r="AA21" s="104">
        <v>2.085</v>
      </c>
      <c r="AB21" s="104">
        <v>0.44</v>
      </c>
      <c r="AC21" s="104">
        <v>0.29</v>
      </c>
      <c r="AD21" s="104">
        <v>0.05</v>
      </c>
      <c r="AE21" s="104">
        <v>0.104</v>
      </c>
      <c r="AF21" s="104" t="inlineStr">
        <is>
          <t/>
        </is>
      </c>
      <c r="AG21" s="104" t="inlineStr">
        <is>
          <t/>
        </is>
      </c>
      <c r="AH21" s="104" t="inlineStr">
        <is>
          <t/>
        </is>
      </c>
      <c r="AI21" s="104">
        <v>7.5</v>
      </c>
      <c r="AJ21" s="104" t="inlineStr">
        <is>
          <t/>
        </is>
      </c>
      <c r="AK21">
        <v>9</v>
      </c>
      <c r="AL21" s="101">
        <v>0.44</v>
      </c>
      <c r="AM21" s="101">
        <v>99.83</v>
      </c>
      <c r="AN21" s="103">
        <v>14.616</v>
      </c>
    </row>
    <row r="22">
      <c r="A22" t="inlineStr">
        <is>
          <t>BOP</t>
        </is>
      </c>
      <c r="B22" t="inlineStr">
        <is>
          <t>MED</t>
        </is>
      </c>
      <c r="C22" t="inlineStr">
        <is>
          <t>CP</t>
        </is>
      </c>
      <c r="D22" t="inlineStr">
        <is>
          <t>Algerie</t>
        </is>
      </c>
      <c r="E22" t="inlineStr">
        <is>
          <t>PS</t>
        </is>
      </c>
      <c r="F22" t="inlineStr">
        <is>
          <t>t2</t>
        </is>
      </c>
      <c r="G22" s="104" t="inlineStr">
        <is>
          <t/>
        </is>
      </c>
      <c r="H22" s="104" t="inlineStr">
        <is>
          <t/>
        </is>
      </c>
      <c r="I22" s="104" t="inlineStr">
        <is>
          <t/>
        </is>
      </c>
      <c r="J22" s="104" t="inlineStr">
        <is>
          <t/>
        </is>
      </c>
      <c r="K22" s="104" t="inlineStr">
        <is>
          <t/>
        </is>
      </c>
      <c r="L22" s="104" t="inlineStr">
        <is>
          <t/>
        </is>
      </c>
      <c r="M22" s="104" t="inlineStr">
        <is>
          <t/>
        </is>
      </c>
      <c r="N22" s="104" t="inlineStr">
        <is>
          <t/>
        </is>
      </c>
      <c r="O22" s="104" t="inlineStr">
        <is>
          <t/>
        </is>
      </c>
      <c r="P22" s="104" t="inlineStr">
        <is>
          <t/>
        </is>
      </c>
      <c r="Q22" s="104" t="inlineStr">
        <is>
          <t/>
        </is>
      </c>
      <c r="R22" s="104" t="inlineStr">
        <is>
          <t/>
        </is>
      </c>
      <c r="S22" s="104" t="inlineStr">
        <is>
          <t/>
        </is>
      </c>
      <c r="T22" s="104" t="inlineStr">
        <is>
          <t/>
        </is>
      </c>
      <c r="U22" s="104" t="inlineStr">
        <is>
          <t/>
        </is>
      </c>
      <c r="V22" s="104" t="inlineStr">
        <is>
          <t>a</t>
        </is>
      </c>
      <c r="W22" s="104" t="inlineStr">
        <is>
          <t>a</t>
        </is>
      </c>
      <c r="X22" s="104" t="inlineStr">
        <is>
          <t>-1</t>
        </is>
      </c>
      <c r="Y22" s="104" t="inlineStr">
        <is>
          <t>a</t>
        </is>
      </c>
      <c r="Z22" s="104" t="inlineStr">
        <is>
          <t>a</t>
        </is>
      </c>
      <c r="AA22" s="104" t="inlineStr">
        <is>
          <t>-1</t>
        </is>
      </c>
      <c r="AB22" s="104" t="inlineStr">
        <is>
          <t>-1</t>
        </is>
      </c>
      <c r="AC22" s="104" t="inlineStr">
        <is>
          <t>-1</t>
        </is>
      </c>
      <c r="AD22" s="104" t="inlineStr">
        <is>
          <t>a</t>
        </is>
      </c>
      <c r="AE22" s="104" t="inlineStr">
        <is>
          <t>a</t>
        </is>
      </c>
      <c r="AF22" s="104" t="inlineStr">
        <is>
          <t/>
        </is>
      </c>
      <c r="AG22" s="104" t="inlineStr">
        <is>
          <t/>
        </is>
      </c>
      <c r="AH22" s="104" t="inlineStr">
        <is>
          <t>a</t>
        </is>
      </c>
      <c r="AI22" s="104" t="inlineStr">
        <is>
          <t>a</t>
        </is>
      </c>
      <c r="AJ22" s="104" t="inlineStr">
        <is>
          <t/>
        </is>
      </c>
      <c r="AK22">
        <v>9</v>
      </c>
      <c r="AL22" s="101" t="inlineStr">
        <is>
          <t/>
        </is>
      </c>
      <c r="AM22" s="101" t="inlineStr">
        <is>
          <t/>
        </is>
      </c>
      <c r="AN22" s="103" t="inlineStr">
        <is>
          <t/>
        </is>
      </c>
    </row>
    <row r="23">
      <c r="A23" t="inlineStr">
        <is>
          <t>BOP</t>
        </is>
      </c>
      <c r="B23" t="inlineStr">
        <is>
          <t>MED</t>
        </is>
      </c>
      <c r="C23" t="inlineStr">
        <is>
          <t>CP</t>
        </is>
      </c>
      <c r="D23" t="inlineStr">
        <is>
          <t>Tunisie</t>
        </is>
      </c>
      <c r="E23" t="inlineStr">
        <is>
          <t>UN</t>
        </is>
      </c>
      <c r="F23" t="inlineStr">
        <is>
          <t>t1</t>
        </is>
      </c>
      <c r="G23" s="104" t="inlineStr">
        <is>
          <t/>
        </is>
      </c>
      <c r="H23" s="104" t="inlineStr">
        <is>
          <t/>
        </is>
      </c>
      <c r="I23" s="104" t="inlineStr">
        <is>
          <t/>
        </is>
      </c>
      <c r="J23" s="104" t="inlineStr">
        <is>
          <t/>
        </is>
      </c>
      <c r="K23" s="104" t="inlineStr">
        <is>
          <t/>
        </is>
      </c>
      <c r="L23" s="104" t="inlineStr">
        <is>
          <t/>
        </is>
      </c>
      <c r="M23" s="104" t="inlineStr">
        <is>
          <t/>
        </is>
      </c>
      <c r="N23" s="104">
        <v>3</v>
      </c>
      <c r="O23" s="104">
        <v>0.89</v>
      </c>
      <c r="P23" s="104" t="inlineStr">
        <is>
          <t/>
        </is>
      </c>
      <c r="Q23" s="104" t="inlineStr">
        <is>
          <t/>
        </is>
      </c>
      <c r="R23" s="104" t="inlineStr">
        <is>
          <t/>
        </is>
      </c>
      <c r="S23" s="104" t="inlineStr">
        <is>
          <t/>
        </is>
      </c>
      <c r="T23" s="104" t="inlineStr">
        <is>
          <t/>
        </is>
      </c>
      <c r="U23" s="104" t="inlineStr">
        <is>
          <t/>
        </is>
      </c>
      <c r="V23" s="104" t="inlineStr">
        <is>
          <t/>
        </is>
      </c>
      <c r="W23" s="104" t="inlineStr">
        <is>
          <t/>
        </is>
      </c>
      <c r="X23" s="104" t="inlineStr">
        <is>
          <t/>
        </is>
      </c>
      <c r="Y23" s="104" t="inlineStr">
        <is>
          <t/>
        </is>
      </c>
      <c r="Z23" s="104" t="inlineStr">
        <is>
          <t/>
        </is>
      </c>
      <c r="AA23" s="104" t="inlineStr">
        <is>
          <t/>
        </is>
      </c>
      <c r="AB23" s="104" t="inlineStr">
        <is>
          <t/>
        </is>
      </c>
      <c r="AC23" s="104" t="inlineStr">
        <is>
          <t/>
        </is>
      </c>
      <c r="AD23" s="104" t="inlineStr">
        <is>
          <t/>
        </is>
      </c>
      <c r="AE23" s="104" t="inlineStr">
        <is>
          <t/>
        </is>
      </c>
      <c r="AF23" s="104" t="inlineStr">
        <is>
          <t/>
        </is>
      </c>
      <c r="AG23" s="104" t="inlineStr">
        <is>
          <t/>
        </is>
      </c>
      <c r="AH23" s="104" t="inlineStr">
        <is>
          <t/>
        </is>
      </c>
      <c r="AI23" s="104" t="inlineStr">
        <is>
          <t/>
        </is>
      </c>
      <c r="AJ23" s="104" t="inlineStr">
        <is>
          <t/>
        </is>
      </c>
      <c r="AK23">
        <v>10</v>
      </c>
      <c r="AL23" s="101">
        <v>0.12</v>
      </c>
      <c r="AM23" s="101">
        <v>99.95</v>
      </c>
      <c r="AN23" s="103">
        <v>3.89</v>
      </c>
    </row>
    <row r="24">
      <c r="A24" t="inlineStr">
        <is>
          <t>BOP</t>
        </is>
      </c>
      <c r="B24" t="inlineStr">
        <is>
          <t>MED</t>
        </is>
      </c>
      <c r="C24" t="inlineStr">
        <is>
          <t>CP</t>
        </is>
      </c>
      <c r="D24" t="inlineStr">
        <is>
          <t>Tunisie</t>
        </is>
      </c>
      <c r="E24" t="inlineStr">
        <is>
          <t>UN</t>
        </is>
      </c>
      <c r="F24" t="inlineStr">
        <is>
          <t>t2</t>
        </is>
      </c>
      <c r="G24" s="104" t="inlineStr">
        <is>
          <t/>
        </is>
      </c>
      <c r="H24" s="104" t="inlineStr">
        <is>
          <t/>
        </is>
      </c>
      <c r="I24" s="104" t="inlineStr">
        <is>
          <t/>
        </is>
      </c>
      <c r="J24" s="104" t="inlineStr">
        <is>
          <t/>
        </is>
      </c>
      <c r="K24" s="104" t="inlineStr">
        <is>
          <t/>
        </is>
      </c>
      <c r="L24" s="104" t="inlineStr">
        <is>
          <t/>
        </is>
      </c>
      <c r="M24" s="104" t="inlineStr">
        <is>
          <t/>
        </is>
      </c>
      <c r="N24" s="104" t="inlineStr">
        <is>
          <t>-1</t>
        </is>
      </c>
      <c r="O24" s="104" t="inlineStr">
        <is>
          <t>-1</t>
        </is>
      </c>
      <c r="P24" s="104" t="inlineStr">
        <is>
          <t/>
        </is>
      </c>
      <c r="Q24" s="104" t="inlineStr">
        <is>
          <t/>
        </is>
      </c>
      <c r="R24" s="104" t="inlineStr">
        <is>
          <t/>
        </is>
      </c>
      <c r="S24" s="104" t="inlineStr">
        <is>
          <t/>
        </is>
      </c>
      <c r="T24" s="104" t="inlineStr">
        <is>
          <t/>
        </is>
      </c>
      <c r="U24" s="104" t="inlineStr">
        <is>
          <t/>
        </is>
      </c>
      <c r="V24" s="104" t="inlineStr">
        <is>
          <t/>
        </is>
      </c>
      <c r="W24" s="104" t="inlineStr">
        <is>
          <t/>
        </is>
      </c>
      <c r="X24" s="104" t="inlineStr">
        <is>
          <t/>
        </is>
      </c>
      <c r="Y24" s="104" t="inlineStr">
        <is>
          <t/>
        </is>
      </c>
      <c r="Z24" s="104" t="inlineStr">
        <is>
          <t/>
        </is>
      </c>
      <c r="AA24" s="104" t="inlineStr">
        <is>
          <t/>
        </is>
      </c>
      <c r="AB24" s="104" t="inlineStr">
        <is>
          <t/>
        </is>
      </c>
      <c r="AC24" s="104" t="inlineStr">
        <is>
          <t/>
        </is>
      </c>
      <c r="AD24" s="104" t="inlineStr">
        <is>
          <t/>
        </is>
      </c>
      <c r="AE24" s="104" t="inlineStr">
        <is>
          <t/>
        </is>
      </c>
      <c r="AF24" s="104" t="inlineStr">
        <is>
          <t/>
        </is>
      </c>
      <c r="AG24" s="104" t="inlineStr">
        <is>
          <t/>
        </is>
      </c>
      <c r="AH24" s="104" t="inlineStr">
        <is>
          <t/>
        </is>
      </c>
      <c r="AI24" s="104" t="inlineStr">
        <is>
          <t/>
        </is>
      </c>
      <c r="AJ24" s="104" t="inlineStr">
        <is>
          <t/>
        </is>
      </c>
      <c r="AK24">
        <v>10</v>
      </c>
      <c r="AL24" s="101" t="inlineStr">
        <is>
          <t/>
        </is>
      </c>
      <c r="AM24" s="101" t="inlineStr">
        <is>
          <t/>
        </is>
      </c>
      <c r="AN24" s="103" t="inlineStr">
        <is>
          <t/>
        </is>
      </c>
    </row>
    <row r="25">
      <c r="A25" t="inlineStr">
        <is>
          <t>BOP</t>
        </is>
      </c>
      <c r="B25" t="inlineStr">
        <is>
          <t>MED</t>
        </is>
      </c>
      <c r="C25" t="inlineStr">
        <is>
          <t>CP</t>
        </is>
      </c>
      <c r="D25" t="inlineStr">
        <is>
          <t>EU-France</t>
        </is>
      </c>
      <c r="E25" t="inlineStr">
        <is>
          <t>GN</t>
        </is>
      </c>
      <c r="F25" t="inlineStr">
        <is>
          <t>t1</t>
        </is>
      </c>
      <c r="G25" s="104" t="inlineStr">
        <is>
          <t/>
        </is>
      </c>
      <c r="H25" s="104" t="inlineStr">
        <is>
          <t/>
        </is>
      </c>
      <c r="I25" s="104" t="inlineStr">
        <is>
          <t/>
        </is>
      </c>
      <c r="J25" s="104" t="inlineStr">
        <is>
          <t/>
        </is>
      </c>
      <c r="K25" s="104" t="inlineStr">
        <is>
          <t/>
        </is>
      </c>
      <c r="L25" s="104" t="inlineStr">
        <is>
          <t/>
        </is>
      </c>
      <c r="M25" s="104" t="inlineStr">
        <is>
          <t/>
        </is>
      </c>
      <c r="N25" s="104" t="inlineStr">
        <is>
          <t/>
        </is>
      </c>
      <c r="O25" s="104" t="inlineStr">
        <is>
          <t/>
        </is>
      </c>
      <c r="P25" s="104" t="inlineStr">
        <is>
          <t/>
        </is>
      </c>
      <c r="Q25" s="104" t="inlineStr">
        <is>
          <t/>
        </is>
      </c>
      <c r="R25" s="104" t="inlineStr">
        <is>
          <t/>
        </is>
      </c>
      <c r="S25" s="104" t="inlineStr">
        <is>
          <t/>
        </is>
      </c>
      <c r="T25" s="104">
        <v>0.333</v>
      </c>
      <c r="U25" s="104" t="inlineStr">
        <is>
          <t/>
        </is>
      </c>
      <c r="V25" s="104">
        <v>0.26</v>
      </c>
      <c r="W25" s="104" t="inlineStr">
        <is>
          <t/>
        </is>
      </c>
      <c r="X25" s="104">
        <v>0.27</v>
      </c>
      <c r="Y25" s="104">
        <v>0.035</v>
      </c>
      <c r="Z25" s="104" t="inlineStr">
        <is>
          <t/>
        </is>
      </c>
      <c r="AA25" s="104" t="inlineStr">
        <is>
          <t/>
        </is>
      </c>
      <c r="AB25" s="104" t="inlineStr">
        <is>
          <t/>
        </is>
      </c>
      <c r="AC25" s="104" t="inlineStr">
        <is>
          <t/>
        </is>
      </c>
      <c r="AD25" s="104" t="inlineStr">
        <is>
          <t/>
        </is>
      </c>
      <c r="AE25" s="104" t="inlineStr">
        <is>
          <t/>
        </is>
      </c>
      <c r="AF25" s="104" t="inlineStr">
        <is>
          <t/>
        </is>
      </c>
      <c r="AG25" s="104" t="inlineStr">
        <is>
          <t/>
        </is>
      </c>
      <c r="AH25" s="104" t="inlineStr">
        <is>
          <t/>
        </is>
      </c>
      <c r="AI25" s="104" t="inlineStr">
        <is>
          <t/>
        </is>
      </c>
      <c r="AJ25" s="104" t="inlineStr">
        <is>
          <t/>
        </is>
      </c>
      <c r="AK25">
        <v>11</v>
      </c>
      <c r="AL25" s="101">
        <v>0.03</v>
      </c>
      <c r="AM25" s="101">
        <v>99.97</v>
      </c>
      <c r="AN25" s="103">
        <v>0.898</v>
      </c>
    </row>
    <row r="26">
      <c r="A26" t="inlineStr">
        <is>
          <t>BOP</t>
        </is>
      </c>
      <c r="B26" t="inlineStr">
        <is>
          <t>MED</t>
        </is>
      </c>
      <c r="C26" t="inlineStr">
        <is>
          <t>CP</t>
        </is>
      </c>
      <c r="D26" t="inlineStr">
        <is>
          <t>EU-France</t>
        </is>
      </c>
      <c r="E26" t="inlineStr">
        <is>
          <t>GN</t>
        </is>
      </c>
      <c r="F26" t="inlineStr">
        <is>
          <t>t2</t>
        </is>
      </c>
      <c r="G26" s="104" t="inlineStr">
        <is>
          <t/>
        </is>
      </c>
      <c r="H26" s="104" t="inlineStr">
        <is>
          <t/>
        </is>
      </c>
      <c r="I26" s="104" t="inlineStr">
        <is>
          <t/>
        </is>
      </c>
      <c r="J26" s="104" t="inlineStr">
        <is>
          <t/>
        </is>
      </c>
      <c r="K26" s="104" t="inlineStr">
        <is>
          <t/>
        </is>
      </c>
      <c r="L26" s="104" t="inlineStr">
        <is>
          <t/>
        </is>
      </c>
      <c r="M26" s="104" t="inlineStr">
        <is>
          <t/>
        </is>
      </c>
      <c r="N26" s="104" t="inlineStr">
        <is>
          <t/>
        </is>
      </c>
      <c r="O26" s="104" t="inlineStr">
        <is>
          <t/>
        </is>
      </c>
      <c r="P26" s="104" t="inlineStr">
        <is>
          <t/>
        </is>
      </c>
      <c r="Q26" s="104" t="inlineStr">
        <is>
          <t/>
        </is>
      </c>
      <c r="R26" s="104" t="inlineStr">
        <is>
          <t/>
        </is>
      </c>
      <c r="S26" s="104" t="inlineStr">
        <is>
          <t/>
        </is>
      </c>
      <c r="T26" s="104" t="inlineStr">
        <is>
          <t>-1</t>
        </is>
      </c>
      <c r="U26" s="104" t="inlineStr">
        <is>
          <t/>
        </is>
      </c>
      <c r="V26" s="104" t="inlineStr">
        <is>
          <t>-1</t>
        </is>
      </c>
      <c r="W26" s="104" t="inlineStr">
        <is>
          <t/>
        </is>
      </c>
      <c r="X26" s="104" t="inlineStr">
        <is>
          <t>-1</t>
        </is>
      </c>
      <c r="Y26" s="104" t="inlineStr">
        <is>
          <t>-1</t>
        </is>
      </c>
      <c r="Z26" s="104" t="inlineStr">
        <is>
          <t/>
        </is>
      </c>
      <c r="AA26" s="104" t="inlineStr">
        <is>
          <t/>
        </is>
      </c>
      <c r="AB26" s="104" t="inlineStr">
        <is>
          <t/>
        </is>
      </c>
      <c r="AC26" s="104" t="inlineStr">
        <is>
          <t/>
        </is>
      </c>
      <c r="AD26" s="104" t="inlineStr">
        <is>
          <t/>
        </is>
      </c>
      <c r="AE26" s="104" t="inlineStr">
        <is>
          <t/>
        </is>
      </c>
      <c r="AF26" s="104" t="inlineStr">
        <is>
          <t/>
        </is>
      </c>
      <c r="AG26" s="104" t="inlineStr">
        <is>
          <t/>
        </is>
      </c>
      <c r="AH26" s="104" t="inlineStr">
        <is>
          <t/>
        </is>
      </c>
      <c r="AI26" s="104" t="inlineStr">
        <is>
          <t/>
        </is>
      </c>
      <c r="AJ26" s="104" t="inlineStr">
        <is>
          <t/>
        </is>
      </c>
      <c r="AK26">
        <v>11</v>
      </c>
      <c r="AL26" s="101" t="inlineStr">
        <is>
          <t/>
        </is>
      </c>
      <c r="AM26" s="101" t="inlineStr">
        <is>
          <t/>
        </is>
      </c>
      <c r="AN26" s="103" t="inlineStr">
        <is>
          <t/>
        </is>
      </c>
    </row>
    <row r="27">
      <c r="A27" t="inlineStr">
        <is>
          <t>BOP</t>
        </is>
      </c>
      <c r="B27" t="inlineStr">
        <is>
          <t>MED</t>
        </is>
      </c>
      <c r="C27" t="inlineStr">
        <is>
          <t>CP</t>
        </is>
      </c>
      <c r="D27" t="inlineStr">
        <is>
          <t>EU-Portugal</t>
        </is>
      </c>
      <c r="E27" t="inlineStr">
        <is>
          <t>LL</t>
        </is>
      </c>
      <c r="F27" t="inlineStr">
        <is>
          <t>t1</t>
        </is>
      </c>
      <c r="G27" s="104" t="inlineStr">
        <is>
          <t/>
        </is>
      </c>
      <c r="H27" s="104" t="inlineStr">
        <is>
          <t/>
        </is>
      </c>
      <c r="I27" s="104" t="inlineStr">
        <is>
          <t/>
        </is>
      </c>
      <c r="J27" s="104" t="inlineStr">
        <is>
          <t/>
        </is>
      </c>
      <c r="K27" s="104" t="inlineStr">
        <is>
          <t/>
        </is>
      </c>
      <c r="L27" s="104" t="inlineStr">
        <is>
          <t/>
        </is>
      </c>
      <c r="M27" s="104" t="inlineStr">
        <is>
          <t/>
        </is>
      </c>
      <c r="N27" s="104" t="inlineStr">
        <is>
          <t/>
        </is>
      </c>
      <c r="O27" s="104" t="inlineStr">
        <is>
          <t/>
        </is>
      </c>
      <c r="P27" s="104">
        <v>0.7</v>
      </c>
      <c r="Q27" s="104" t="inlineStr">
        <is>
          <t/>
        </is>
      </c>
      <c r="R27" s="104" t="inlineStr">
        <is>
          <t/>
        </is>
      </c>
      <c r="S27" s="104" t="inlineStr">
        <is>
          <t/>
        </is>
      </c>
      <c r="T27" s="104" t="inlineStr">
        <is>
          <t/>
        </is>
      </c>
      <c r="U27" s="104" t="inlineStr">
        <is>
          <t/>
        </is>
      </c>
      <c r="V27" s="104" t="inlineStr">
        <is>
          <t/>
        </is>
      </c>
      <c r="W27" s="104" t="inlineStr">
        <is>
          <t/>
        </is>
      </c>
      <c r="X27" s="104" t="inlineStr">
        <is>
          <t/>
        </is>
      </c>
      <c r="Y27" s="104" t="inlineStr">
        <is>
          <t/>
        </is>
      </c>
      <c r="Z27" s="104" t="inlineStr">
        <is>
          <t/>
        </is>
      </c>
      <c r="AA27" s="104" t="inlineStr">
        <is>
          <t/>
        </is>
      </c>
      <c r="AB27" s="104" t="inlineStr">
        <is>
          <t/>
        </is>
      </c>
      <c r="AC27" s="104" t="inlineStr">
        <is>
          <t/>
        </is>
      </c>
      <c r="AD27" s="104" t="inlineStr">
        <is>
          <t/>
        </is>
      </c>
      <c r="AE27" s="104" t="inlineStr">
        <is>
          <t/>
        </is>
      </c>
      <c r="AF27" s="104" t="inlineStr">
        <is>
          <t/>
        </is>
      </c>
      <c r="AG27" s="104" t="inlineStr">
        <is>
          <t/>
        </is>
      </c>
      <c r="AH27" s="104" t="inlineStr">
        <is>
          <t/>
        </is>
      </c>
      <c r="AI27" s="104" t="inlineStr">
        <is>
          <t/>
        </is>
      </c>
      <c r="AJ27" s="104" t="inlineStr">
        <is>
          <t/>
        </is>
      </c>
      <c r="AK27">
        <v>12</v>
      </c>
      <c r="AL27" s="101">
        <v>0.02</v>
      </c>
      <c r="AM27" s="101">
        <v>100</v>
      </c>
      <c r="AN27" s="103">
        <v>0.7</v>
      </c>
    </row>
    <row r="28">
      <c r="A28" t="inlineStr">
        <is>
          <t>BOP</t>
        </is>
      </c>
      <c r="B28" t="inlineStr">
        <is>
          <t>MED</t>
        </is>
      </c>
      <c r="C28" t="inlineStr">
        <is>
          <t>CP</t>
        </is>
      </c>
      <c r="D28" t="inlineStr">
        <is>
          <t>EU-Portugal</t>
        </is>
      </c>
      <c r="E28" t="inlineStr">
        <is>
          <t>LL</t>
        </is>
      </c>
      <c r="F28" t="inlineStr">
        <is>
          <t>t2</t>
        </is>
      </c>
      <c r="G28" s="104" t="inlineStr">
        <is>
          <t/>
        </is>
      </c>
      <c r="H28" s="104" t="inlineStr">
        <is>
          <t/>
        </is>
      </c>
      <c r="I28" s="104" t="inlineStr">
        <is>
          <t/>
        </is>
      </c>
      <c r="J28" s="104" t="inlineStr">
        <is>
          <t/>
        </is>
      </c>
      <c r="K28" s="104" t="inlineStr">
        <is>
          <t/>
        </is>
      </c>
      <c r="L28" s="104" t="inlineStr">
        <is>
          <t/>
        </is>
      </c>
      <c r="M28" s="104" t="inlineStr">
        <is>
          <t/>
        </is>
      </c>
      <c r="N28" s="104" t="inlineStr">
        <is>
          <t/>
        </is>
      </c>
      <c r="O28" s="104" t="inlineStr">
        <is>
          <t/>
        </is>
      </c>
      <c r="P28" s="104" t="inlineStr">
        <is>
          <t>a</t>
        </is>
      </c>
      <c r="Q28" s="104" t="inlineStr">
        <is>
          <t>a</t>
        </is>
      </c>
      <c r="R28" s="104" t="inlineStr">
        <is>
          <t/>
        </is>
      </c>
      <c r="S28" s="104" t="inlineStr">
        <is>
          <t/>
        </is>
      </c>
      <c r="T28" s="104" t="inlineStr">
        <is>
          <t/>
        </is>
      </c>
      <c r="U28" s="104" t="inlineStr">
        <is>
          <t/>
        </is>
      </c>
      <c r="V28" s="104" t="inlineStr">
        <is>
          <t/>
        </is>
      </c>
      <c r="W28" s="104" t="inlineStr">
        <is>
          <t/>
        </is>
      </c>
      <c r="X28" s="104" t="inlineStr">
        <is>
          <t/>
        </is>
      </c>
      <c r="Y28" s="104" t="inlineStr">
        <is>
          <t/>
        </is>
      </c>
      <c r="Z28" s="104" t="inlineStr">
        <is>
          <t/>
        </is>
      </c>
      <c r="AA28" s="104" t="inlineStr">
        <is>
          <t/>
        </is>
      </c>
      <c r="AB28" s="104" t="inlineStr">
        <is>
          <t/>
        </is>
      </c>
      <c r="AC28" s="104" t="inlineStr">
        <is>
          <t/>
        </is>
      </c>
      <c r="AD28" s="104" t="inlineStr">
        <is>
          <t/>
        </is>
      </c>
      <c r="AE28" s="104" t="inlineStr">
        <is>
          <t/>
        </is>
      </c>
      <c r="AF28" s="104" t="inlineStr">
        <is>
          <t/>
        </is>
      </c>
      <c r="AG28" s="104" t="inlineStr">
        <is>
          <t/>
        </is>
      </c>
      <c r="AH28" s="104" t="inlineStr">
        <is>
          <t/>
        </is>
      </c>
      <c r="AI28" s="104" t="inlineStr">
        <is>
          <t/>
        </is>
      </c>
      <c r="AJ28" s="104" t="inlineStr">
        <is>
          <t/>
        </is>
      </c>
      <c r="AK28">
        <v>12</v>
      </c>
      <c r="AL28" s="101" t="inlineStr">
        <is>
          <t/>
        </is>
      </c>
      <c r="AM28" s="101" t="inlineStr">
        <is>
          <t/>
        </is>
      </c>
      <c r="AN28" s="103" t="inlineStr">
        <is>
          <t/>
        </is>
      </c>
    </row>
    <row r="29">
      <c r="A29" t="inlineStr">
        <is>
          <t>BOP</t>
        </is>
      </c>
      <c r="B29" t="inlineStr">
        <is>
          <t>MED</t>
        </is>
      </c>
      <c r="C29" t="inlineStr">
        <is>
          <t>CP</t>
        </is>
      </c>
      <c r="D29" t="inlineStr">
        <is>
          <t>Algerie</t>
        </is>
      </c>
      <c r="E29" t="inlineStr">
        <is>
          <t>TW</t>
        </is>
      </c>
      <c r="F29" t="inlineStr">
        <is>
          <t>t1</t>
        </is>
      </c>
      <c r="G29" s="104" t="inlineStr">
        <is>
          <t/>
        </is>
      </c>
      <c r="H29" s="104" t="inlineStr">
        <is>
          <t/>
        </is>
      </c>
      <c r="I29" s="104" t="inlineStr">
        <is>
          <t/>
        </is>
      </c>
      <c r="J29" s="104" t="inlineStr">
        <is>
          <t/>
        </is>
      </c>
      <c r="K29" s="104" t="inlineStr">
        <is>
          <t/>
        </is>
      </c>
      <c r="L29" s="104" t="inlineStr">
        <is>
          <t/>
        </is>
      </c>
      <c r="M29" s="104" t="inlineStr">
        <is>
          <t/>
        </is>
      </c>
      <c r="N29" s="104" t="inlineStr">
        <is>
          <t/>
        </is>
      </c>
      <c r="O29" s="104" t="inlineStr">
        <is>
          <t/>
        </is>
      </c>
      <c r="P29" s="104" t="inlineStr">
        <is>
          <t/>
        </is>
      </c>
      <c r="Q29" s="104" t="inlineStr">
        <is>
          <t/>
        </is>
      </c>
      <c r="R29" s="104" t="inlineStr">
        <is>
          <t/>
        </is>
      </c>
      <c r="S29" s="104" t="inlineStr">
        <is>
          <t/>
        </is>
      </c>
      <c r="T29" s="104" t="inlineStr">
        <is>
          <t/>
        </is>
      </c>
      <c r="U29" s="104" t="inlineStr">
        <is>
          <t/>
        </is>
      </c>
      <c r="V29" s="104" t="inlineStr">
        <is>
          <t/>
        </is>
      </c>
      <c r="W29" s="104" t="inlineStr">
        <is>
          <t/>
        </is>
      </c>
      <c r="X29" s="104">
        <v>0.03</v>
      </c>
      <c r="Y29" s="104" t="inlineStr">
        <is>
          <t/>
        </is>
      </c>
      <c r="Z29" s="104">
        <v>0.075</v>
      </c>
      <c r="AA29" s="104">
        <v>0.017</v>
      </c>
      <c r="AB29" s="104" t="inlineStr">
        <is>
          <t/>
        </is>
      </c>
      <c r="AC29" s="104">
        <v>0.023</v>
      </c>
      <c r="AD29" s="104" t="inlineStr">
        <is>
          <t/>
        </is>
      </c>
      <c r="AE29" s="104" t="inlineStr">
        <is>
          <t/>
        </is>
      </c>
      <c r="AF29" s="104" t="inlineStr">
        <is>
          <t/>
        </is>
      </c>
      <c r="AG29" s="104" t="inlineStr">
        <is>
          <t/>
        </is>
      </c>
      <c r="AH29" s="104" t="inlineStr">
        <is>
          <t/>
        </is>
      </c>
      <c r="AI29" s="104" t="inlineStr">
        <is>
          <t/>
        </is>
      </c>
      <c r="AJ29" s="104" t="inlineStr">
        <is>
          <t/>
        </is>
      </c>
      <c r="AK29">
        <v>13</v>
      </c>
      <c r="AL29" s="101">
        <v>0</v>
      </c>
      <c r="AM29" s="101">
        <v>100</v>
      </c>
      <c r="AN29" s="103">
        <v>0.145</v>
      </c>
    </row>
    <row r="30">
      <c r="A30" t="inlineStr">
        <is>
          <t>BOP</t>
        </is>
      </c>
      <c r="B30" t="inlineStr">
        <is>
          <t>MED</t>
        </is>
      </c>
      <c r="C30" t="inlineStr">
        <is>
          <t>CP</t>
        </is>
      </c>
      <c r="D30" t="inlineStr">
        <is>
          <t>Algerie</t>
        </is>
      </c>
      <c r="E30" t="inlineStr">
        <is>
          <t>TW</t>
        </is>
      </c>
      <c r="F30" t="inlineStr">
        <is>
          <t>t2</t>
        </is>
      </c>
      <c r="G30" s="104" t="inlineStr">
        <is>
          <t/>
        </is>
      </c>
      <c r="H30" s="104" t="inlineStr">
        <is>
          <t/>
        </is>
      </c>
      <c r="I30" s="104" t="inlineStr">
        <is>
          <t/>
        </is>
      </c>
      <c r="J30" s="104" t="inlineStr">
        <is>
          <t/>
        </is>
      </c>
      <c r="K30" s="104" t="inlineStr">
        <is>
          <t/>
        </is>
      </c>
      <c r="L30" s="104" t="inlineStr">
        <is>
          <t/>
        </is>
      </c>
      <c r="M30" s="104" t="inlineStr">
        <is>
          <t/>
        </is>
      </c>
      <c r="N30" s="104" t="inlineStr">
        <is>
          <t/>
        </is>
      </c>
      <c r="O30" s="104" t="inlineStr">
        <is>
          <t/>
        </is>
      </c>
      <c r="P30" s="104" t="inlineStr">
        <is>
          <t/>
        </is>
      </c>
      <c r="Q30" s="104" t="inlineStr">
        <is>
          <t/>
        </is>
      </c>
      <c r="R30" s="104" t="inlineStr">
        <is>
          <t/>
        </is>
      </c>
      <c r="S30" s="104" t="inlineStr">
        <is>
          <t/>
        </is>
      </c>
      <c r="T30" s="104" t="inlineStr">
        <is>
          <t/>
        </is>
      </c>
      <c r="U30" s="104" t="inlineStr">
        <is>
          <t/>
        </is>
      </c>
      <c r="V30" s="104" t="inlineStr">
        <is>
          <t/>
        </is>
      </c>
      <c r="W30" s="104" t="inlineStr">
        <is>
          <t/>
        </is>
      </c>
      <c r="X30" s="104" t="inlineStr">
        <is>
          <t>a</t>
        </is>
      </c>
      <c r="Y30" s="104" t="inlineStr">
        <is>
          <t>a</t>
        </is>
      </c>
      <c r="Z30" s="104" t="inlineStr">
        <is>
          <t>a</t>
        </is>
      </c>
      <c r="AA30" s="104" t="inlineStr">
        <is>
          <t>-1</t>
        </is>
      </c>
      <c r="AB30" s="104" t="inlineStr">
        <is>
          <t/>
        </is>
      </c>
      <c r="AC30" s="104" t="inlineStr">
        <is>
          <t>-1</t>
        </is>
      </c>
      <c r="AD30" s="104" t="inlineStr">
        <is>
          <t>a</t>
        </is>
      </c>
      <c r="AE30" s="104" t="inlineStr">
        <is>
          <t/>
        </is>
      </c>
      <c r="AF30" s="104" t="inlineStr">
        <is>
          <t/>
        </is>
      </c>
      <c r="AG30" s="104" t="inlineStr">
        <is>
          <t/>
        </is>
      </c>
      <c r="AH30" s="104" t="inlineStr">
        <is>
          <t/>
        </is>
      </c>
      <c r="AI30" s="104" t="inlineStr">
        <is>
          <t/>
        </is>
      </c>
      <c r="AJ30" s="104" t="inlineStr">
        <is>
          <t/>
        </is>
      </c>
      <c r="AK30">
        <v>13</v>
      </c>
      <c r="AL30" s="101" t="inlineStr">
        <is>
          <t/>
        </is>
      </c>
      <c r="AM30" s="101" t="inlineStr">
        <is>
          <t/>
        </is>
      </c>
      <c r="AN30" s="103" t="inlineStr">
        <is>
          <t/>
        </is>
      </c>
    </row>
    <row r="31">
      <c r="A31" t="inlineStr">
        <is>
          <t>BOP</t>
        </is>
      </c>
      <c r="B31" t="inlineStr">
        <is>
          <t>MED</t>
        </is>
      </c>
      <c r="C31" t="inlineStr">
        <is>
          <t>CP</t>
        </is>
      </c>
      <c r="D31" t="inlineStr">
        <is>
          <t>EU-France</t>
        </is>
      </c>
      <c r="E31" t="inlineStr">
        <is>
          <t>TN</t>
        </is>
      </c>
      <c r="F31" t="inlineStr">
        <is>
          <t>t1</t>
        </is>
      </c>
      <c r="G31" s="104" t="inlineStr">
        <is>
          <t/>
        </is>
      </c>
      <c r="H31" s="104" t="inlineStr">
        <is>
          <t/>
        </is>
      </c>
      <c r="I31" s="104" t="inlineStr">
        <is>
          <t/>
        </is>
      </c>
      <c r="J31" s="104" t="inlineStr">
        <is>
          <t/>
        </is>
      </c>
      <c r="K31" s="104" t="inlineStr">
        <is>
          <t/>
        </is>
      </c>
      <c r="L31" s="104" t="inlineStr">
        <is>
          <t/>
        </is>
      </c>
      <c r="M31" s="104" t="inlineStr">
        <is>
          <t/>
        </is>
      </c>
      <c r="N31" s="104" t="inlineStr">
        <is>
          <t/>
        </is>
      </c>
      <c r="O31" s="104" t="inlineStr">
        <is>
          <t/>
        </is>
      </c>
      <c r="P31" s="104" t="inlineStr">
        <is>
          <t/>
        </is>
      </c>
      <c r="Q31" s="104" t="inlineStr">
        <is>
          <t/>
        </is>
      </c>
      <c r="R31" s="104" t="inlineStr">
        <is>
          <t/>
        </is>
      </c>
      <c r="S31" s="104" t="inlineStr">
        <is>
          <t/>
        </is>
      </c>
      <c r="T31" s="104" t="inlineStr">
        <is>
          <t/>
        </is>
      </c>
      <c r="U31" s="104" t="inlineStr">
        <is>
          <t/>
        </is>
      </c>
      <c r="V31" s="104" t="inlineStr">
        <is>
          <t/>
        </is>
      </c>
      <c r="W31" s="104" t="inlineStr">
        <is>
          <t/>
        </is>
      </c>
      <c r="X31" s="104" t="inlineStr">
        <is>
          <t/>
        </is>
      </c>
      <c r="Y31" s="104">
        <v>0.003</v>
      </c>
      <c r="Z31" s="104" t="inlineStr">
        <is>
          <t/>
        </is>
      </c>
      <c r="AA31" s="104" t="inlineStr">
        <is>
          <t/>
        </is>
      </c>
      <c r="AB31" s="104" t="inlineStr">
        <is>
          <t/>
        </is>
      </c>
      <c r="AC31" s="104" t="inlineStr">
        <is>
          <t/>
        </is>
      </c>
      <c r="AD31" s="104" t="inlineStr">
        <is>
          <t/>
        </is>
      </c>
      <c r="AE31" s="104" t="inlineStr">
        <is>
          <t/>
        </is>
      </c>
      <c r="AF31" s="104" t="inlineStr">
        <is>
          <t/>
        </is>
      </c>
      <c r="AG31" s="104" t="inlineStr">
        <is>
          <t/>
        </is>
      </c>
      <c r="AH31" s="104" t="inlineStr">
        <is>
          <t/>
        </is>
      </c>
      <c r="AI31" s="104" t="inlineStr">
        <is>
          <t/>
        </is>
      </c>
      <c r="AJ31" s="104" t="inlineStr">
        <is>
          <t/>
        </is>
      </c>
      <c r="AK31">
        <v>14</v>
      </c>
      <c r="AL31" s="101">
        <v>0</v>
      </c>
      <c r="AM31" s="101">
        <v>100</v>
      </c>
      <c r="AN31" s="103">
        <v>0.003</v>
      </c>
    </row>
    <row r="32">
      <c r="A32" t="inlineStr">
        <is>
          <t>BOP</t>
        </is>
      </c>
      <c r="B32" t="inlineStr">
        <is>
          <t>MED</t>
        </is>
      </c>
      <c r="C32" t="inlineStr">
        <is>
          <t>CP</t>
        </is>
      </c>
      <c r="D32" t="inlineStr">
        <is>
          <t>EU-France</t>
        </is>
      </c>
      <c r="E32" t="inlineStr">
        <is>
          <t>TN</t>
        </is>
      </c>
      <c r="F32" t="inlineStr">
        <is>
          <t>t2</t>
        </is>
      </c>
      <c r="G32" s="104" t="inlineStr">
        <is>
          <t/>
        </is>
      </c>
      <c r="H32" s="104" t="inlineStr">
        <is>
          <t/>
        </is>
      </c>
      <c r="I32" s="104" t="inlineStr">
        <is>
          <t/>
        </is>
      </c>
      <c r="J32" s="104" t="inlineStr">
        <is>
          <t/>
        </is>
      </c>
      <c r="K32" s="104" t="inlineStr">
        <is>
          <t/>
        </is>
      </c>
      <c r="L32" s="104" t="inlineStr">
        <is>
          <t/>
        </is>
      </c>
      <c r="M32" s="104" t="inlineStr">
        <is>
          <t/>
        </is>
      </c>
      <c r="N32" s="104" t="inlineStr">
        <is>
          <t/>
        </is>
      </c>
      <c r="O32" s="104" t="inlineStr">
        <is>
          <t/>
        </is>
      </c>
      <c r="P32" s="104" t="inlineStr">
        <is>
          <t/>
        </is>
      </c>
      <c r="Q32" s="104" t="inlineStr">
        <is>
          <t/>
        </is>
      </c>
      <c r="R32" s="104" t="inlineStr">
        <is>
          <t/>
        </is>
      </c>
      <c r="S32" s="104" t="inlineStr">
        <is>
          <t/>
        </is>
      </c>
      <c r="T32" s="104" t="inlineStr">
        <is>
          <t/>
        </is>
      </c>
      <c r="U32" s="104" t="inlineStr">
        <is>
          <t/>
        </is>
      </c>
      <c r="V32" s="104" t="inlineStr">
        <is>
          <t/>
        </is>
      </c>
      <c r="W32" s="104" t="inlineStr">
        <is>
          <t/>
        </is>
      </c>
      <c r="X32" s="104" t="inlineStr">
        <is>
          <t/>
        </is>
      </c>
      <c r="Y32" s="104" t="inlineStr">
        <is>
          <t>-1</t>
        </is>
      </c>
      <c r="Z32" s="104" t="inlineStr">
        <is>
          <t/>
        </is>
      </c>
      <c r="AA32" s="104" t="inlineStr">
        <is>
          <t/>
        </is>
      </c>
      <c r="AB32" s="104" t="inlineStr">
        <is>
          <t/>
        </is>
      </c>
      <c r="AC32" s="104" t="inlineStr">
        <is>
          <t/>
        </is>
      </c>
      <c r="AD32" s="104" t="inlineStr">
        <is>
          <t/>
        </is>
      </c>
      <c r="AE32" s="104" t="inlineStr">
        <is>
          <t/>
        </is>
      </c>
      <c r="AF32" s="104" t="inlineStr">
        <is>
          <t/>
        </is>
      </c>
      <c r="AG32" s="104" t="inlineStr">
        <is>
          <t/>
        </is>
      </c>
      <c r="AH32" s="104" t="inlineStr">
        <is>
          <t/>
        </is>
      </c>
      <c r="AI32" s="104" t="inlineStr">
        <is>
          <t/>
        </is>
      </c>
      <c r="AJ32" s="104" t="inlineStr">
        <is>
          <t/>
        </is>
      </c>
      <c r="AK32">
        <v>14</v>
      </c>
      <c r="AL32" s="101" t="inlineStr">
        <is>
          <t/>
        </is>
      </c>
      <c r="AM32" s="101" t="inlineStr">
        <is>
          <t/>
        </is>
      </c>
      <c r="AN32" s="103" t="inlineStr">
        <is>
          <t/>
        </is>
      </c>
    </row>
    <row r="33">
      <c r="A33" t="inlineStr">
        <is>
          <t>BOP</t>
        </is>
      </c>
      <c r="B33" t="inlineStr">
        <is>
          <t>MED</t>
        </is>
      </c>
      <c r="C33" t="inlineStr">
        <is>
          <t>CP</t>
        </is>
      </c>
      <c r="D33" t="inlineStr">
        <is>
          <t>EU-France</t>
        </is>
      </c>
      <c r="E33" t="inlineStr">
        <is>
          <t>TR</t>
        </is>
      </c>
      <c r="F33" t="inlineStr">
        <is>
          <t>t1</t>
        </is>
      </c>
      <c r="G33" s="104" t="inlineStr">
        <is>
          <t/>
        </is>
      </c>
      <c r="H33" s="104" t="inlineStr">
        <is>
          <t/>
        </is>
      </c>
      <c r="I33" s="104" t="inlineStr">
        <is>
          <t/>
        </is>
      </c>
      <c r="J33" s="104" t="inlineStr">
        <is>
          <t/>
        </is>
      </c>
      <c r="K33" s="104" t="inlineStr">
        <is>
          <t/>
        </is>
      </c>
      <c r="L33" s="104" t="inlineStr">
        <is>
          <t/>
        </is>
      </c>
      <c r="M33" s="104" t="inlineStr">
        <is>
          <t/>
        </is>
      </c>
      <c r="N33" s="104" t="inlineStr">
        <is>
          <t/>
        </is>
      </c>
      <c r="O33" s="104" t="inlineStr">
        <is>
          <t/>
        </is>
      </c>
      <c r="P33" s="104" t="inlineStr">
        <is>
          <t/>
        </is>
      </c>
      <c r="Q33" s="104" t="inlineStr">
        <is>
          <t/>
        </is>
      </c>
      <c r="R33" s="104" t="inlineStr">
        <is>
          <t/>
        </is>
      </c>
      <c r="S33" s="104" t="inlineStr">
        <is>
          <t/>
        </is>
      </c>
      <c r="T33" s="104">
        <v>0.001</v>
      </c>
      <c r="U33" s="104" t="inlineStr">
        <is>
          <t/>
        </is>
      </c>
      <c r="V33" s="104" t="inlineStr">
        <is>
          <t/>
        </is>
      </c>
      <c r="W33" s="104" t="inlineStr">
        <is>
          <t/>
        </is>
      </c>
      <c r="X33" s="104" t="inlineStr">
        <is>
          <t/>
        </is>
      </c>
      <c r="Y33" s="104" t="inlineStr">
        <is>
          <t/>
        </is>
      </c>
      <c r="Z33" s="104" t="inlineStr">
        <is>
          <t/>
        </is>
      </c>
      <c r="AA33" s="104" t="inlineStr">
        <is>
          <t/>
        </is>
      </c>
      <c r="AB33" s="104" t="inlineStr">
        <is>
          <t/>
        </is>
      </c>
      <c r="AC33" s="104" t="inlineStr">
        <is>
          <t/>
        </is>
      </c>
      <c r="AD33" s="104" t="inlineStr">
        <is>
          <t/>
        </is>
      </c>
      <c r="AE33" s="104" t="inlineStr">
        <is>
          <t/>
        </is>
      </c>
      <c r="AF33" s="104" t="inlineStr">
        <is>
          <t/>
        </is>
      </c>
      <c r="AG33" s="104" t="inlineStr">
        <is>
          <t/>
        </is>
      </c>
      <c r="AH33" s="104" t="inlineStr">
        <is>
          <t/>
        </is>
      </c>
      <c r="AI33" s="104" t="inlineStr">
        <is>
          <t/>
        </is>
      </c>
      <c r="AJ33" s="104" t="inlineStr">
        <is>
          <t/>
        </is>
      </c>
      <c r="AK33">
        <v>15</v>
      </c>
      <c r="AL33" s="101">
        <v>0</v>
      </c>
      <c r="AM33" s="101">
        <v>100</v>
      </c>
      <c r="AN33" s="103">
        <v>0.001</v>
      </c>
    </row>
    <row r="34">
      <c r="A34" t="inlineStr">
        <is>
          <t>BOP</t>
        </is>
      </c>
      <c r="B34" t="inlineStr">
        <is>
          <t>MED</t>
        </is>
      </c>
      <c r="C34" t="inlineStr">
        <is>
          <t>CP</t>
        </is>
      </c>
      <c r="D34" t="inlineStr">
        <is>
          <t>EU-France</t>
        </is>
      </c>
      <c r="E34" t="inlineStr">
        <is>
          <t>TR</t>
        </is>
      </c>
      <c r="F34" t="inlineStr">
        <is>
          <t>t2</t>
        </is>
      </c>
      <c r="G34" s="104" t="inlineStr">
        <is>
          <t/>
        </is>
      </c>
      <c r="H34" s="104" t="inlineStr">
        <is>
          <t/>
        </is>
      </c>
      <c r="I34" s="104" t="inlineStr">
        <is>
          <t/>
        </is>
      </c>
      <c r="J34" s="104" t="inlineStr">
        <is>
          <t/>
        </is>
      </c>
      <c r="K34" s="104" t="inlineStr">
        <is>
          <t/>
        </is>
      </c>
      <c r="L34" s="104" t="inlineStr">
        <is>
          <t/>
        </is>
      </c>
      <c r="M34" s="104" t="inlineStr">
        <is>
          <t/>
        </is>
      </c>
      <c r="N34" s="104" t="inlineStr">
        <is>
          <t/>
        </is>
      </c>
      <c r="O34" s="104" t="inlineStr">
        <is>
          <t/>
        </is>
      </c>
      <c r="P34" s="104" t="inlineStr">
        <is>
          <t/>
        </is>
      </c>
      <c r="Q34" s="104" t="inlineStr">
        <is>
          <t/>
        </is>
      </c>
      <c r="R34" s="104" t="inlineStr">
        <is>
          <t/>
        </is>
      </c>
      <c r="S34" s="104" t="inlineStr">
        <is>
          <t/>
        </is>
      </c>
      <c r="T34" s="104" t="inlineStr">
        <is>
          <t>-1</t>
        </is>
      </c>
      <c r="U34" s="104" t="inlineStr">
        <is>
          <t/>
        </is>
      </c>
      <c r="V34" s="104" t="inlineStr">
        <is>
          <t/>
        </is>
      </c>
      <c r="W34" s="104" t="inlineStr">
        <is>
          <t/>
        </is>
      </c>
      <c r="X34" s="104" t="inlineStr">
        <is>
          <t/>
        </is>
      </c>
      <c r="Y34" s="104" t="inlineStr">
        <is>
          <t/>
        </is>
      </c>
      <c r="Z34" s="104" t="inlineStr">
        <is>
          <t/>
        </is>
      </c>
      <c r="AA34" s="104" t="inlineStr">
        <is>
          <t/>
        </is>
      </c>
      <c r="AB34" s="104" t="inlineStr">
        <is>
          <t/>
        </is>
      </c>
      <c r="AC34" s="104" t="inlineStr">
        <is>
          <t/>
        </is>
      </c>
      <c r="AD34" s="104" t="inlineStr">
        <is>
          <t/>
        </is>
      </c>
      <c r="AE34" s="104" t="inlineStr">
        <is>
          <t/>
        </is>
      </c>
      <c r="AF34" s="104" t="inlineStr">
        <is>
          <t/>
        </is>
      </c>
      <c r="AG34" s="104" t="inlineStr">
        <is>
          <t/>
        </is>
      </c>
      <c r="AH34" s="104" t="inlineStr">
        <is>
          <t/>
        </is>
      </c>
      <c r="AI34" s="104" t="inlineStr">
        <is>
          <t/>
        </is>
      </c>
      <c r="AJ34" s="104" t="inlineStr">
        <is>
          <t/>
        </is>
      </c>
      <c r="AK34">
        <v>15</v>
      </c>
      <c r="AL34" s="101" t="inlineStr">
        <is>
          <t/>
        </is>
      </c>
      <c r="AM34" s="101" t="inlineStr">
        <is>
          <t/>
        </is>
      </c>
      <c r="AN34" s="103" t="inlineStr">
        <is>
          <t/>
        </is>
      </c>
    </row>
    <row r="35"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</row>
  </sheetData>
  <mergeCells count="2">
    <mergeCell ref="A1:G1"/>
    <mergeCell ref="E2:F2"/>
  </mergeCells>
  <conditionalFormatting sqref="E5:E35">
    <cfRule type="expression" dxfId="13" priority="1">
      <formula>E5="UN"</formula>
    </cfRule>
  </conditionalFormatting>
  <conditionalFormatting sqref="G5:AJ35">
    <cfRule type="expression" dxfId="8" priority="2">
      <formula>G5="-1"</formula>
    </cfRule>
  </conditionalFormatting>
  <conditionalFormatting sqref="G5:AJ35">
    <cfRule type="expression" dxfId="9" priority="3">
      <formula>G5="a"</formula>
    </cfRule>
  </conditionalFormatting>
  <conditionalFormatting sqref="G5:AJ35">
    <cfRule type="expression" dxfId="9" priority="4">
      <formula>G5="b"</formula>
    </cfRule>
  </conditionalFormatting>
  <conditionalFormatting sqref="G5:AJ35">
    <cfRule type="expression" dxfId="9" priority="5">
      <formula>G5="c"</formula>
    </cfRule>
  </conditionalFormatting>
  <conditionalFormatting sqref="G5:AJ35">
    <cfRule type="expression" dxfId="9" priority="6">
      <formula>G5="bc"</formula>
    </cfRule>
  </conditionalFormatting>
  <conditionalFormatting sqref="G5:AJ35">
    <cfRule type="expression" dxfId="10" priority="7">
      <formula>G5="ab"</formula>
    </cfRule>
  </conditionalFormatting>
  <conditionalFormatting sqref="G5:AJ35">
    <cfRule type="expression" dxfId="10" priority="8">
      <formula>G5="ac"</formula>
    </cfRule>
  </conditionalFormatting>
  <conditionalFormatting sqref="G5:AJ3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AL4:AL34">
    <cfRule type="colorScale" priority="26">
      <colorScale>
        <cfvo type="num" val="0"/>
        <cfvo type="num" val="4.95"/>
        <cfvo type="num" val="45.17"/>
        <color rgb="FFF8696B"/>
        <color rgb="FFFFEB84"/>
        <color rgb="FF63BE7B"/>
      </colorScale>
    </cfRule>
  </conditionalFormatting>
  <conditionalFormatting sqref="AM4:AM34">
    <cfRule type="colorScale" priority="27">
      <colorScale>
        <cfvo type="num" val="45.17"/>
        <cfvo type="num" val="99.38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4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8. BRS-AT region</t>
        </is>
      </c>
    </row>
    <row r="2">
      <c r="E2" s="35" t="inlineStr">
        <is>
          <t>T1 Total</t>
        </is>
      </c>
      <c r="F2" s="36"/>
      <c r="G2" s="107">
        <v>8434.5</v>
      </c>
      <c r="H2" s="107">
        <v>8004.1</v>
      </c>
      <c r="I2" s="107">
        <v>7922.9</v>
      </c>
      <c r="J2" s="107">
        <v>5754.1</v>
      </c>
      <c r="K2" s="107">
        <v>4785.3</v>
      </c>
      <c r="L2" s="107">
        <v>4553</v>
      </c>
      <c r="M2" s="107">
        <v>7749.8</v>
      </c>
      <c r="N2" s="107">
        <v>5137.287</v>
      </c>
      <c r="O2" s="107">
        <v>3410.363</v>
      </c>
      <c r="P2" s="107">
        <v>3712.266</v>
      </c>
      <c r="Q2" s="107">
        <v>3586.541</v>
      </c>
      <c r="R2" s="107">
        <v>2253.247</v>
      </c>
      <c r="S2" s="107">
        <v>3305.076</v>
      </c>
      <c r="T2" s="107">
        <v>2681.35</v>
      </c>
      <c r="U2" s="107">
        <v>1589.939</v>
      </c>
      <c r="V2" s="107">
        <v>1054.657</v>
      </c>
      <c r="W2" s="107">
        <v>613.133</v>
      </c>
      <c r="X2" s="107">
        <v>853.465</v>
      </c>
      <c r="Y2" s="107">
        <v>1103.261</v>
      </c>
      <c r="Z2" s="107">
        <v>584.029</v>
      </c>
      <c r="AA2" s="107">
        <v>1221.316</v>
      </c>
      <c r="AB2" s="107">
        <v>1128.156</v>
      </c>
      <c r="AC2" s="107">
        <v>1107.829</v>
      </c>
      <c r="AD2" s="107">
        <v>1293.252</v>
      </c>
      <c r="AE2" s="107">
        <v>817.42</v>
      </c>
      <c r="AF2" s="107">
        <v>721.929</v>
      </c>
      <c r="AG2" s="107">
        <v>997.644</v>
      </c>
      <c r="AH2" s="107">
        <v>1086.694</v>
      </c>
      <c r="AI2" s="107">
        <v>1163.078</v>
      </c>
      <c r="AJ2" s="108">
        <v>962.816</v>
      </c>
    </row>
    <row r="3">
      <c r="A3" s="31" t="inlineStr">
        <is>
          <t>Score</t>
        </is>
      </c>
      <c r="B3" s="105">
        <v>0.916666666666667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09" t="inlineStr">
        <is>
          <t>%</t>
        </is>
      </c>
      <c r="AM4" s="109" t="inlineStr">
        <is>
          <t>%cum</t>
        </is>
      </c>
      <c r="AN4" s="111" t="inlineStr">
        <is>
          <t>Σ</t>
        </is>
      </c>
    </row>
    <row r="5">
      <c r="A5" t="inlineStr">
        <is>
          <t>BRS</t>
        </is>
      </c>
      <c r="B5" t="inlineStr">
        <is>
          <t>ATL</t>
        </is>
      </c>
      <c r="C5" t="inlineStr">
        <is>
          <t>CP</t>
        </is>
      </c>
      <c r="D5" t="inlineStr">
        <is>
          <t>Trinidad and Tobago</t>
        </is>
      </c>
      <c r="E5" t="inlineStr">
        <is>
          <t>UN</t>
        </is>
      </c>
      <c r="F5" t="inlineStr">
        <is>
          <t>t1</t>
        </is>
      </c>
      <c r="G5" s="113">
        <v>1567.5</v>
      </c>
      <c r="H5" s="113">
        <v>1699.1</v>
      </c>
      <c r="I5" s="113">
        <v>2130</v>
      </c>
      <c r="J5" s="113">
        <v>1328.1</v>
      </c>
      <c r="K5" s="113">
        <v>1722.3</v>
      </c>
      <c r="L5" s="113">
        <v>2207</v>
      </c>
      <c r="M5" s="113">
        <v>2472</v>
      </c>
      <c r="N5" s="113">
        <v>1867.031</v>
      </c>
      <c r="O5" s="113">
        <v>2102.611</v>
      </c>
      <c r="P5" s="113">
        <v>2720.266</v>
      </c>
      <c r="Q5" s="113">
        <v>1777.957</v>
      </c>
      <c r="R5" s="113">
        <v>1413.557</v>
      </c>
      <c r="S5" s="113">
        <v>1472.351</v>
      </c>
      <c r="T5" s="113">
        <v>1498.394</v>
      </c>
      <c r="U5" s="113">
        <v>1498.394</v>
      </c>
      <c r="V5" s="113">
        <v>925.652</v>
      </c>
      <c r="W5" s="113">
        <v>474.731</v>
      </c>
      <c r="X5" s="113">
        <v>694.703</v>
      </c>
      <c r="Y5" s="113">
        <v>694.703</v>
      </c>
      <c r="Z5" s="113" t="inlineStr">
        <is>
          <t/>
        </is>
      </c>
      <c r="AA5" s="113">
        <v>694.703</v>
      </c>
      <c r="AB5" s="113">
        <v>694.703</v>
      </c>
      <c r="AC5" s="113">
        <v>694.703</v>
      </c>
      <c r="AD5" s="113">
        <v>694.703</v>
      </c>
      <c r="AE5" s="113">
        <v>694.703</v>
      </c>
      <c r="AF5" s="113">
        <v>694.703</v>
      </c>
      <c r="AG5" s="113">
        <v>694.703</v>
      </c>
      <c r="AH5" s="113">
        <v>694.703</v>
      </c>
      <c r="AI5" s="113">
        <v>694.703</v>
      </c>
      <c r="AJ5" s="113">
        <v>694.703</v>
      </c>
      <c r="AK5">
        <v>1</v>
      </c>
      <c r="AL5" s="110">
        <v>42.49</v>
      </c>
      <c r="AM5" s="110">
        <v>42.49</v>
      </c>
      <c r="AN5" s="112">
        <v>37213.38</v>
      </c>
    </row>
    <row r="6">
      <c r="A6" t="inlineStr">
        <is>
          <t>BRS</t>
        </is>
      </c>
      <c r="B6" t="inlineStr">
        <is>
          <t>ATL</t>
        </is>
      </c>
      <c r="C6" t="inlineStr">
        <is>
          <t>CP</t>
        </is>
      </c>
      <c r="D6" t="inlineStr">
        <is>
          <t>Trinidad and Tobago</t>
        </is>
      </c>
      <c r="E6" t="inlineStr">
        <is>
          <t>UN</t>
        </is>
      </c>
      <c r="F6" t="inlineStr">
        <is>
          <t>t2</t>
        </is>
      </c>
      <c r="G6" s="113" t="inlineStr">
        <is>
          <t>-1</t>
        </is>
      </c>
      <c r="H6" s="113" t="inlineStr">
        <is>
          <t>-1</t>
        </is>
      </c>
      <c r="I6" s="113" t="inlineStr">
        <is>
          <t>-1</t>
        </is>
      </c>
      <c r="J6" s="113" t="inlineStr">
        <is>
          <t>-1</t>
        </is>
      </c>
      <c r="K6" s="113" t="inlineStr">
        <is>
          <t>-1</t>
        </is>
      </c>
      <c r="L6" s="113" t="inlineStr">
        <is>
          <t>-1</t>
        </is>
      </c>
      <c r="M6" s="113" t="inlineStr">
        <is>
          <t>-1</t>
        </is>
      </c>
      <c r="N6" s="113" t="inlineStr">
        <is>
          <t>a</t>
        </is>
      </c>
      <c r="O6" s="113" t="inlineStr">
        <is>
          <t>a</t>
        </is>
      </c>
      <c r="P6" s="113" t="inlineStr">
        <is>
          <t>a</t>
        </is>
      </c>
      <c r="Q6" s="113" t="inlineStr">
        <is>
          <t>a</t>
        </is>
      </c>
      <c r="R6" s="113" t="inlineStr">
        <is>
          <t>a</t>
        </is>
      </c>
      <c r="S6" s="113" t="inlineStr">
        <is>
          <t>-1</t>
        </is>
      </c>
      <c r="T6" s="113" t="inlineStr">
        <is>
          <t>a</t>
        </is>
      </c>
      <c r="U6" s="113" t="inlineStr">
        <is>
          <t>a</t>
        </is>
      </c>
      <c r="V6" s="113" t="inlineStr">
        <is>
          <t>a</t>
        </is>
      </c>
      <c r="W6" s="113" t="inlineStr">
        <is>
          <t>a</t>
        </is>
      </c>
      <c r="X6" s="113" t="inlineStr">
        <is>
          <t>a</t>
        </is>
      </c>
      <c r="Y6" s="113" t="inlineStr">
        <is>
          <t>a</t>
        </is>
      </c>
      <c r="Z6" s="113" t="inlineStr">
        <is>
          <t/>
        </is>
      </c>
      <c r="AA6" s="113" t="inlineStr">
        <is>
          <t>-1</t>
        </is>
      </c>
      <c r="AB6" s="113" t="inlineStr">
        <is>
          <t>-1</t>
        </is>
      </c>
      <c r="AC6" s="113" t="inlineStr">
        <is>
          <t>-1</t>
        </is>
      </c>
      <c r="AD6" s="113" t="inlineStr">
        <is>
          <t>-1</t>
        </is>
      </c>
      <c r="AE6" s="113" t="inlineStr">
        <is>
          <t>-1</t>
        </is>
      </c>
      <c r="AF6" s="113" t="inlineStr">
        <is>
          <t>-1</t>
        </is>
      </c>
      <c r="AG6" s="113" t="inlineStr">
        <is>
          <t>-1</t>
        </is>
      </c>
      <c r="AH6" s="113" t="inlineStr">
        <is>
          <t>-1</t>
        </is>
      </c>
      <c r="AI6" s="113" t="inlineStr">
        <is>
          <t>-1</t>
        </is>
      </c>
      <c r="AJ6" s="113" t="inlineStr">
        <is>
          <t>-1</t>
        </is>
      </c>
      <c r="AK6">
        <v>1</v>
      </c>
      <c r="AL6" s="110" t="inlineStr">
        <is>
          <t/>
        </is>
      </c>
      <c r="AM6" s="110" t="inlineStr">
        <is>
          <t/>
        </is>
      </c>
      <c r="AN6" s="112" t="inlineStr">
        <is>
          <t/>
        </is>
      </c>
    </row>
    <row r="7">
      <c r="A7" t="inlineStr">
        <is>
          <t>BRS</t>
        </is>
      </c>
      <c r="B7" t="inlineStr">
        <is>
          <t>ATL</t>
        </is>
      </c>
      <c r="C7" t="inlineStr">
        <is>
          <t>CP</t>
        </is>
      </c>
      <c r="D7" t="inlineStr">
        <is>
          <t>Brazil</t>
        </is>
      </c>
      <c r="E7" t="inlineStr">
        <is>
          <t>UN</t>
        </is>
      </c>
      <c r="F7" t="inlineStr">
        <is>
          <t>t1</t>
        </is>
      </c>
      <c r="G7" s="113">
        <v>3047</v>
      </c>
      <c r="H7" s="113">
        <v>2125</v>
      </c>
      <c r="I7" s="113">
        <v>1516</v>
      </c>
      <c r="J7" s="113">
        <v>1516</v>
      </c>
      <c r="K7" s="113">
        <v>988</v>
      </c>
      <c r="L7" s="113">
        <v>229.1</v>
      </c>
      <c r="M7" s="113">
        <v>3070.8</v>
      </c>
      <c r="N7" s="113">
        <v>2881.2</v>
      </c>
      <c r="O7" s="113">
        <v>813.852</v>
      </c>
      <c r="P7" s="113">
        <v>471</v>
      </c>
      <c r="Q7" s="113">
        <v>1431.9</v>
      </c>
      <c r="R7" s="113">
        <v>563.188</v>
      </c>
      <c r="S7" s="113">
        <v>1520.905</v>
      </c>
      <c r="T7" s="113">
        <v>1042.047</v>
      </c>
      <c r="U7" s="113" t="inlineStr">
        <is>
          <t/>
        </is>
      </c>
      <c r="V7" s="113" t="inlineStr">
        <is>
          <t/>
        </is>
      </c>
      <c r="W7" s="113" t="inlineStr">
        <is>
          <t/>
        </is>
      </c>
      <c r="X7" s="113" t="inlineStr">
        <is>
          <t/>
        </is>
      </c>
      <c r="Y7" s="113" t="inlineStr">
        <is>
          <t/>
        </is>
      </c>
      <c r="Z7" s="113" t="inlineStr">
        <is>
          <t/>
        </is>
      </c>
      <c r="AA7" s="113" t="inlineStr">
        <is>
          <t/>
        </is>
      </c>
      <c r="AB7" s="113" t="inlineStr">
        <is>
          <t/>
        </is>
      </c>
      <c r="AC7" s="113" t="inlineStr">
        <is>
          <t/>
        </is>
      </c>
      <c r="AD7" s="113" t="inlineStr">
        <is>
          <t/>
        </is>
      </c>
      <c r="AE7" s="113" t="inlineStr">
        <is>
          <t/>
        </is>
      </c>
      <c r="AF7" s="113" t="inlineStr">
        <is>
          <t/>
        </is>
      </c>
      <c r="AG7" s="113" t="inlineStr">
        <is>
          <t/>
        </is>
      </c>
      <c r="AH7" s="113" t="inlineStr">
        <is>
          <t/>
        </is>
      </c>
      <c r="AI7" s="113" t="inlineStr">
        <is>
          <t/>
        </is>
      </c>
      <c r="AJ7" s="113" t="inlineStr">
        <is>
          <t/>
        </is>
      </c>
      <c r="AK7">
        <v>2</v>
      </c>
      <c r="AL7" s="110">
        <v>24.22</v>
      </c>
      <c r="AM7" s="110">
        <v>66.71</v>
      </c>
      <c r="AN7" s="112">
        <v>21215.992</v>
      </c>
    </row>
    <row r="8">
      <c r="A8" t="inlineStr">
        <is>
          <t>BRS</t>
        </is>
      </c>
      <c r="B8" t="inlineStr">
        <is>
          <t>ATL</t>
        </is>
      </c>
      <c r="C8" t="inlineStr">
        <is>
          <t>CP</t>
        </is>
      </c>
      <c r="D8" t="inlineStr">
        <is>
          <t>Brazil</t>
        </is>
      </c>
      <c r="E8" t="inlineStr">
        <is>
          <t>UN</t>
        </is>
      </c>
      <c r="F8" t="inlineStr">
        <is>
          <t>t2</t>
        </is>
      </c>
      <c r="G8" s="113" t="inlineStr">
        <is>
          <t>-1</t>
        </is>
      </c>
      <c r="H8" s="113" t="inlineStr">
        <is>
          <t>-1</t>
        </is>
      </c>
      <c r="I8" s="113" t="inlineStr">
        <is>
          <t>-1</t>
        </is>
      </c>
      <c r="J8" s="113" t="inlineStr">
        <is>
          <t>-1</t>
        </is>
      </c>
      <c r="K8" s="113" t="inlineStr">
        <is>
          <t>-1</t>
        </is>
      </c>
      <c r="L8" s="113" t="inlineStr">
        <is>
          <t>-1</t>
        </is>
      </c>
      <c r="M8" s="113" t="inlineStr">
        <is>
          <t>-1</t>
        </is>
      </c>
      <c r="N8" s="113" t="inlineStr">
        <is>
          <t>-1</t>
        </is>
      </c>
      <c r="O8" s="113" t="inlineStr">
        <is>
          <t>-1</t>
        </is>
      </c>
      <c r="P8" s="113" t="inlineStr">
        <is>
          <t>-1</t>
        </is>
      </c>
      <c r="Q8" s="113" t="inlineStr">
        <is>
          <t>-1</t>
        </is>
      </c>
      <c r="R8" s="113" t="inlineStr">
        <is>
          <t>-1</t>
        </is>
      </c>
      <c r="S8" s="113" t="inlineStr">
        <is>
          <t>-1</t>
        </is>
      </c>
      <c r="T8" s="113" t="inlineStr">
        <is>
          <t>-1</t>
        </is>
      </c>
      <c r="U8" s="113" t="inlineStr">
        <is>
          <t/>
        </is>
      </c>
      <c r="V8" s="113" t="inlineStr">
        <is>
          <t/>
        </is>
      </c>
      <c r="W8" s="113" t="inlineStr">
        <is>
          <t/>
        </is>
      </c>
      <c r="X8" s="113" t="inlineStr">
        <is>
          <t/>
        </is>
      </c>
      <c r="Y8" s="113" t="inlineStr">
        <is>
          <t/>
        </is>
      </c>
      <c r="Z8" s="113" t="inlineStr">
        <is>
          <t/>
        </is>
      </c>
      <c r="AA8" s="113" t="inlineStr">
        <is>
          <t/>
        </is>
      </c>
      <c r="AB8" s="113" t="inlineStr">
        <is>
          <t/>
        </is>
      </c>
      <c r="AC8" s="113" t="inlineStr">
        <is>
          <t/>
        </is>
      </c>
      <c r="AD8" s="113" t="inlineStr">
        <is>
          <t/>
        </is>
      </c>
      <c r="AE8" s="113" t="inlineStr">
        <is>
          <t/>
        </is>
      </c>
      <c r="AF8" s="113" t="inlineStr">
        <is>
          <t/>
        </is>
      </c>
      <c r="AG8" s="113" t="inlineStr">
        <is>
          <t/>
        </is>
      </c>
      <c r="AH8" s="113" t="inlineStr">
        <is>
          <t/>
        </is>
      </c>
      <c r="AI8" s="113" t="inlineStr">
        <is>
          <t/>
        </is>
      </c>
      <c r="AJ8" s="113" t="inlineStr">
        <is>
          <t/>
        </is>
      </c>
      <c r="AK8">
        <v>2</v>
      </c>
      <c r="AL8" s="110" t="inlineStr">
        <is>
          <t/>
        </is>
      </c>
      <c r="AM8" s="110" t="inlineStr">
        <is>
          <t/>
        </is>
      </c>
      <c r="AN8" s="112" t="inlineStr">
        <is>
          <t/>
        </is>
      </c>
    </row>
    <row r="9">
      <c r="A9" t="inlineStr">
        <is>
          <t>BRS</t>
        </is>
      </c>
      <c r="B9" t="inlineStr">
        <is>
          <t>ATL</t>
        </is>
      </c>
      <c r="C9" t="inlineStr">
        <is>
          <t>CP</t>
        </is>
      </c>
      <c r="D9" t="inlineStr">
        <is>
          <t>Venezuela</t>
        </is>
      </c>
      <c r="E9" t="inlineStr">
        <is>
          <t>UN</t>
        </is>
      </c>
      <c r="F9" t="inlineStr">
        <is>
          <t>t1</t>
        </is>
      </c>
      <c r="G9" s="113">
        <v>3609</v>
      </c>
      <c r="H9" s="113">
        <v>3609</v>
      </c>
      <c r="I9" s="113">
        <v>3651</v>
      </c>
      <c r="J9" s="113">
        <v>1766</v>
      </c>
      <c r="K9" s="113">
        <v>1766</v>
      </c>
      <c r="L9" s="113">
        <v>1766</v>
      </c>
      <c r="M9" s="113">
        <v>1766</v>
      </c>
      <c r="N9" s="113" t="inlineStr">
        <is>
          <t/>
        </is>
      </c>
      <c r="O9" s="113" t="inlineStr">
        <is>
          <t/>
        </is>
      </c>
      <c r="P9" s="113" t="inlineStr">
        <is>
          <t/>
        </is>
      </c>
      <c r="Q9" s="113" t="inlineStr">
        <is>
          <t/>
        </is>
      </c>
      <c r="R9" s="113" t="inlineStr">
        <is>
          <t/>
        </is>
      </c>
      <c r="S9" s="113" t="inlineStr">
        <is>
          <t/>
        </is>
      </c>
      <c r="T9" s="113" t="inlineStr">
        <is>
          <t/>
        </is>
      </c>
      <c r="U9" s="113" t="inlineStr">
        <is>
          <t/>
        </is>
      </c>
      <c r="V9" s="113" t="inlineStr">
        <is>
          <t/>
        </is>
      </c>
      <c r="W9" s="113" t="inlineStr">
        <is>
          <t/>
        </is>
      </c>
      <c r="X9" s="113" t="inlineStr">
        <is>
          <t/>
        </is>
      </c>
      <c r="Y9" s="113" t="inlineStr">
        <is>
          <t/>
        </is>
      </c>
      <c r="Z9" s="113" t="inlineStr">
        <is>
          <t/>
        </is>
      </c>
      <c r="AA9" s="113" t="inlineStr">
        <is>
          <t/>
        </is>
      </c>
      <c r="AB9" s="113" t="inlineStr">
        <is>
          <t/>
        </is>
      </c>
      <c r="AC9" s="113" t="inlineStr">
        <is>
          <t/>
        </is>
      </c>
      <c r="AD9" s="113" t="inlineStr">
        <is>
          <t/>
        </is>
      </c>
      <c r="AE9" s="113" t="inlineStr">
        <is>
          <t/>
        </is>
      </c>
      <c r="AF9" s="113" t="inlineStr">
        <is>
          <t/>
        </is>
      </c>
      <c r="AG9" s="113" t="inlineStr">
        <is>
          <t/>
        </is>
      </c>
      <c r="AH9" s="113" t="inlineStr">
        <is>
          <t/>
        </is>
      </c>
      <c r="AI9" s="113" t="inlineStr">
        <is>
          <t/>
        </is>
      </c>
      <c r="AJ9" s="113" t="inlineStr">
        <is>
          <t/>
        </is>
      </c>
      <c r="AK9">
        <v>3</v>
      </c>
      <c r="AL9" s="110">
        <v>20.47</v>
      </c>
      <c r="AM9" s="110">
        <v>87.18</v>
      </c>
      <c r="AN9" s="112">
        <v>17933</v>
      </c>
    </row>
    <row r="10">
      <c r="A10" t="inlineStr">
        <is>
          <t>BRS</t>
        </is>
      </c>
      <c r="B10" t="inlineStr">
        <is>
          <t>ATL</t>
        </is>
      </c>
      <c r="C10" t="inlineStr">
        <is>
          <t>CP</t>
        </is>
      </c>
      <c r="D10" t="inlineStr">
        <is>
          <t>Venezuela</t>
        </is>
      </c>
      <c r="E10" t="inlineStr">
        <is>
          <t>UN</t>
        </is>
      </c>
      <c r="F10" t="inlineStr">
        <is>
          <t>t2</t>
        </is>
      </c>
      <c r="G10" s="113" t="inlineStr">
        <is>
          <t>-1</t>
        </is>
      </c>
      <c r="H10" s="113" t="inlineStr">
        <is>
          <t>-1</t>
        </is>
      </c>
      <c r="I10" s="113" t="inlineStr">
        <is>
          <t>-1</t>
        </is>
      </c>
      <c r="J10" s="113" t="inlineStr">
        <is>
          <t>-1</t>
        </is>
      </c>
      <c r="K10" s="113" t="inlineStr">
        <is>
          <t>-1</t>
        </is>
      </c>
      <c r="L10" s="113" t="inlineStr">
        <is>
          <t>-1</t>
        </is>
      </c>
      <c r="M10" s="113" t="inlineStr">
        <is>
          <t>-1</t>
        </is>
      </c>
      <c r="N10" s="113" t="inlineStr">
        <is>
          <t/>
        </is>
      </c>
      <c r="O10" s="113" t="inlineStr">
        <is>
          <t/>
        </is>
      </c>
      <c r="P10" s="113" t="inlineStr">
        <is>
          <t/>
        </is>
      </c>
      <c r="Q10" s="113" t="inlineStr">
        <is>
          <t/>
        </is>
      </c>
      <c r="R10" s="113" t="inlineStr">
        <is>
          <t/>
        </is>
      </c>
      <c r="S10" s="113" t="inlineStr">
        <is>
          <t/>
        </is>
      </c>
      <c r="T10" s="113" t="inlineStr">
        <is>
          <t/>
        </is>
      </c>
      <c r="U10" s="113" t="inlineStr">
        <is>
          <t/>
        </is>
      </c>
      <c r="V10" s="113" t="inlineStr">
        <is>
          <t/>
        </is>
      </c>
      <c r="W10" s="113" t="inlineStr">
        <is>
          <t/>
        </is>
      </c>
      <c r="X10" s="113" t="inlineStr">
        <is>
          <t/>
        </is>
      </c>
      <c r="Y10" s="113" t="inlineStr">
        <is>
          <t/>
        </is>
      </c>
      <c r="Z10" s="113" t="inlineStr">
        <is>
          <t/>
        </is>
      </c>
      <c r="AA10" s="113" t="inlineStr">
        <is>
          <t/>
        </is>
      </c>
      <c r="AB10" s="113" t="inlineStr">
        <is>
          <t/>
        </is>
      </c>
      <c r="AC10" s="113" t="inlineStr">
        <is>
          <t/>
        </is>
      </c>
      <c r="AD10" s="113" t="inlineStr">
        <is>
          <t/>
        </is>
      </c>
      <c r="AE10" s="113" t="inlineStr">
        <is>
          <t/>
        </is>
      </c>
      <c r="AF10" s="113" t="inlineStr">
        <is>
          <t/>
        </is>
      </c>
      <c r="AG10" s="113" t="inlineStr">
        <is>
          <t/>
        </is>
      </c>
      <c r="AH10" s="113" t="inlineStr">
        <is>
          <t/>
        </is>
      </c>
      <c r="AI10" s="113" t="inlineStr">
        <is>
          <t/>
        </is>
      </c>
      <c r="AJ10" s="113" t="inlineStr">
        <is>
          <t/>
        </is>
      </c>
      <c r="AK10">
        <v>3</v>
      </c>
      <c r="AL10" s="110" t="inlineStr">
        <is>
          <t/>
        </is>
      </c>
      <c r="AM10" s="110" t="inlineStr">
        <is>
          <t/>
        </is>
      </c>
      <c r="AN10" s="112" t="inlineStr">
        <is>
          <t/>
        </is>
      </c>
    </row>
    <row r="11">
      <c r="A11" t="inlineStr">
        <is>
          <t>BRS</t>
        </is>
      </c>
      <c r="B11" t="inlineStr">
        <is>
          <t>ATL</t>
        </is>
      </c>
      <c r="C11" t="inlineStr">
        <is>
          <t>NCC</t>
        </is>
      </c>
      <c r="D11" t="inlineStr">
        <is>
          <t>Guyana</t>
        </is>
      </c>
      <c r="E11" t="inlineStr">
        <is>
          <t>GN</t>
        </is>
      </c>
      <c r="F11" t="inlineStr">
        <is>
          <t>t1</t>
        </is>
      </c>
      <c r="G11" s="113">
        <v>211</v>
      </c>
      <c r="H11" s="113">
        <v>571</v>
      </c>
      <c r="I11" s="113">
        <v>625</v>
      </c>
      <c r="J11" s="113">
        <v>1143</v>
      </c>
      <c r="K11" s="113">
        <v>308</v>
      </c>
      <c r="L11" s="113">
        <v>329</v>
      </c>
      <c r="M11" s="113">
        <v>441</v>
      </c>
      <c r="N11" s="113">
        <v>389</v>
      </c>
      <c r="O11" s="113">
        <v>493.896</v>
      </c>
      <c r="P11" s="113">
        <v>521</v>
      </c>
      <c r="Q11" s="113">
        <v>376.684</v>
      </c>
      <c r="R11" s="113">
        <v>276.502</v>
      </c>
      <c r="S11" s="113">
        <v>311.795</v>
      </c>
      <c r="T11" s="113">
        <v>140.884</v>
      </c>
      <c r="U11" s="113">
        <v>91.52</v>
      </c>
      <c r="V11" s="113">
        <v>116.202</v>
      </c>
      <c r="W11" s="113">
        <v>124.225</v>
      </c>
      <c r="X11" s="113">
        <v>150.981</v>
      </c>
      <c r="Y11" s="113" t="inlineStr">
        <is>
          <t/>
        </is>
      </c>
      <c r="Z11" s="113">
        <v>387.4</v>
      </c>
      <c r="AA11" s="113">
        <v>399.219</v>
      </c>
      <c r="AB11" s="113">
        <v>307.97</v>
      </c>
      <c r="AC11" s="113">
        <v>313.345</v>
      </c>
      <c r="AD11" s="113" t="inlineStr">
        <is>
          <t/>
        </is>
      </c>
      <c r="AE11" s="113" t="inlineStr">
        <is>
          <t/>
        </is>
      </c>
      <c r="AF11" s="113" t="inlineStr">
        <is>
          <t/>
        </is>
      </c>
      <c r="AG11" s="113" t="inlineStr">
        <is>
          <t/>
        </is>
      </c>
      <c r="AH11" s="113" t="inlineStr">
        <is>
          <t/>
        </is>
      </c>
      <c r="AI11" s="113" t="inlineStr">
        <is>
          <t/>
        </is>
      </c>
      <c r="AJ11" s="113" t="inlineStr">
        <is>
          <t/>
        </is>
      </c>
      <c r="AK11">
        <v>4</v>
      </c>
      <c r="AL11" s="110">
        <v>9.17</v>
      </c>
      <c r="AM11" s="110">
        <v>96.35</v>
      </c>
      <c r="AN11" s="112">
        <v>8028.623</v>
      </c>
    </row>
    <row r="12">
      <c r="A12" t="inlineStr">
        <is>
          <t>BRS</t>
        </is>
      </c>
      <c r="B12" t="inlineStr">
        <is>
          <t>ATL</t>
        </is>
      </c>
      <c r="C12" t="inlineStr">
        <is>
          <t>NCC</t>
        </is>
      </c>
      <c r="D12" t="inlineStr">
        <is>
          <t>Guyana</t>
        </is>
      </c>
      <c r="E12" t="inlineStr">
        <is>
          <t>GN</t>
        </is>
      </c>
      <c r="F12" t="inlineStr">
        <is>
          <t>t2</t>
        </is>
      </c>
      <c r="G12" s="113" t="inlineStr">
        <is>
          <t>-1</t>
        </is>
      </c>
      <c r="H12" s="113" t="inlineStr">
        <is>
          <t>-1</t>
        </is>
      </c>
      <c r="I12" s="113" t="inlineStr">
        <is>
          <t>-1</t>
        </is>
      </c>
      <c r="J12" s="113" t="inlineStr">
        <is>
          <t>-1</t>
        </is>
      </c>
      <c r="K12" s="113" t="inlineStr">
        <is>
          <t>-1</t>
        </is>
      </c>
      <c r="L12" s="113" t="inlineStr">
        <is>
          <t>-1</t>
        </is>
      </c>
      <c r="M12" s="113" t="inlineStr">
        <is>
          <t>-1</t>
        </is>
      </c>
      <c r="N12" s="113" t="inlineStr">
        <is>
          <t>-1</t>
        </is>
      </c>
      <c r="O12" s="113" t="inlineStr">
        <is>
          <t>-1</t>
        </is>
      </c>
      <c r="P12" s="113" t="inlineStr">
        <is>
          <t>-1</t>
        </is>
      </c>
      <c r="Q12" s="113" t="inlineStr">
        <is>
          <t>-1</t>
        </is>
      </c>
      <c r="R12" s="113" t="inlineStr">
        <is>
          <t>-1</t>
        </is>
      </c>
      <c r="S12" s="113" t="inlineStr">
        <is>
          <t>-1</t>
        </is>
      </c>
      <c r="T12" s="113" t="inlineStr">
        <is>
          <t>-1</t>
        </is>
      </c>
      <c r="U12" s="113" t="inlineStr">
        <is>
          <t>-1</t>
        </is>
      </c>
      <c r="V12" s="113" t="inlineStr">
        <is>
          <t>-1</t>
        </is>
      </c>
      <c r="W12" s="113" t="inlineStr">
        <is>
          <t>-1</t>
        </is>
      </c>
      <c r="X12" s="113" t="inlineStr">
        <is>
          <t>-1</t>
        </is>
      </c>
      <c r="Y12" s="113" t="inlineStr">
        <is>
          <t/>
        </is>
      </c>
      <c r="Z12" s="113" t="inlineStr">
        <is>
          <t>-1</t>
        </is>
      </c>
      <c r="AA12" s="113" t="inlineStr">
        <is>
          <t>-1</t>
        </is>
      </c>
      <c r="AB12" s="113" t="inlineStr">
        <is>
          <t>-1</t>
        </is>
      </c>
      <c r="AC12" s="113" t="inlineStr">
        <is>
          <t>-1</t>
        </is>
      </c>
      <c r="AD12" s="113" t="inlineStr">
        <is>
          <t/>
        </is>
      </c>
      <c r="AE12" s="113" t="inlineStr">
        <is>
          <t/>
        </is>
      </c>
      <c r="AF12" s="113" t="inlineStr">
        <is>
          <t/>
        </is>
      </c>
      <c r="AG12" s="113" t="inlineStr">
        <is>
          <t/>
        </is>
      </c>
      <c r="AH12" s="113" t="inlineStr">
        <is>
          <t/>
        </is>
      </c>
      <c r="AI12" s="113" t="inlineStr">
        <is>
          <t/>
        </is>
      </c>
      <c r="AJ12" s="113" t="inlineStr">
        <is>
          <t/>
        </is>
      </c>
      <c r="AK12">
        <v>4</v>
      </c>
      <c r="AL12" s="110" t="inlineStr">
        <is>
          <t/>
        </is>
      </c>
      <c r="AM12" s="110" t="inlineStr">
        <is>
          <t/>
        </is>
      </c>
      <c r="AN12" s="112" t="inlineStr">
        <is>
          <t/>
        </is>
      </c>
    </row>
    <row r="13">
      <c r="A13" t="inlineStr">
        <is>
          <t>BRS</t>
        </is>
      </c>
      <c r="B13" t="inlineStr">
        <is>
          <t>ATL</t>
        </is>
      </c>
      <c r="C13" t="inlineStr">
        <is>
          <t>CP</t>
        </is>
      </c>
      <c r="D13" t="inlineStr">
        <is>
          <t>Venezuela</t>
        </is>
      </c>
      <c r="E13" t="inlineStr">
        <is>
          <t>LL</t>
        </is>
      </c>
      <c r="F13" t="inlineStr">
        <is>
          <t>t1</t>
        </is>
      </c>
      <c r="G13" s="113" t="inlineStr">
        <is>
          <t/>
        </is>
      </c>
      <c r="H13" s="113" t="inlineStr">
        <is>
          <t/>
        </is>
      </c>
      <c r="I13" s="113" t="inlineStr">
        <is>
          <t/>
        </is>
      </c>
      <c r="J13" s="113" t="inlineStr">
        <is>
          <t/>
        </is>
      </c>
      <c r="K13" s="113" t="inlineStr">
        <is>
          <t/>
        </is>
      </c>
      <c r="L13" s="113" t="inlineStr">
        <is>
          <t/>
        </is>
      </c>
      <c r="M13" s="113" t="inlineStr">
        <is>
          <t/>
        </is>
      </c>
      <c r="N13" s="113" t="inlineStr">
        <is>
          <t/>
        </is>
      </c>
      <c r="O13" s="113" t="inlineStr">
        <is>
          <t/>
        </is>
      </c>
      <c r="P13" s="113" t="inlineStr">
        <is>
          <t/>
        </is>
      </c>
      <c r="Q13" s="113" t="inlineStr">
        <is>
          <t/>
        </is>
      </c>
      <c r="R13" s="113" t="inlineStr">
        <is>
          <t/>
        </is>
      </c>
      <c r="S13" s="113" t="inlineStr">
        <is>
          <t/>
        </is>
      </c>
      <c r="T13" s="113" t="inlineStr">
        <is>
          <t/>
        </is>
      </c>
      <c r="U13" s="113" t="inlineStr">
        <is>
          <t/>
        </is>
      </c>
      <c r="V13" s="113" t="inlineStr">
        <is>
          <t/>
        </is>
      </c>
      <c r="W13" s="113" t="inlineStr">
        <is>
          <t/>
        </is>
      </c>
      <c r="X13" s="113" t="inlineStr">
        <is>
          <t/>
        </is>
      </c>
      <c r="Y13" s="113">
        <v>405.624</v>
      </c>
      <c r="Z13" s="113">
        <v>194.871</v>
      </c>
      <c r="AA13" s="113">
        <v>97.728</v>
      </c>
      <c r="AB13" s="113">
        <v>92.379</v>
      </c>
      <c r="AC13" s="113">
        <v>96.5</v>
      </c>
      <c r="AD13" s="113">
        <v>174.223</v>
      </c>
      <c r="AE13" s="113">
        <v>43.567</v>
      </c>
      <c r="AF13" s="113">
        <v>14.964</v>
      </c>
      <c r="AG13" s="113">
        <v>4.45</v>
      </c>
      <c r="AH13" s="113">
        <v>76.855</v>
      </c>
      <c r="AI13" s="113">
        <v>191.458</v>
      </c>
      <c r="AJ13" s="113">
        <v>90.921</v>
      </c>
      <c r="AK13" s="42">
        <v>5</v>
      </c>
      <c r="AL13" s="110">
        <v>1.69</v>
      </c>
      <c r="AM13" s="110">
        <v>98.04</v>
      </c>
      <c r="AN13" s="112">
        <v>1483.54</v>
      </c>
    </row>
    <row r="14">
      <c r="A14" t="inlineStr">
        <is>
          <t>BRS</t>
        </is>
      </c>
      <c r="B14" t="inlineStr">
        <is>
          <t>ATL</t>
        </is>
      </c>
      <c r="C14" t="inlineStr">
        <is>
          <t>CP</t>
        </is>
      </c>
      <c r="D14" t="inlineStr">
        <is>
          <t>Venezuela</t>
        </is>
      </c>
      <c r="E14" t="inlineStr">
        <is>
          <t>LL</t>
        </is>
      </c>
      <c r="F14" t="inlineStr">
        <is>
          <t>t2</t>
        </is>
      </c>
      <c r="G14" s="113" t="inlineStr">
        <is>
          <t/>
        </is>
      </c>
      <c r="H14" s="113" t="inlineStr">
        <is>
          <t/>
        </is>
      </c>
      <c r="I14" s="113" t="inlineStr">
        <is>
          <t/>
        </is>
      </c>
      <c r="J14" s="113" t="inlineStr">
        <is>
          <t/>
        </is>
      </c>
      <c r="K14" s="113" t="inlineStr">
        <is>
          <t/>
        </is>
      </c>
      <c r="L14" s="113" t="inlineStr">
        <is>
          <t/>
        </is>
      </c>
      <c r="M14" s="113" t="inlineStr">
        <is>
          <t/>
        </is>
      </c>
      <c r="N14" s="113" t="inlineStr">
        <is>
          <t/>
        </is>
      </c>
      <c r="O14" s="113" t="inlineStr">
        <is>
          <t/>
        </is>
      </c>
      <c r="P14" s="113" t="inlineStr">
        <is>
          <t/>
        </is>
      </c>
      <c r="Q14" s="113" t="inlineStr">
        <is>
          <t/>
        </is>
      </c>
      <c r="R14" s="113" t="inlineStr">
        <is>
          <t/>
        </is>
      </c>
      <c r="S14" s="113" t="inlineStr">
        <is>
          <t/>
        </is>
      </c>
      <c r="T14" s="113" t="inlineStr">
        <is>
          <t/>
        </is>
      </c>
      <c r="U14" s="113" t="inlineStr">
        <is>
          <t/>
        </is>
      </c>
      <c r="V14" s="113" t="inlineStr">
        <is>
          <t/>
        </is>
      </c>
      <c r="W14" s="113" t="inlineStr">
        <is>
          <t/>
        </is>
      </c>
      <c r="X14" s="113" t="inlineStr">
        <is>
          <t/>
        </is>
      </c>
      <c r="Y14" s="113" t="inlineStr">
        <is>
          <t>a</t>
        </is>
      </c>
      <c r="Z14" s="113" t="inlineStr">
        <is>
          <t>a</t>
        </is>
      </c>
      <c r="AA14" s="113" t="inlineStr">
        <is>
          <t>a</t>
        </is>
      </c>
      <c r="AB14" s="113" t="inlineStr">
        <is>
          <t>a</t>
        </is>
      </c>
      <c r="AC14" s="113" t="inlineStr">
        <is>
          <t>a</t>
        </is>
      </c>
      <c r="AD14" s="113" t="inlineStr">
        <is>
          <t>a</t>
        </is>
      </c>
      <c r="AE14" s="113" t="inlineStr">
        <is>
          <t>a</t>
        </is>
      </c>
      <c r="AF14" s="113" t="inlineStr">
        <is>
          <t>a</t>
        </is>
      </c>
      <c r="AG14" s="113" t="inlineStr">
        <is>
          <t>a</t>
        </is>
      </c>
      <c r="AH14" s="113" t="inlineStr">
        <is>
          <t>a</t>
        </is>
      </c>
      <c r="AI14" s="113" t="inlineStr">
        <is>
          <t>a</t>
        </is>
      </c>
      <c r="AJ14" s="113" t="inlineStr">
        <is>
          <t>-1</t>
        </is>
      </c>
      <c r="AK14">
        <v>5</v>
      </c>
      <c r="AL14" s="110" t="inlineStr">
        <is>
          <t/>
        </is>
      </c>
      <c r="AM14" s="110" t="inlineStr">
        <is>
          <t/>
        </is>
      </c>
      <c r="AN14" s="112" t="inlineStr">
        <is>
          <t/>
        </is>
      </c>
    </row>
    <row r="15">
      <c r="A15" t="inlineStr">
        <is>
          <t>BRS</t>
        </is>
      </c>
      <c r="B15" t="inlineStr">
        <is>
          <t>ATL</t>
        </is>
      </c>
      <c r="C15" t="inlineStr">
        <is>
          <t>NCC</t>
        </is>
      </c>
      <c r="D15" t="inlineStr">
        <is>
          <t>Suriname</t>
        </is>
      </c>
      <c r="E15" t="inlineStr">
        <is>
          <t>TW</t>
        </is>
      </c>
      <c r="F15" t="inlineStr">
        <is>
          <t>t1</t>
        </is>
      </c>
      <c r="G15" s="113" t="inlineStr">
        <is>
          <t/>
        </is>
      </c>
      <c r="H15" s="113" t="inlineStr">
        <is>
          <t/>
        </is>
      </c>
      <c r="I15" s="113" t="inlineStr">
        <is>
          <t/>
        </is>
      </c>
      <c r="J15" s="113" t="inlineStr">
        <is>
          <t/>
        </is>
      </c>
      <c r="K15" s="113" t="inlineStr">
        <is>
          <t/>
        </is>
      </c>
      <c r="L15" s="113" t="inlineStr">
        <is>
          <t/>
        </is>
      </c>
      <c r="M15" s="113" t="inlineStr">
        <is>
          <t/>
        </is>
      </c>
      <c r="N15" s="113" t="inlineStr">
        <is>
          <t/>
        </is>
      </c>
      <c r="O15" s="113" t="inlineStr">
        <is>
          <t/>
        </is>
      </c>
      <c r="P15" s="113" t="inlineStr">
        <is>
          <t/>
        </is>
      </c>
      <c r="Q15" s="113" t="inlineStr">
        <is>
          <t/>
        </is>
      </c>
      <c r="R15" s="113" t="inlineStr">
        <is>
          <t/>
        </is>
      </c>
      <c r="S15" s="113" t="inlineStr">
        <is>
          <t/>
        </is>
      </c>
      <c r="T15" s="113" t="inlineStr">
        <is>
          <t/>
        </is>
      </c>
      <c r="U15" s="113" t="inlineStr">
        <is>
          <t/>
        </is>
      </c>
      <c r="V15" s="113" t="inlineStr">
        <is>
          <t/>
        </is>
      </c>
      <c r="W15" s="113" t="inlineStr">
        <is>
          <t/>
        </is>
      </c>
      <c r="X15" s="113" t="inlineStr">
        <is>
          <t/>
        </is>
      </c>
      <c r="Y15" s="113" t="inlineStr">
        <is>
          <t/>
        </is>
      </c>
      <c r="Z15" s="113" t="inlineStr">
        <is>
          <t/>
        </is>
      </c>
      <c r="AA15" s="113" t="inlineStr">
        <is>
          <t/>
        </is>
      </c>
      <c r="AB15" s="113" t="inlineStr">
        <is>
          <t/>
        </is>
      </c>
      <c r="AC15" s="113" t="inlineStr">
        <is>
          <t/>
        </is>
      </c>
      <c r="AD15" s="113">
        <v>287.538</v>
      </c>
      <c r="AE15" s="113">
        <v>78.243</v>
      </c>
      <c r="AF15" s="113">
        <v>12.234</v>
      </c>
      <c r="AG15" s="113">
        <v>292.957</v>
      </c>
      <c r="AH15" s="113">
        <v>310.133</v>
      </c>
      <c r="AI15" s="113">
        <v>275.51</v>
      </c>
      <c r="AJ15" s="113">
        <v>176.073</v>
      </c>
      <c r="AK15">
        <v>6</v>
      </c>
      <c r="AL15" s="110">
        <v>1.64</v>
      </c>
      <c r="AM15" s="110">
        <v>99.68</v>
      </c>
      <c r="AN15" s="112">
        <v>1432.688</v>
      </c>
    </row>
    <row r="16">
      <c r="A16" t="inlineStr">
        <is>
          <t>BRS</t>
        </is>
      </c>
      <c r="B16" t="inlineStr">
        <is>
          <t>ATL</t>
        </is>
      </c>
      <c r="C16" t="inlineStr">
        <is>
          <t>NCC</t>
        </is>
      </c>
      <c r="D16" t="inlineStr">
        <is>
          <t>Suriname</t>
        </is>
      </c>
      <c r="E16" t="inlineStr">
        <is>
          <t>TW</t>
        </is>
      </c>
      <c r="F16" t="inlineStr">
        <is>
          <t>t2</t>
        </is>
      </c>
      <c r="G16" s="113" t="inlineStr">
        <is>
          <t/>
        </is>
      </c>
      <c r="H16" s="113" t="inlineStr">
        <is>
          <t/>
        </is>
      </c>
      <c r="I16" s="113" t="inlineStr">
        <is>
          <t/>
        </is>
      </c>
      <c r="J16" s="113" t="inlineStr">
        <is>
          <t/>
        </is>
      </c>
      <c r="K16" s="113" t="inlineStr">
        <is>
          <t/>
        </is>
      </c>
      <c r="L16" s="113" t="inlineStr">
        <is>
          <t/>
        </is>
      </c>
      <c r="M16" s="113" t="inlineStr">
        <is>
          <t/>
        </is>
      </c>
      <c r="N16" s="113" t="inlineStr">
        <is>
          <t/>
        </is>
      </c>
      <c r="O16" s="113" t="inlineStr">
        <is>
          <t/>
        </is>
      </c>
      <c r="P16" s="113" t="inlineStr">
        <is>
          <t/>
        </is>
      </c>
      <c r="Q16" s="113" t="inlineStr">
        <is>
          <t/>
        </is>
      </c>
      <c r="R16" s="113" t="inlineStr">
        <is>
          <t/>
        </is>
      </c>
      <c r="S16" s="113" t="inlineStr">
        <is>
          <t/>
        </is>
      </c>
      <c r="T16" s="113" t="inlineStr">
        <is>
          <t/>
        </is>
      </c>
      <c r="U16" s="113" t="inlineStr">
        <is>
          <t/>
        </is>
      </c>
      <c r="V16" s="113" t="inlineStr">
        <is>
          <t/>
        </is>
      </c>
      <c r="W16" s="113" t="inlineStr">
        <is>
          <t/>
        </is>
      </c>
      <c r="X16" s="113" t="inlineStr">
        <is>
          <t/>
        </is>
      </c>
      <c r="Y16" s="113" t="inlineStr">
        <is>
          <t/>
        </is>
      </c>
      <c r="Z16" s="113" t="inlineStr">
        <is>
          <t/>
        </is>
      </c>
      <c r="AA16" s="113" t="inlineStr">
        <is>
          <t/>
        </is>
      </c>
      <c r="AB16" s="113" t="inlineStr">
        <is>
          <t/>
        </is>
      </c>
      <c r="AC16" s="113" t="inlineStr">
        <is>
          <t/>
        </is>
      </c>
      <c r="AD16" s="113" t="inlineStr">
        <is>
          <t>a</t>
        </is>
      </c>
      <c r="AE16" s="113" t="inlineStr">
        <is>
          <t>a</t>
        </is>
      </c>
      <c r="AF16" s="113" t="inlineStr">
        <is>
          <t>a</t>
        </is>
      </c>
      <c r="AG16" s="113" t="inlineStr">
        <is>
          <t>ab</t>
        </is>
      </c>
      <c r="AH16" s="113" t="inlineStr">
        <is>
          <t>ab</t>
        </is>
      </c>
      <c r="AI16" s="113" t="inlineStr">
        <is>
          <t>ab</t>
        </is>
      </c>
      <c r="AJ16" s="113" t="inlineStr">
        <is>
          <t>b</t>
        </is>
      </c>
      <c r="AK16">
        <v>6</v>
      </c>
      <c r="AL16" s="110" t="inlineStr">
        <is>
          <t/>
        </is>
      </c>
      <c r="AM16" s="110" t="inlineStr">
        <is>
          <t/>
        </is>
      </c>
      <c r="AN16" s="112" t="inlineStr">
        <is>
          <t/>
        </is>
      </c>
    </row>
    <row r="17">
      <c r="A17" t="inlineStr">
        <is>
          <t>BRS</t>
        </is>
      </c>
      <c r="B17" t="inlineStr">
        <is>
          <t>ATL</t>
        </is>
      </c>
      <c r="C17" t="inlineStr">
        <is>
          <t>CP</t>
        </is>
      </c>
      <c r="D17" t="inlineStr">
        <is>
          <t>Brazil</t>
        </is>
      </c>
      <c r="E17" t="inlineStr">
        <is>
          <t>BB</t>
        </is>
      </c>
      <c r="F17" t="inlineStr">
        <is>
          <t>t1</t>
        </is>
      </c>
      <c r="G17" s="113" t="inlineStr">
        <is>
          <t/>
        </is>
      </c>
      <c r="H17" s="113" t="inlineStr">
        <is>
          <t/>
        </is>
      </c>
      <c r="I17" s="113" t="inlineStr">
        <is>
          <t/>
        </is>
      </c>
      <c r="J17" s="113" t="inlineStr">
        <is>
          <t/>
        </is>
      </c>
      <c r="K17" s="113" t="inlineStr">
        <is>
          <t/>
        </is>
      </c>
      <c r="L17" s="113" t="inlineStr">
        <is>
          <t/>
        </is>
      </c>
      <c r="M17" s="113" t="inlineStr">
        <is>
          <t/>
        </is>
      </c>
      <c r="N17" s="113" t="inlineStr">
        <is>
          <t/>
        </is>
      </c>
      <c r="O17" s="113" t="inlineStr">
        <is>
          <t/>
        </is>
      </c>
      <c r="P17" s="113" t="inlineStr">
        <is>
          <t/>
        </is>
      </c>
      <c r="Q17" s="113" t="inlineStr">
        <is>
          <t/>
        </is>
      </c>
      <c r="R17" s="113" t="inlineStr">
        <is>
          <t/>
        </is>
      </c>
      <c r="S17" s="113" t="inlineStr">
        <is>
          <t/>
        </is>
      </c>
      <c r="T17" s="113" t="inlineStr">
        <is>
          <t/>
        </is>
      </c>
      <c r="U17" s="113" t="inlineStr">
        <is>
          <t/>
        </is>
      </c>
      <c r="V17" s="113" t="inlineStr">
        <is>
          <t/>
        </is>
      </c>
      <c r="W17" s="113" t="inlineStr">
        <is>
          <t/>
        </is>
      </c>
      <c r="X17" s="113" t="inlineStr">
        <is>
          <t/>
        </is>
      </c>
      <c r="Y17" s="113" t="inlineStr">
        <is>
          <t/>
        </is>
      </c>
      <c r="Z17" s="113" t="inlineStr">
        <is>
          <t/>
        </is>
      </c>
      <c r="AA17" s="113" t="inlineStr">
        <is>
          <t/>
        </is>
      </c>
      <c r="AB17" s="113" t="inlineStr">
        <is>
          <t/>
        </is>
      </c>
      <c r="AC17" s="113" t="inlineStr">
        <is>
          <t/>
        </is>
      </c>
      <c r="AD17" s="113">
        <v>92.07</v>
      </c>
      <c r="AE17" s="113" t="inlineStr">
        <is>
          <t/>
        </is>
      </c>
      <c r="AF17" s="113" t="inlineStr">
        <is>
          <t/>
        </is>
      </c>
      <c r="AG17" s="113" t="inlineStr">
        <is>
          <t/>
        </is>
      </c>
      <c r="AH17" s="113" t="inlineStr">
        <is>
          <t/>
        </is>
      </c>
      <c r="AI17" s="113" t="inlineStr">
        <is>
          <t/>
        </is>
      </c>
      <c r="AJ17" s="113" t="inlineStr">
        <is>
          <t/>
        </is>
      </c>
      <c r="AK17">
        <v>7</v>
      </c>
      <c r="AL17" s="110">
        <v>0.11</v>
      </c>
      <c r="AM17" s="110">
        <v>99.78</v>
      </c>
      <c r="AN17" s="112">
        <v>92.07</v>
      </c>
    </row>
    <row r="18">
      <c r="A18" t="inlineStr">
        <is>
          <t>BRS</t>
        </is>
      </c>
      <c r="B18" t="inlineStr">
        <is>
          <t>ATL</t>
        </is>
      </c>
      <c r="C18" t="inlineStr">
        <is>
          <t>CP</t>
        </is>
      </c>
      <c r="D18" t="inlineStr">
        <is>
          <t>Brazil</t>
        </is>
      </c>
      <c r="E18" t="inlineStr">
        <is>
          <t>BB</t>
        </is>
      </c>
      <c r="F18" t="inlineStr">
        <is>
          <t>t2</t>
        </is>
      </c>
      <c r="G18" s="113" t="inlineStr">
        <is>
          <t/>
        </is>
      </c>
      <c r="H18" s="113" t="inlineStr">
        <is>
          <t/>
        </is>
      </c>
      <c r="I18" s="113" t="inlineStr">
        <is>
          <t/>
        </is>
      </c>
      <c r="J18" s="113" t="inlineStr">
        <is>
          <t/>
        </is>
      </c>
      <c r="K18" s="113" t="inlineStr">
        <is>
          <t/>
        </is>
      </c>
      <c r="L18" s="113" t="inlineStr">
        <is>
          <t/>
        </is>
      </c>
      <c r="M18" s="113" t="inlineStr">
        <is>
          <t/>
        </is>
      </c>
      <c r="N18" s="113" t="inlineStr">
        <is>
          <t/>
        </is>
      </c>
      <c r="O18" s="113" t="inlineStr">
        <is>
          <t/>
        </is>
      </c>
      <c r="P18" s="113" t="inlineStr">
        <is>
          <t/>
        </is>
      </c>
      <c r="Q18" s="113" t="inlineStr">
        <is>
          <t/>
        </is>
      </c>
      <c r="R18" s="113" t="inlineStr">
        <is>
          <t/>
        </is>
      </c>
      <c r="S18" s="113" t="inlineStr">
        <is>
          <t/>
        </is>
      </c>
      <c r="T18" s="113" t="inlineStr">
        <is>
          <t/>
        </is>
      </c>
      <c r="U18" s="113" t="inlineStr">
        <is>
          <t/>
        </is>
      </c>
      <c r="V18" s="113" t="inlineStr">
        <is>
          <t/>
        </is>
      </c>
      <c r="W18" s="113" t="inlineStr">
        <is>
          <t/>
        </is>
      </c>
      <c r="X18" s="113" t="inlineStr">
        <is>
          <t/>
        </is>
      </c>
      <c r="Y18" s="113" t="inlineStr">
        <is>
          <t/>
        </is>
      </c>
      <c r="Z18" s="113" t="inlineStr">
        <is>
          <t/>
        </is>
      </c>
      <c r="AA18" s="113" t="inlineStr">
        <is>
          <t/>
        </is>
      </c>
      <c r="AB18" s="113" t="inlineStr">
        <is>
          <t/>
        </is>
      </c>
      <c r="AC18" s="113" t="inlineStr">
        <is>
          <t/>
        </is>
      </c>
      <c r="AD18" s="113" t="inlineStr">
        <is>
          <t>-1</t>
        </is>
      </c>
      <c r="AE18" s="113" t="inlineStr">
        <is>
          <t/>
        </is>
      </c>
      <c r="AF18" s="113" t="inlineStr">
        <is>
          <t/>
        </is>
      </c>
      <c r="AG18" s="113" t="inlineStr">
        <is>
          <t/>
        </is>
      </c>
      <c r="AH18" s="113" t="inlineStr">
        <is>
          <t/>
        </is>
      </c>
      <c r="AI18" s="113" t="inlineStr">
        <is>
          <t/>
        </is>
      </c>
      <c r="AJ18" s="113" t="inlineStr">
        <is>
          <t/>
        </is>
      </c>
      <c r="AK18">
        <v>7</v>
      </c>
      <c r="AL18" s="110" t="inlineStr">
        <is>
          <t/>
        </is>
      </c>
      <c r="AM18" s="110" t="inlineStr">
        <is>
          <t/>
        </is>
      </c>
      <c r="AN18" s="112" t="inlineStr">
        <is>
          <t/>
        </is>
      </c>
    </row>
    <row r="19">
      <c r="A19" t="inlineStr">
        <is>
          <t>BRS</t>
        </is>
      </c>
      <c r="B19" t="inlineStr">
        <is>
          <t>ATL</t>
        </is>
      </c>
      <c r="C19" t="inlineStr">
        <is>
          <t>NCC</t>
        </is>
      </c>
      <c r="D19" t="inlineStr">
        <is>
          <t>Chinese Taipei</t>
        </is>
      </c>
      <c r="E19" t="inlineStr">
        <is>
          <t>LL</t>
        </is>
      </c>
      <c r="F19" t="inlineStr">
        <is>
          <t>t1</t>
        </is>
      </c>
      <c r="G19" s="113" t="inlineStr">
        <is>
          <t/>
        </is>
      </c>
      <c r="H19" s="113" t="inlineStr">
        <is>
          <t/>
        </is>
      </c>
      <c r="I19" s="113" t="inlineStr">
        <is>
          <t/>
        </is>
      </c>
      <c r="J19" s="113" t="inlineStr">
        <is>
          <t/>
        </is>
      </c>
      <c r="K19" s="113" t="inlineStr">
        <is>
          <t/>
        </is>
      </c>
      <c r="L19" s="113" t="inlineStr">
        <is>
          <t/>
        </is>
      </c>
      <c r="M19" s="113" t="inlineStr">
        <is>
          <t/>
        </is>
      </c>
      <c r="N19" s="113" t="inlineStr">
        <is>
          <t/>
        </is>
      </c>
      <c r="O19" s="113" t="inlineStr">
        <is>
          <t/>
        </is>
      </c>
      <c r="P19" s="113" t="inlineStr">
        <is>
          <t/>
        </is>
      </c>
      <c r="Q19" s="113" t="inlineStr">
        <is>
          <t/>
        </is>
      </c>
      <c r="R19" s="113" t="inlineStr">
        <is>
          <t/>
        </is>
      </c>
      <c r="S19" s="113" t="inlineStr">
        <is>
          <t/>
        </is>
      </c>
      <c r="T19" s="113" t="inlineStr">
        <is>
          <t/>
        </is>
      </c>
      <c r="U19" s="113" t="inlineStr">
        <is>
          <t/>
        </is>
      </c>
      <c r="V19" s="113" t="inlineStr">
        <is>
          <t/>
        </is>
      </c>
      <c r="W19" s="113" t="inlineStr">
        <is>
          <t/>
        </is>
      </c>
      <c r="X19" s="113">
        <v>1.658</v>
      </c>
      <c r="Y19" s="113">
        <v>0.597</v>
      </c>
      <c r="Z19" s="113">
        <v>1.13</v>
      </c>
      <c r="AA19" s="113">
        <v>28.902</v>
      </c>
      <c r="AB19" s="113">
        <v>28.612</v>
      </c>
      <c r="AC19" s="113" t="inlineStr">
        <is>
          <t/>
        </is>
      </c>
      <c r="AD19" s="113" t="inlineStr">
        <is>
          <t/>
        </is>
      </c>
      <c r="AE19" s="113" t="inlineStr">
        <is>
          <t/>
        </is>
      </c>
      <c r="AF19" s="113" t="inlineStr">
        <is>
          <t/>
        </is>
      </c>
      <c r="AG19" s="113" t="inlineStr">
        <is>
          <t/>
        </is>
      </c>
      <c r="AH19" s="113" t="inlineStr">
        <is>
          <t/>
        </is>
      </c>
      <c r="AI19" s="113" t="inlineStr">
        <is>
          <t/>
        </is>
      </c>
      <c r="AJ19" s="113" t="inlineStr">
        <is>
          <t/>
        </is>
      </c>
      <c r="AK19">
        <v>8</v>
      </c>
      <c r="AL19" s="110">
        <v>0.07</v>
      </c>
      <c r="AM19" s="110">
        <v>99.85</v>
      </c>
      <c r="AN19" s="112">
        <v>60.899</v>
      </c>
    </row>
    <row r="20">
      <c r="A20" t="inlineStr">
        <is>
          <t>BRS</t>
        </is>
      </c>
      <c r="B20" t="inlineStr">
        <is>
          <t>ATL</t>
        </is>
      </c>
      <c r="C20" t="inlineStr">
        <is>
          <t>NCC</t>
        </is>
      </c>
      <c r="D20" t="inlineStr">
        <is>
          <t>Chinese Taipei</t>
        </is>
      </c>
      <c r="E20" t="inlineStr">
        <is>
          <t>LL</t>
        </is>
      </c>
      <c r="F20" t="inlineStr">
        <is>
          <t>t2</t>
        </is>
      </c>
      <c r="G20" s="113" t="inlineStr">
        <is>
          <t/>
        </is>
      </c>
      <c r="H20" s="113" t="inlineStr">
        <is>
          <t/>
        </is>
      </c>
      <c r="I20" s="113" t="inlineStr">
        <is>
          <t/>
        </is>
      </c>
      <c r="J20" s="113" t="inlineStr">
        <is>
          <t/>
        </is>
      </c>
      <c r="K20" s="113" t="inlineStr">
        <is>
          <t/>
        </is>
      </c>
      <c r="L20" s="113" t="inlineStr">
        <is>
          <t/>
        </is>
      </c>
      <c r="M20" s="113" t="inlineStr">
        <is>
          <t/>
        </is>
      </c>
      <c r="N20" s="113" t="inlineStr">
        <is>
          <t/>
        </is>
      </c>
      <c r="O20" s="113" t="inlineStr">
        <is>
          <t/>
        </is>
      </c>
      <c r="P20" s="113" t="inlineStr">
        <is>
          <t/>
        </is>
      </c>
      <c r="Q20" s="113" t="inlineStr">
        <is>
          <t/>
        </is>
      </c>
      <c r="R20" s="113" t="inlineStr">
        <is>
          <t/>
        </is>
      </c>
      <c r="S20" s="113" t="inlineStr">
        <is>
          <t/>
        </is>
      </c>
      <c r="T20" s="113" t="inlineStr">
        <is>
          <t/>
        </is>
      </c>
      <c r="U20" s="113" t="inlineStr">
        <is>
          <t/>
        </is>
      </c>
      <c r="V20" s="113" t="inlineStr">
        <is>
          <t/>
        </is>
      </c>
      <c r="W20" s="113" t="inlineStr">
        <is>
          <t/>
        </is>
      </c>
      <c r="X20" s="113" t="inlineStr">
        <is>
          <t>-1</t>
        </is>
      </c>
      <c r="Y20" s="113" t="inlineStr">
        <is>
          <t>-1</t>
        </is>
      </c>
      <c r="Z20" s="113" t="inlineStr">
        <is>
          <t>-1</t>
        </is>
      </c>
      <c r="AA20" s="113" t="inlineStr">
        <is>
          <t>-1</t>
        </is>
      </c>
      <c r="AB20" s="113" t="inlineStr">
        <is>
          <t>-1</t>
        </is>
      </c>
      <c r="AC20" s="113" t="inlineStr">
        <is>
          <t/>
        </is>
      </c>
      <c r="AD20" s="113" t="inlineStr">
        <is>
          <t/>
        </is>
      </c>
      <c r="AE20" s="113" t="inlineStr">
        <is>
          <t/>
        </is>
      </c>
      <c r="AF20" s="113" t="inlineStr">
        <is>
          <t/>
        </is>
      </c>
      <c r="AG20" s="113" t="inlineStr">
        <is>
          <t/>
        </is>
      </c>
      <c r="AH20" s="113" t="inlineStr">
        <is>
          <t/>
        </is>
      </c>
      <c r="AI20" s="113" t="inlineStr">
        <is>
          <t/>
        </is>
      </c>
      <c r="AJ20" s="113" t="inlineStr">
        <is>
          <t/>
        </is>
      </c>
      <c r="AK20">
        <v>8</v>
      </c>
      <c r="AL20" s="110" t="inlineStr">
        <is>
          <t/>
        </is>
      </c>
      <c r="AM20" s="110" t="inlineStr">
        <is>
          <t/>
        </is>
      </c>
      <c r="AN20" s="112" t="inlineStr">
        <is>
          <t/>
        </is>
      </c>
    </row>
    <row r="21">
      <c r="A21" t="inlineStr">
        <is>
          <t>BRS</t>
        </is>
      </c>
      <c r="B21" t="inlineStr">
        <is>
          <t>ATL</t>
        </is>
      </c>
      <c r="C21" t="inlineStr">
        <is>
          <t>CP</t>
        </is>
      </c>
      <c r="D21" t="inlineStr">
        <is>
          <t>Brazil</t>
        </is>
      </c>
      <c r="E21" t="inlineStr">
        <is>
          <t>LL</t>
        </is>
      </c>
      <c r="F21" t="inlineStr">
        <is>
          <t>t1</t>
        </is>
      </c>
      <c r="G21" s="113" t="inlineStr">
        <is>
          <t/>
        </is>
      </c>
      <c r="H21" s="113" t="inlineStr">
        <is>
          <t/>
        </is>
      </c>
      <c r="I21" s="113" t="inlineStr">
        <is>
          <t/>
        </is>
      </c>
      <c r="J21" s="113" t="inlineStr">
        <is>
          <t/>
        </is>
      </c>
      <c r="K21" s="113" t="inlineStr">
        <is>
          <t/>
        </is>
      </c>
      <c r="L21" s="113" t="inlineStr">
        <is>
          <t/>
        </is>
      </c>
      <c r="M21" s="113" t="inlineStr">
        <is>
          <t/>
        </is>
      </c>
      <c r="N21" s="113" t="inlineStr">
        <is>
          <t/>
        </is>
      </c>
      <c r="O21" s="113" t="inlineStr">
        <is>
          <t/>
        </is>
      </c>
      <c r="P21" s="113" t="inlineStr">
        <is>
          <t/>
        </is>
      </c>
      <c r="Q21" s="113" t="inlineStr">
        <is>
          <t/>
        </is>
      </c>
      <c r="R21" s="113" t="inlineStr">
        <is>
          <t/>
        </is>
      </c>
      <c r="S21" s="113" t="inlineStr">
        <is>
          <t/>
        </is>
      </c>
      <c r="T21" s="113" t="inlineStr">
        <is>
          <t/>
        </is>
      </c>
      <c r="U21" s="113" t="inlineStr">
        <is>
          <t/>
        </is>
      </c>
      <c r="V21" s="113">
        <v>2.77</v>
      </c>
      <c r="W21" s="113" t="inlineStr">
        <is>
          <t/>
        </is>
      </c>
      <c r="X21" s="113">
        <v>0.02</v>
      </c>
      <c r="Y21" s="113">
        <v>2.299</v>
      </c>
      <c r="Z21" s="113">
        <v>0.628</v>
      </c>
      <c r="AA21" s="113">
        <v>0.76</v>
      </c>
      <c r="AB21" s="113">
        <v>0.617</v>
      </c>
      <c r="AC21" s="113">
        <v>0.9</v>
      </c>
      <c r="AD21" s="113">
        <v>43.39</v>
      </c>
      <c r="AE21" s="113" t="inlineStr">
        <is>
          <t/>
        </is>
      </c>
      <c r="AF21" s="113" t="inlineStr">
        <is>
          <t/>
        </is>
      </c>
      <c r="AG21" s="113" t="inlineStr">
        <is>
          <t/>
        </is>
      </c>
      <c r="AH21" s="113" t="inlineStr">
        <is>
          <t/>
        </is>
      </c>
      <c r="AI21" s="113" t="inlineStr">
        <is>
          <t/>
        </is>
      </c>
      <c r="AJ21" s="113" t="inlineStr">
        <is>
          <t/>
        </is>
      </c>
      <c r="AK21">
        <v>9</v>
      </c>
      <c r="AL21" s="110">
        <v>0.06</v>
      </c>
      <c r="AM21" s="110">
        <v>99.91</v>
      </c>
      <c r="AN21" s="112">
        <v>51.384</v>
      </c>
    </row>
    <row r="22">
      <c r="A22" t="inlineStr">
        <is>
          <t>BRS</t>
        </is>
      </c>
      <c r="B22" t="inlineStr">
        <is>
          <t>ATL</t>
        </is>
      </c>
      <c r="C22" t="inlineStr">
        <is>
          <t>CP</t>
        </is>
      </c>
      <c r="D22" t="inlineStr">
        <is>
          <t>Brazil</t>
        </is>
      </c>
      <c r="E22" t="inlineStr">
        <is>
          <t>LL</t>
        </is>
      </c>
      <c r="F22" t="inlineStr">
        <is>
          <t>t2</t>
        </is>
      </c>
      <c r="G22" s="113" t="inlineStr">
        <is>
          <t/>
        </is>
      </c>
      <c r="H22" s="113" t="inlineStr">
        <is>
          <t/>
        </is>
      </c>
      <c r="I22" s="113" t="inlineStr">
        <is>
          <t/>
        </is>
      </c>
      <c r="J22" s="113" t="inlineStr">
        <is>
          <t/>
        </is>
      </c>
      <c r="K22" s="113" t="inlineStr">
        <is>
          <t/>
        </is>
      </c>
      <c r="L22" s="113" t="inlineStr">
        <is>
          <t/>
        </is>
      </c>
      <c r="M22" s="113" t="inlineStr">
        <is>
          <t/>
        </is>
      </c>
      <c r="N22" s="113" t="inlineStr">
        <is>
          <t/>
        </is>
      </c>
      <c r="O22" s="113" t="inlineStr">
        <is>
          <t/>
        </is>
      </c>
      <c r="P22" s="113" t="inlineStr">
        <is>
          <t/>
        </is>
      </c>
      <c r="Q22" s="113" t="inlineStr">
        <is>
          <t/>
        </is>
      </c>
      <c r="R22" s="113" t="inlineStr">
        <is>
          <t/>
        </is>
      </c>
      <c r="S22" s="113" t="inlineStr">
        <is>
          <t/>
        </is>
      </c>
      <c r="T22" s="113" t="inlineStr">
        <is>
          <t/>
        </is>
      </c>
      <c r="U22" s="113" t="inlineStr">
        <is>
          <t/>
        </is>
      </c>
      <c r="V22" s="113" t="inlineStr">
        <is>
          <t>-1</t>
        </is>
      </c>
      <c r="W22" s="113" t="inlineStr">
        <is>
          <t/>
        </is>
      </c>
      <c r="X22" s="113" t="inlineStr">
        <is>
          <t>-1</t>
        </is>
      </c>
      <c r="Y22" s="113" t="inlineStr">
        <is>
          <t>-1</t>
        </is>
      </c>
      <c r="Z22" s="113" t="inlineStr">
        <is>
          <t>-1</t>
        </is>
      </c>
      <c r="AA22" s="113" t="inlineStr">
        <is>
          <t>-1</t>
        </is>
      </c>
      <c r="AB22" s="113" t="inlineStr">
        <is>
          <t>-1</t>
        </is>
      </c>
      <c r="AC22" s="113" t="inlineStr">
        <is>
          <t>-1</t>
        </is>
      </c>
      <c r="AD22" s="113" t="inlineStr">
        <is>
          <t>-1</t>
        </is>
      </c>
      <c r="AE22" s="113" t="inlineStr">
        <is>
          <t/>
        </is>
      </c>
      <c r="AF22" s="113" t="inlineStr">
        <is>
          <t/>
        </is>
      </c>
      <c r="AG22" s="113" t="inlineStr">
        <is>
          <t/>
        </is>
      </c>
      <c r="AH22" s="113" t="inlineStr">
        <is>
          <t/>
        </is>
      </c>
      <c r="AI22" s="113" t="inlineStr">
        <is>
          <t/>
        </is>
      </c>
      <c r="AJ22" s="113" t="inlineStr">
        <is>
          <t/>
        </is>
      </c>
      <c r="AK22">
        <v>9</v>
      </c>
      <c r="AL22" s="110" t="inlineStr">
        <is>
          <t/>
        </is>
      </c>
      <c r="AM22" s="110" t="inlineStr">
        <is>
          <t/>
        </is>
      </c>
      <c r="AN22" s="112" t="inlineStr">
        <is>
          <t/>
        </is>
      </c>
    </row>
    <row r="23">
      <c r="A23" t="inlineStr">
        <is>
          <t>BRS</t>
        </is>
      </c>
      <c r="B23" t="inlineStr">
        <is>
          <t>ATL</t>
        </is>
      </c>
      <c r="C23" t="inlineStr">
        <is>
          <t>CP</t>
        </is>
      </c>
      <c r="D23" t="inlineStr">
        <is>
          <t>Brazil</t>
        </is>
      </c>
      <c r="E23" t="inlineStr">
        <is>
          <t>PS</t>
        </is>
      </c>
      <c r="F23" t="inlineStr">
        <is>
          <t>t1</t>
        </is>
      </c>
      <c r="G23" s="113" t="inlineStr">
        <is>
          <t/>
        </is>
      </c>
      <c r="H23" s="113" t="inlineStr">
        <is>
          <t/>
        </is>
      </c>
      <c r="I23" s="113" t="inlineStr">
        <is>
          <t/>
        </is>
      </c>
      <c r="J23" s="113" t="inlineStr">
        <is>
          <t/>
        </is>
      </c>
      <c r="K23" s="113" t="inlineStr">
        <is>
          <t/>
        </is>
      </c>
      <c r="L23" s="113">
        <v>21.7</v>
      </c>
      <c r="M23" s="113" t="inlineStr">
        <is>
          <t/>
        </is>
      </c>
      <c r="N23" s="113" t="inlineStr">
        <is>
          <t/>
        </is>
      </c>
      <c r="O23" s="113" t="inlineStr">
        <is>
          <t/>
        </is>
      </c>
      <c r="P23" s="113" t="inlineStr">
        <is>
          <t/>
        </is>
      </c>
      <c r="Q23" s="113" t="inlineStr">
        <is>
          <t/>
        </is>
      </c>
      <c r="R23" s="113" t="inlineStr">
        <is>
          <t/>
        </is>
      </c>
      <c r="S23" s="113" t="inlineStr">
        <is>
          <t/>
        </is>
      </c>
      <c r="T23" s="113" t="inlineStr">
        <is>
          <t/>
        </is>
      </c>
      <c r="U23" s="113" t="inlineStr">
        <is>
          <t/>
        </is>
      </c>
      <c r="V23" s="113" t="inlineStr">
        <is>
          <t/>
        </is>
      </c>
      <c r="W23" s="113" t="inlineStr">
        <is>
          <t/>
        </is>
      </c>
      <c r="X23" s="113" t="inlineStr">
        <is>
          <t/>
        </is>
      </c>
      <c r="Y23" s="113" t="inlineStr">
        <is>
          <t/>
        </is>
      </c>
      <c r="Z23" s="113" t="inlineStr">
        <is>
          <t/>
        </is>
      </c>
      <c r="AA23" s="113" t="inlineStr">
        <is>
          <t/>
        </is>
      </c>
      <c r="AB23" s="113" t="inlineStr">
        <is>
          <t/>
        </is>
      </c>
      <c r="AC23" s="113" t="inlineStr">
        <is>
          <t/>
        </is>
      </c>
      <c r="AD23" s="113" t="inlineStr">
        <is>
          <t/>
        </is>
      </c>
      <c r="AE23" s="113" t="inlineStr">
        <is>
          <t/>
        </is>
      </c>
      <c r="AF23" s="113" t="inlineStr">
        <is>
          <t/>
        </is>
      </c>
      <c r="AG23" s="113">
        <v>3</v>
      </c>
      <c r="AH23" s="113" t="inlineStr">
        <is>
          <t/>
        </is>
      </c>
      <c r="AI23" s="113" t="inlineStr">
        <is>
          <t/>
        </is>
      </c>
      <c r="AJ23" s="113" t="inlineStr">
        <is>
          <t/>
        </is>
      </c>
      <c r="AK23">
        <v>10</v>
      </c>
      <c r="AL23" s="110">
        <v>0.03</v>
      </c>
      <c r="AM23" s="110">
        <v>99.94</v>
      </c>
      <c r="AN23" s="112">
        <v>24.7</v>
      </c>
    </row>
    <row r="24">
      <c r="A24" t="inlineStr">
        <is>
          <t>BRS</t>
        </is>
      </c>
      <c r="B24" t="inlineStr">
        <is>
          <t>ATL</t>
        </is>
      </c>
      <c r="C24" t="inlineStr">
        <is>
          <t>CP</t>
        </is>
      </c>
      <c r="D24" t="inlineStr">
        <is>
          <t>Brazil</t>
        </is>
      </c>
      <c r="E24" t="inlineStr">
        <is>
          <t>PS</t>
        </is>
      </c>
      <c r="F24" t="inlineStr">
        <is>
          <t>t2</t>
        </is>
      </c>
      <c r="G24" s="113" t="inlineStr">
        <is>
          <t/>
        </is>
      </c>
      <c r="H24" s="113" t="inlineStr">
        <is>
          <t/>
        </is>
      </c>
      <c r="I24" s="113" t="inlineStr">
        <is>
          <t/>
        </is>
      </c>
      <c r="J24" s="113" t="inlineStr">
        <is>
          <t/>
        </is>
      </c>
      <c r="K24" s="113" t="inlineStr">
        <is>
          <t/>
        </is>
      </c>
      <c r="L24" s="113" t="inlineStr">
        <is>
          <t>-1</t>
        </is>
      </c>
      <c r="M24" s="113" t="inlineStr">
        <is>
          <t/>
        </is>
      </c>
      <c r="N24" s="113" t="inlineStr">
        <is>
          <t/>
        </is>
      </c>
      <c r="O24" s="113" t="inlineStr">
        <is>
          <t/>
        </is>
      </c>
      <c r="P24" s="113" t="inlineStr">
        <is>
          <t/>
        </is>
      </c>
      <c r="Q24" s="113" t="inlineStr">
        <is>
          <t/>
        </is>
      </c>
      <c r="R24" s="113" t="inlineStr">
        <is>
          <t/>
        </is>
      </c>
      <c r="S24" s="113" t="inlineStr">
        <is>
          <t/>
        </is>
      </c>
      <c r="T24" s="113" t="inlineStr">
        <is>
          <t/>
        </is>
      </c>
      <c r="U24" s="113" t="inlineStr">
        <is>
          <t/>
        </is>
      </c>
      <c r="V24" s="113" t="inlineStr">
        <is>
          <t/>
        </is>
      </c>
      <c r="W24" s="113" t="inlineStr">
        <is>
          <t/>
        </is>
      </c>
      <c r="X24" s="113" t="inlineStr">
        <is>
          <t/>
        </is>
      </c>
      <c r="Y24" s="113" t="inlineStr">
        <is>
          <t/>
        </is>
      </c>
      <c r="Z24" s="113" t="inlineStr">
        <is>
          <t/>
        </is>
      </c>
      <c r="AA24" s="113" t="inlineStr">
        <is>
          <t/>
        </is>
      </c>
      <c r="AB24" s="113" t="inlineStr">
        <is>
          <t/>
        </is>
      </c>
      <c r="AC24" s="113" t="inlineStr">
        <is>
          <t/>
        </is>
      </c>
      <c r="AD24" s="113" t="inlineStr">
        <is>
          <t/>
        </is>
      </c>
      <c r="AE24" s="113" t="inlineStr">
        <is>
          <t/>
        </is>
      </c>
      <c r="AF24" s="113" t="inlineStr">
        <is>
          <t/>
        </is>
      </c>
      <c r="AG24" s="113" t="inlineStr">
        <is>
          <t>-1</t>
        </is>
      </c>
      <c r="AH24" s="113" t="inlineStr">
        <is>
          <t/>
        </is>
      </c>
      <c r="AI24" s="113" t="inlineStr">
        <is>
          <t/>
        </is>
      </c>
      <c r="AJ24" s="113" t="inlineStr">
        <is>
          <t/>
        </is>
      </c>
      <c r="AK24">
        <v>10</v>
      </c>
      <c r="AL24" s="110" t="inlineStr">
        <is>
          <t/>
        </is>
      </c>
      <c r="AM24" s="110" t="inlineStr">
        <is>
          <t/>
        </is>
      </c>
      <c r="AN24" s="112" t="inlineStr">
        <is>
          <t/>
        </is>
      </c>
    </row>
    <row r="25">
      <c r="A25" t="inlineStr">
        <is>
          <t>BRS</t>
        </is>
      </c>
      <c r="B25" t="inlineStr">
        <is>
          <t>ATL</t>
        </is>
      </c>
      <c r="C25" t="inlineStr">
        <is>
          <t>CP</t>
        </is>
      </c>
      <c r="D25" t="inlineStr">
        <is>
          <t>Trinidad and Tobago</t>
        </is>
      </c>
      <c r="E25" t="inlineStr">
        <is>
          <t>LL</t>
        </is>
      </c>
      <c r="F25" t="inlineStr">
        <is>
          <t>t1</t>
        </is>
      </c>
      <c r="G25" s="113" t="inlineStr">
        <is>
          <t/>
        </is>
      </c>
      <c r="H25" s="113" t="inlineStr">
        <is>
          <t/>
        </is>
      </c>
      <c r="I25" s="113" t="inlineStr">
        <is>
          <t/>
        </is>
      </c>
      <c r="J25" s="113" t="inlineStr">
        <is>
          <t/>
        </is>
      </c>
      <c r="K25" s="113" t="inlineStr">
        <is>
          <t/>
        </is>
      </c>
      <c r="L25" s="113" t="inlineStr">
        <is>
          <t/>
        </is>
      </c>
      <c r="M25" s="113" t="inlineStr">
        <is>
          <t/>
        </is>
      </c>
      <c r="N25" s="113" t="inlineStr">
        <is>
          <t/>
        </is>
      </c>
      <c r="O25" s="113" t="inlineStr">
        <is>
          <t/>
        </is>
      </c>
      <c r="P25" s="113" t="inlineStr">
        <is>
          <t/>
        </is>
      </c>
      <c r="Q25" s="113" t="inlineStr">
        <is>
          <t/>
        </is>
      </c>
      <c r="R25" s="113" t="inlineStr">
        <is>
          <t/>
        </is>
      </c>
      <c r="S25" s="113" t="inlineStr">
        <is>
          <t/>
        </is>
      </c>
      <c r="T25" s="113" t="inlineStr">
        <is>
          <t/>
        </is>
      </c>
      <c r="U25" s="113" t="inlineStr">
        <is>
          <t/>
        </is>
      </c>
      <c r="V25" s="113">
        <v>9.449</v>
      </c>
      <c r="W25" s="113">
        <v>14.152</v>
      </c>
      <c r="X25" s="113">
        <v>0.034</v>
      </c>
      <c r="Y25" s="113" t="inlineStr">
        <is>
          <t/>
        </is>
      </c>
      <c r="Z25" s="113" t="inlineStr">
        <is>
          <t/>
        </is>
      </c>
      <c r="AA25" s="113" t="inlineStr">
        <is>
          <t/>
        </is>
      </c>
      <c r="AB25" s="113" t="inlineStr">
        <is>
          <t/>
        </is>
      </c>
      <c r="AC25" s="113" t="inlineStr">
        <is>
          <t/>
        </is>
      </c>
      <c r="AD25" s="113" t="inlineStr">
        <is>
          <t/>
        </is>
      </c>
      <c r="AE25" s="113" t="inlineStr">
        <is>
          <t/>
        </is>
      </c>
      <c r="AF25" s="113" t="inlineStr">
        <is>
          <t/>
        </is>
      </c>
      <c r="AG25" s="113" t="inlineStr">
        <is>
          <t/>
        </is>
      </c>
      <c r="AH25" s="113" t="inlineStr">
        <is>
          <t/>
        </is>
      </c>
      <c r="AI25" s="113" t="inlineStr">
        <is>
          <t/>
        </is>
      </c>
      <c r="AJ25" s="113" t="inlineStr">
        <is>
          <t/>
        </is>
      </c>
      <c r="AK25">
        <v>11</v>
      </c>
      <c r="AL25" s="110">
        <v>0.03</v>
      </c>
      <c r="AM25" s="110">
        <v>99.97</v>
      </c>
      <c r="AN25" s="112">
        <v>23.635</v>
      </c>
    </row>
    <row r="26">
      <c r="A26" t="inlineStr">
        <is>
          <t>BRS</t>
        </is>
      </c>
      <c r="B26" t="inlineStr">
        <is>
          <t>ATL</t>
        </is>
      </c>
      <c r="C26" t="inlineStr">
        <is>
          <t>CP</t>
        </is>
      </c>
      <c r="D26" t="inlineStr">
        <is>
          <t>Trinidad and Tobago</t>
        </is>
      </c>
      <c r="E26" t="inlineStr">
        <is>
          <t>LL</t>
        </is>
      </c>
      <c r="F26" t="inlineStr">
        <is>
          <t>t2</t>
        </is>
      </c>
      <c r="G26" s="113" t="inlineStr">
        <is>
          <t/>
        </is>
      </c>
      <c r="H26" s="113" t="inlineStr">
        <is>
          <t/>
        </is>
      </c>
      <c r="I26" s="113" t="inlineStr">
        <is>
          <t/>
        </is>
      </c>
      <c r="J26" s="113" t="inlineStr">
        <is>
          <t/>
        </is>
      </c>
      <c r="K26" s="113" t="inlineStr">
        <is>
          <t/>
        </is>
      </c>
      <c r="L26" s="113" t="inlineStr">
        <is>
          <t/>
        </is>
      </c>
      <c r="M26" s="113" t="inlineStr">
        <is>
          <t/>
        </is>
      </c>
      <c r="N26" s="113" t="inlineStr">
        <is>
          <t/>
        </is>
      </c>
      <c r="O26" s="113" t="inlineStr">
        <is>
          <t/>
        </is>
      </c>
      <c r="P26" s="113" t="inlineStr">
        <is>
          <t/>
        </is>
      </c>
      <c r="Q26" s="113" t="inlineStr">
        <is>
          <t/>
        </is>
      </c>
      <c r="R26" s="113" t="inlineStr">
        <is>
          <t/>
        </is>
      </c>
      <c r="S26" s="113" t="inlineStr">
        <is>
          <t/>
        </is>
      </c>
      <c r="T26" s="113" t="inlineStr">
        <is>
          <t/>
        </is>
      </c>
      <c r="U26" s="113" t="inlineStr">
        <is>
          <t/>
        </is>
      </c>
      <c r="V26" s="113" t="inlineStr">
        <is>
          <t>-1</t>
        </is>
      </c>
      <c r="W26" s="113" t="inlineStr">
        <is>
          <t>-1</t>
        </is>
      </c>
      <c r="X26" s="113" t="inlineStr">
        <is>
          <t>-1</t>
        </is>
      </c>
      <c r="Y26" s="113" t="inlineStr">
        <is>
          <t/>
        </is>
      </c>
      <c r="Z26" s="113" t="inlineStr">
        <is>
          <t/>
        </is>
      </c>
      <c r="AA26" s="113" t="inlineStr">
        <is>
          <t/>
        </is>
      </c>
      <c r="AB26" s="113" t="inlineStr">
        <is>
          <t/>
        </is>
      </c>
      <c r="AC26" s="113" t="inlineStr">
        <is>
          <t/>
        </is>
      </c>
      <c r="AD26" s="113" t="inlineStr">
        <is>
          <t/>
        </is>
      </c>
      <c r="AE26" s="113" t="inlineStr">
        <is>
          <t/>
        </is>
      </c>
      <c r="AF26" s="113" t="inlineStr">
        <is>
          <t/>
        </is>
      </c>
      <c r="AG26" s="113" t="inlineStr">
        <is>
          <t/>
        </is>
      </c>
      <c r="AH26" s="113" t="inlineStr">
        <is>
          <t/>
        </is>
      </c>
      <c r="AI26" s="113" t="inlineStr">
        <is>
          <t/>
        </is>
      </c>
      <c r="AJ26" s="113" t="inlineStr">
        <is>
          <t/>
        </is>
      </c>
      <c r="AK26">
        <v>11</v>
      </c>
      <c r="AL26" s="110" t="inlineStr">
        <is>
          <t/>
        </is>
      </c>
      <c r="AM26" s="110" t="inlineStr">
        <is>
          <t/>
        </is>
      </c>
      <c r="AN26" s="112" t="inlineStr">
        <is>
          <t/>
        </is>
      </c>
    </row>
    <row r="27">
      <c r="A27" t="inlineStr">
        <is>
          <t>BRS</t>
        </is>
      </c>
      <c r="B27" t="inlineStr">
        <is>
          <t>ATL</t>
        </is>
      </c>
      <c r="C27" t="inlineStr">
        <is>
          <t>CP</t>
        </is>
      </c>
      <c r="D27" t="inlineStr">
        <is>
          <t>Brazil</t>
        </is>
      </c>
      <c r="E27" t="inlineStr">
        <is>
          <t>HL</t>
        </is>
      </c>
      <c r="F27" t="inlineStr">
        <is>
          <t>t1</t>
        </is>
      </c>
      <c r="G27" s="113" t="inlineStr">
        <is>
          <t/>
        </is>
      </c>
      <c r="H27" s="113" t="inlineStr">
        <is>
          <t/>
        </is>
      </c>
      <c r="I27" s="113" t="inlineStr">
        <is>
          <t/>
        </is>
      </c>
      <c r="J27" s="113" t="inlineStr">
        <is>
          <t/>
        </is>
      </c>
      <c r="K27" s="113" t="inlineStr">
        <is>
          <t/>
        </is>
      </c>
      <c r="L27" s="113" t="inlineStr">
        <is>
          <t/>
        </is>
      </c>
      <c r="M27" s="113" t="inlineStr">
        <is>
          <t/>
        </is>
      </c>
      <c r="N27" s="113" t="inlineStr">
        <is>
          <t/>
        </is>
      </c>
      <c r="O27" s="113" t="inlineStr">
        <is>
          <t/>
        </is>
      </c>
      <c r="P27" s="113" t="inlineStr">
        <is>
          <t/>
        </is>
      </c>
      <c r="Q27" s="113" t="inlineStr">
        <is>
          <t/>
        </is>
      </c>
      <c r="R27" s="113" t="inlineStr">
        <is>
          <t/>
        </is>
      </c>
      <c r="S27" s="113" t="inlineStr">
        <is>
          <t/>
        </is>
      </c>
      <c r="T27" s="113" t="inlineStr">
        <is>
          <t/>
        </is>
      </c>
      <c r="U27" s="113" t="inlineStr">
        <is>
          <t/>
        </is>
      </c>
      <c r="V27" s="113" t="inlineStr">
        <is>
          <t/>
        </is>
      </c>
      <c r="W27" s="113" t="inlineStr">
        <is>
          <t/>
        </is>
      </c>
      <c r="X27" s="113">
        <v>6.021</v>
      </c>
      <c r="Y27" s="113" t="inlineStr">
        <is>
          <t/>
        </is>
      </c>
      <c r="Z27" s="113" t="inlineStr">
        <is>
          <t/>
        </is>
      </c>
      <c r="AA27" s="113" t="inlineStr">
        <is>
          <t/>
        </is>
      </c>
      <c r="AB27" s="113" t="inlineStr">
        <is>
          <t/>
        </is>
      </c>
      <c r="AC27" s="113" t="inlineStr">
        <is>
          <t/>
        </is>
      </c>
      <c r="AD27" s="113" t="inlineStr">
        <is>
          <t/>
        </is>
      </c>
      <c r="AE27" s="113" t="inlineStr">
        <is>
          <t/>
        </is>
      </c>
      <c r="AF27" s="113" t="inlineStr">
        <is>
          <t/>
        </is>
      </c>
      <c r="AG27" s="113" t="inlineStr">
        <is>
          <t/>
        </is>
      </c>
      <c r="AH27" s="113">
        <v>5</v>
      </c>
      <c r="AI27" s="113" t="inlineStr">
        <is>
          <t/>
        </is>
      </c>
      <c r="AJ27" s="113" t="inlineStr">
        <is>
          <t/>
        </is>
      </c>
      <c r="AK27">
        <v>12</v>
      </c>
      <c r="AL27" s="110">
        <v>0.01</v>
      </c>
      <c r="AM27" s="110">
        <v>99.98</v>
      </c>
      <c r="AN27" s="112">
        <v>11.021</v>
      </c>
    </row>
    <row r="28">
      <c r="A28" t="inlineStr">
        <is>
          <t>BRS</t>
        </is>
      </c>
      <c r="B28" t="inlineStr">
        <is>
          <t>ATL</t>
        </is>
      </c>
      <c r="C28" t="inlineStr">
        <is>
          <t>CP</t>
        </is>
      </c>
      <c r="D28" t="inlineStr">
        <is>
          <t>Brazil</t>
        </is>
      </c>
      <c r="E28" t="inlineStr">
        <is>
          <t>HL</t>
        </is>
      </c>
      <c r="F28" t="inlineStr">
        <is>
          <t>t2</t>
        </is>
      </c>
      <c r="G28" s="113" t="inlineStr">
        <is>
          <t/>
        </is>
      </c>
      <c r="H28" s="113" t="inlineStr">
        <is>
          <t/>
        </is>
      </c>
      <c r="I28" s="113" t="inlineStr">
        <is>
          <t/>
        </is>
      </c>
      <c r="J28" s="113" t="inlineStr">
        <is>
          <t/>
        </is>
      </c>
      <c r="K28" s="113" t="inlineStr">
        <is>
          <t/>
        </is>
      </c>
      <c r="L28" s="113" t="inlineStr">
        <is>
          <t/>
        </is>
      </c>
      <c r="M28" s="113" t="inlineStr">
        <is>
          <t/>
        </is>
      </c>
      <c r="N28" s="113" t="inlineStr">
        <is>
          <t/>
        </is>
      </c>
      <c r="O28" s="113" t="inlineStr">
        <is>
          <t/>
        </is>
      </c>
      <c r="P28" s="113" t="inlineStr">
        <is>
          <t/>
        </is>
      </c>
      <c r="Q28" s="113" t="inlineStr">
        <is>
          <t/>
        </is>
      </c>
      <c r="R28" s="113" t="inlineStr">
        <is>
          <t/>
        </is>
      </c>
      <c r="S28" s="113" t="inlineStr">
        <is>
          <t/>
        </is>
      </c>
      <c r="T28" s="113" t="inlineStr">
        <is>
          <t/>
        </is>
      </c>
      <c r="U28" s="113" t="inlineStr">
        <is>
          <t/>
        </is>
      </c>
      <c r="V28" s="113" t="inlineStr">
        <is>
          <t/>
        </is>
      </c>
      <c r="W28" s="113" t="inlineStr">
        <is>
          <t/>
        </is>
      </c>
      <c r="X28" s="113" t="inlineStr">
        <is>
          <t>-1</t>
        </is>
      </c>
      <c r="Y28" s="113" t="inlineStr">
        <is>
          <t/>
        </is>
      </c>
      <c r="Z28" s="113" t="inlineStr">
        <is>
          <t/>
        </is>
      </c>
      <c r="AA28" s="113" t="inlineStr">
        <is>
          <t/>
        </is>
      </c>
      <c r="AB28" s="113" t="inlineStr">
        <is>
          <t/>
        </is>
      </c>
      <c r="AC28" s="113" t="inlineStr">
        <is>
          <t/>
        </is>
      </c>
      <c r="AD28" s="113" t="inlineStr">
        <is>
          <t/>
        </is>
      </c>
      <c r="AE28" s="113" t="inlineStr">
        <is>
          <t/>
        </is>
      </c>
      <c r="AF28" s="113" t="inlineStr">
        <is>
          <t/>
        </is>
      </c>
      <c r="AG28" s="113" t="inlineStr">
        <is>
          <t/>
        </is>
      </c>
      <c r="AH28" s="113" t="inlineStr">
        <is>
          <t>-1</t>
        </is>
      </c>
      <c r="AI28" s="113" t="inlineStr">
        <is>
          <t/>
        </is>
      </c>
      <c r="AJ28" s="113" t="inlineStr">
        <is>
          <t/>
        </is>
      </c>
      <c r="AK28">
        <v>12</v>
      </c>
      <c r="AL28" s="110" t="inlineStr">
        <is>
          <t/>
        </is>
      </c>
      <c r="AM28" s="110" t="inlineStr">
        <is>
          <t/>
        </is>
      </c>
      <c r="AN28" s="112" t="inlineStr">
        <is>
          <t/>
        </is>
      </c>
    </row>
    <row r="29">
      <c r="A29" t="inlineStr">
        <is>
          <t>BRS</t>
        </is>
      </c>
      <c r="B29" t="inlineStr">
        <is>
          <t>ATL</t>
        </is>
      </c>
      <c r="C29" t="inlineStr">
        <is>
          <t>CP</t>
        </is>
      </c>
      <c r="D29" t="inlineStr">
        <is>
          <t>Angola</t>
        </is>
      </c>
      <c r="E29" t="inlineStr">
        <is>
          <t>HL</t>
        </is>
      </c>
      <c r="F29" t="inlineStr">
        <is>
          <t>t1</t>
        </is>
      </c>
      <c r="G29" s="113" t="inlineStr">
        <is>
          <t/>
        </is>
      </c>
      <c r="H29" s="113" t="inlineStr">
        <is>
          <t/>
        </is>
      </c>
      <c r="I29" s="113" t="inlineStr">
        <is>
          <t/>
        </is>
      </c>
      <c r="J29" s="113" t="inlineStr">
        <is>
          <t/>
        </is>
      </c>
      <c r="K29" s="113" t="inlineStr">
        <is>
          <t/>
        </is>
      </c>
      <c r="L29" s="113" t="inlineStr">
        <is>
          <t/>
        </is>
      </c>
      <c r="M29" s="113" t="inlineStr">
        <is>
          <t/>
        </is>
      </c>
      <c r="N29" s="113" t="inlineStr">
        <is>
          <t/>
        </is>
      </c>
      <c r="O29" s="113" t="inlineStr">
        <is>
          <t/>
        </is>
      </c>
      <c r="P29" s="113" t="inlineStr">
        <is>
          <t/>
        </is>
      </c>
      <c r="Q29" s="113" t="inlineStr">
        <is>
          <t/>
        </is>
      </c>
      <c r="R29" s="113" t="inlineStr">
        <is>
          <t/>
        </is>
      </c>
      <c r="S29" s="113" t="inlineStr">
        <is>
          <t/>
        </is>
      </c>
      <c r="T29" s="113" t="inlineStr">
        <is>
          <t/>
        </is>
      </c>
      <c r="U29" s="113" t="inlineStr">
        <is>
          <t/>
        </is>
      </c>
      <c r="V29" s="113" t="inlineStr">
        <is>
          <t/>
        </is>
      </c>
      <c r="W29" s="113" t="inlineStr">
        <is>
          <t/>
        </is>
      </c>
      <c r="X29" s="113" t="inlineStr">
        <is>
          <t/>
        </is>
      </c>
      <c r="Y29" s="113" t="inlineStr">
        <is>
          <t/>
        </is>
      </c>
      <c r="Z29" s="113" t="inlineStr">
        <is>
          <t/>
        </is>
      </c>
      <c r="AA29" s="113" t="inlineStr">
        <is>
          <t/>
        </is>
      </c>
      <c r="AB29" s="113">
        <v>3.867</v>
      </c>
      <c r="AC29" s="113">
        <v>1.719</v>
      </c>
      <c r="AD29" s="113">
        <v>0.758</v>
      </c>
      <c r="AE29" s="113">
        <v>0.862</v>
      </c>
      <c r="AF29" s="113">
        <v>0.028</v>
      </c>
      <c r="AG29" s="113" t="inlineStr">
        <is>
          <t/>
        </is>
      </c>
      <c r="AH29" s="113" t="inlineStr">
        <is>
          <t/>
        </is>
      </c>
      <c r="AI29" s="113">
        <v>1.407</v>
      </c>
      <c r="AJ29" s="113">
        <v>1.119</v>
      </c>
      <c r="AK29">
        <v>13</v>
      </c>
      <c r="AL29" s="110">
        <v>0.01</v>
      </c>
      <c r="AM29" s="110">
        <v>99.99</v>
      </c>
      <c r="AN29" s="112">
        <v>9.76</v>
      </c>
    </row>
    <row r="30">
      <c r="A30" t="inlineStr">
        <is>
          <t>BRS</t>
        </is>
      </c>
      <c r="B30" t="inlineStr">
        <is>
          <t>ATL</t>
        </is>
      </c>
      <c r="C30" t="inlineStr">
        <is>
          <t>CP</t>
        </is>
      </c>
      <c r="D30" t="inlineStr">
        <is>
          <t>Angola</t>
        </is>
      </c>
      <c r="E30" t="inlineStr">
        <is>
          <t>HL</t>
        </is>
      </c>
      <c r="F30" t="inlineStr">
        <is>
          <t>t2</t>
        </is>
      </c>
      <c r="G30" s="113" t="inlineStr">
        <is>
          <t/>
        </is>
      </c>
      <c r="H30" s="113" t="inlineStr">
        <is>
          <t/>
        </is>
      </c>
      <c r="I30" s="113" t="inlineStr">
        <is>
          <t/>
        </is>
      </c>
      <c r="J30" s="113" t="inlineStr">
        <is>
          <t/>
        </is>
      </c>
      <c r="K30" s="113" t="inlineStr">
        <is>
          <t/>
        </is>
      </c>
      <c r="L30" s="113" t="inlineStr">
        <is>
          <t/>
        </is>
      </c>
      <c r="M30" s="113" t="inlineStr">
        <is>
          <t/>
        </is>
      </c>
      <c r="N30" s="113" t="inlineStr">
        <is>
          <t/>
        </is>
      </c>
      <c r="O30" s="113" t="inlineStr">
        <is>
          <t/>
        </is>
      </c>
      <c r="P30" s="113" t="inlineStr">
        <is>
          <t/>
        </is>
      </c>
      <c r="Q30" s="113" t="inlineStr">
        <is>
          <t/>
        </is>
      </c>
      <c r="R30" s="113" t="inlineStr">
        <is>
          <t/>
        </is>
      </c>
      <c r="S30" s="113" t="inlineStr">
        <is>
          <t/>
        </is>
      </c>
      <c r="T30" s="113" t="inlineStr">
        <is>
          <t/>
        </is>
      </c>
      <c r="U30" s="113" t="inlineStr">
        <is>
          <t/>
        </is>
      </c>
      <c r="V30" s="113" t="inlineStr">
        <is>
          <t/>
        </is>
      </c>
      <c r="W30" s="113" t="inlineStr">
        <is>
          <t/>
        </is>
      </c>
      <c r="X30" s="113" t="inlineStr">
        <is>
          <t/>
        </is>
      </c>
      <c r="Y30" s="113" t="inlineStr">
        <is>
          <t/>
        </is>
      </c>
      <c r="Z30" s="113" t="inlineStr">
        <is>
          <t/>
        </is>
      </c>
      <c r="AA30" s="113" t="inlineStr">
        <is>
          <t/>
        </is>
      </c>
      <c r="AB30" s="113" t="inlineStr">
        <is>
          <t>-1</t>
        </is>
      </c>
      <c r="AC30" s="113" t="inlineStr">
        <is>
          <t>-1</t>
        </is>
      </c>
      <c r="AD30" s="113" t="inlineStr">
        <is>
          <t>-1</t>
        </is>
      </c>
      <c r="AE30" s="113" t="inlineStr">
        <is>
          <t>-1</t>
        </is>
      </c>
      <c r="AF30" s="113" t="inlineStr">
        <is>
          <t>-1</t>
        </is>
      </c>
      <c r="AG30" s="113" t="inlineStr">
        <is>
          <t/>
        </is>
      </c>
      <c r="AH30" s="113" t="inlineStr">
        <is>
          <t/>
        </is>
      </c>
      <c r="AI30" s="113" t="inlineStr">
        <is>
          <t>-1</t>
        </is>
      </c>
      <c r="AJ30" s="113" t="inlineStr">
        <is>
          <t>-1</t>
        </is>
      </c>
      <c r="AK30">
        <v>13</v>
      </c>
      <c r="AL30" s="110" t="inlineStr">
        <is>
          <t/>
        </is>
      </c>
      <c r="AM30" s="110" t="inlineStr">
        <is>
          <t/>
        </is>
      </c>
      <c r="AN30" s="112" t="inlineStr">
        <is>
          <t/>
        </is>
      </c>
    </row>
    <row r="31">
      <c r="A31" t="inlineStr">
        <is>
          <t>BRS</t>
        </is>
      </c>
      <c r="B31" t="inlineStr">
        <is>
          <t>ATL</t>
        </is>
      </c>
      <c r="C31" t="inlineStr">
        <is>
          <t>CP</t>
        </is>
      </c>
      <c r="D31" t="inlineStr">
        <is>
          <t>Grenada</t>
        </is>
      </c>
      <c r="E31" t="inlineStr">
        <is>
          <t>LL</t>
        </is>
      </c>
      <c r="F31" t="inlineStr">
        <is>
          <t>t1</t>
        </is>
      </c>
      <c r="G31" s="113" t="inlineStr">
        <is>
          <t/>
        </is>
      </c>
      <c r="H31" s="113" t="inlineStr">
        <is>
          <t/>
        </is>
      </c>
      <c r="I31" s="113">
        <v>0.9</v>
      </c>
      <c r="J31" s="113">
        <v>1</v>
      </c>
      <c r="K31" s="113">
        <v>1</v>
      </c>
      <c r="L31" s="113">
        <v>0.2</v>
      </c>
      <c r="M31" s="113" t="inlineStr">
        <is>
          <t/>
        </is>
      </c>
      <c r="N31" s="113" t="inlineStr">
        <is>
          <t/>
        </is>
      </c>
      <c r="O31" s="113" t="inlineStr">
        <is>
          <t/>
        </is>
      </c>
      <c r="P31" s="113" t="inlineStr">
        <is>
          <t/>
        </is>
      </c>
      <c r="Q31" s="113" t="inlineStr">
        <is>
          <t/>
        </is>
      </c>
      <c r="R31" s="113" t="inlineStr">
        <is>
          <t/>
        </is>
      </c>
      <c r="S31" s="113" t="inlineStr">
        <is>
          <t/>
        </is>
      </c>
      <c r="T31" s="113" t="inlineStr">
        <is>
          <t/>
        </is>
      </c>
      <c r="U31" s="113" t="inlineStr">
        <is>
          <t/>
        </is>
      </c>
      <c r="V31" s="113" t="inlineStr">
        <is>
          <t/>
        </is>
      </c>
      <c r="W31" s="113" t="inlineStr">
        <is>
          <t/>
        </is>
      </c>
      <c r="X31" s="113" t="inlineStr">
        <is>
          <t/>
        </is>
      </c>
      <c r="Y31" s="113" t="inlineStr">
        <is>
          <t/>
        </is>
      </c>
      <c r="Z31" s="113" t="inlineStr">
        <is>
          <t/>
        </is>
      </c>
      <c r="AA31" s="113" t="inlineStr">
        <is>
          <t/>
        </is>
      </c>
      <c r="AB31" s="113" t="inlineStr">
        <is>
          <t/>
        </is>
      </c>
      <c r="AC31" s="113" t="inlineStr">
        <is>
          <t/>
        </is>
      </c>
      <c r="AD31" s="113">
        <v>0.083</v>
      </c>
      <c r="AE31" s="113" t="inlineStr">
        <is>
          <t/>
        </is>
      </c>
      <c r="AF31" s="113" t="inlineStr">
        <is>
          <t/>
        </is>
      </c>
      <c r="AG31" s="113" t="inlineStr">
        <is>
          <t/>
        </is>
      </c>
      <c r="AH31" s="113" t="inlineStr">
        <is>
          <t/>
        </is>
      </c>
      <c r="AI31" s="113" t="inlineStr">
        <is>
          <t/>
        </is>
      </c>
      <c r="AJ31" s="113" t="inlineStr">
        <is>
          <t/>
        </is>
      </c>
      <c r="AK31">
        <v>14</v>
      </c>
      <c r="AL31" s="110">
        <v>0</v>
      </c>
      <c r="AM31" s="110">
        <v>99.99</v>
      </c>
      <c r="AN31" s="112">
        <v>3.183</v>
      </c>
    </row>
    <row r="32">
      <c r="A32" t="inlineStr">
        <is>
          <t>BRS</t>
        </is>
      </c>
      <c r="B32" t="inlineStr">
        <is>
          <t>ATL</t>
        </is>
      </c>
      <c r="C32" t="inlineStr">
        <is>
          <t>CP</t>
        </is>
      </c>
      <c r="D32" t="inlineStr">
        <is>
          <t>Grenada</t>
        </is>
      </c>
      <c r="E32" t="inlineStr">
        <is>
          <t>LL</t>
        </is>
      </c>
      <c r="F32" t="inlineStr">
        <is>
          <t>t2</t>
        </is>
      </c>
      <c r="G32" s="113" t="inlineStr">
        <is>
          <t/>
        </is>
      </c>
      <c r="H32" s="113" t="inlineStr">
        <is>
          <t/>
        </is>
      </c>
      <c r="I32" s="113" t="inlineStr">
        <is>
          <t>-1</t>
        </is>
      </c>
      <c r="J32" s="113" t="inlineStr">
        <is>
          <t>-1</t>
        </is>
      </c>
      <c r="K32" s="113" t="inlineStr">
        <is>
          <t>-1</t>
        </is>
      </c>
      <c r="L32" s="113" t="inlineStr">
        <is>
          <t>-1</t>
        </is>
      </c>
      <c r="M32" s="113" t="inlineStr">
        <is>
          <t/>
        </is>
      </c>
      <c r="N32" s="113" t="inlineStr">
        <is>
          <t/>
        </is>
      </c>
      <c r="O32" s="113" t="inlineStr">
        <is>
          <t/>
        </is>
      </c>
      <c r="P32" s="113" t="inlineStr">
        <is>
          <t/>
        </is>
      </c>
      <c r="Q32" s="113" t="inlineStr">
        <is>
          <t/>
        </is>
      </c>
      <c r="R32" s="113" t="inlineStr">
        <is>
          <t/>
        </is>
      </c>
      <c r="S32" s="113" t="inlineStr">
        <is>
          <t/>
        </is>
      </c>
      <c r="T32" s="113" t="inlineStr">
        <is>
          <t/>
        </is>
      </c>
      <c r="U32" s="113" t="inlineStr">
        <is>
          <t/>
        </is>
      </c>
      <c r="V32" s="113" t="inlineStr">
        <is>
          <t/>
        </is>
      </c>
      <c r="W32" s="113" t="inlineStr">
        <is>
          <t/>
        </is>
      </c>
      <c r="X32" s="113" t="inlineStr">
        <is>
          <t/>
        </is>
      </c>
      <c r="Y32" s="113" t="inlineStr">
        <is>
          <t/>
        </is>
      </c>
      <c r="Z32" s="113" t="inlineStr">
        <is>
          <t/>
        </is>
      </c>
      <c r="AA32" s="113" t="inlineStr">
        <is>
          <t/>
        </is>
      </c>
      <c r="AB32" s="113" t="inlineStr">
        <is>
          <t/>
        </is>
      </c>
      <c r="AC32" s="113" t="inlineStr">
        <is>
          <t/>
        </is>
      </c>
      <c r="AD32" s="113" t="inlineStr">
        <is>
          <t>-1</t>
        </is>
      </c>
      <c r="AE32" s="113" t="inlineStr">
        <is>
          <t/>
        </is>
      </c>
      <c r="AF32" s="113" t="inlineStr">
        <is>
          <t/>
        </is>
      </c>
      <c r="AG32" s="113" t="inlineStr">
        <is>
          <t/>
        </is>
      </c>
      <c r="AH32" s="113" t="inlineStr">
        <is>
          <t/>
        </is>
      </c>
      <c r="AI32" s="113" t="inlineStr">
        <is>
          <t/>
        </is>
      </c>
      <c r="AJ32" s="113" t="inlineStr">
        <is>
          <t/>
        </is>
      </c>
      <c r="AK32">
        <v>14</v>
      </c>
      <c r="AL32" s="110" t="inlineStr">
        <is>
          <t/>
        </is>
      </c>
      <c r="AM32" s="110" t="inlineStr">
        <is>
          <t/>
        </is>
      </c>
      <c r="AN32" s="112" t="inlineStr">
        <is>
          <t/>
        </is>
      </c>
    </row>
    <row r="33">
      <c r="A33" t="inlineStr">
        <is>
          <t>BRS</t>
        </is>
      </c>
      <c r="B33" t="inlineStr">
        <is>
          <t>ATL</t>
        </is>
      </c>
      <c r="C33" t="inlineStr">
        <is>
          <t>CP</t>
        </is>
      </c>
      <c r="D33" t="inlineStr">
        <is>
          <t>Angola</t>
        </is>
      </c>
      <c r="E33" t="inlineStr">
        <is>
          <t>PS</t>
        </is>
      </c>
      <c r="F33" t="inlineStr">
        <is>
          <t>t1</t>
        </is>
      </c>
      <c r="G33" s="113" t="inlineStr">
        <is>
          <t/>
        </is>
      </c>
      <c r="H33" s="113" t="inlineStr">
        <is>
          <t/>
        </is>
      </c>
      <c r="I33" s="113" t="inlineStr">
        <is>
          <t/>
        </is>
      </c>
      <c r="J33" s="113" t="inlineStr">
        <is>
          <t/>
        </is>
      </c>
      <c r="K33" s="113" t="inlineStr">
        <is>
          <t/>
        </is>
      </c>
      <c r="L33" s="113" t="inlineStr">
        <is>
          <t/>
        </is>
      </c>
      <c r="M33" s="113" t="inlineStr">
        <is>
          <t/>
        </is>
      </c>
      <c r="N33" s="113" t="inlineStr">
        <is>
          <t/>
        </is>
      </c>
      <c r="O33" s="113" t="inlineStr">
        <is>
          <t/>
        </is>
      </c>
      <c r="P33" s="113" t="inlineStr">
        <is>
          <t/>
        </is>
      </c>
      <c r="Q33" s="113" t="inlineStr">
        <is>
          <t/>
        </is>
      </c>
      <c r="R33" s="113" t="inlineStr">
        <is>
          <t/>
        </is>
      </c>
      <c r="S33" s="113" t="inlineStr">
        <is>
          <t/>
        </is>
      </c>
      <c r="T33" s="113" t="inlineStr">
        <is>
          <t/>
        </is>
      </c>
      <c r="U33" s="113" t="inlineStr">
        <is>
          <t/>
        </is>
      </c>
      <c r="V33" s="113" t="inlineStr">
        <is>
          <t/>
        </is>
      </c>
      <c r="W33" s="113" t="inlineStr">
        <is>
          <t/>
        </is>
      </c>
      <c r="X33" s="113" t="inlineStr">
        <is>
          <t/>
        </is>
      </c>
      <c r="Y33" s="113" t="inlineStr">
        <is>
          <t/>
        </is>
      </c>
      <c r="Z33" s="113" t="inlineStr">
        <is>
          <t/>
        </is>
      </c>
      <c r="AA33" s="113" t="inlineStr">
        <is>
          <t/>
        </is>
      </c>
      <c r="AB33" s="113" t="inlineStr">
        <is>
          <t/>
        </is>
      </c>
      <c r="AC33" s="113">
        <v>0.642</v>
      </c>
      <c r="AD33" s="113" t="inlineStr">
        <is>
          <t/>
        </is>
      </c>
      <c r="AE33" s="113" t="inlineStr">
        <is>
          <t/>
        </is>
      </c>
      <c r="AF33" s="113" t="inlineStr">
        <is>
          <t/>
        </is>
      </c>
      <c r="AG33" s="113">
        <v>2.534</v>
      </c>
      <c r="AH33" s="113" t="inlineStr">
        <is>
          <t/>
        </is>
      </c>
      <c r="AI33" s="113" t="inlineStr">
        <is>
          <t/>
        </is>
      </c>
      <c r="AJ33" s="113" t="inlineStr">
        <is>
          <t/>
        </is>
      </c>
      <c r="AK33">
        <v>15</v>
      </c>
      <c r="AL33" s="110">
        <v>0</v>
      </c>
      <c r="AM33" s="110">
        <v>100</v>
      </c>
      <c r="AN33" s="112">
        <v>3.176</v>
      </c>
    </row>
    <row r="34">
      <c r="A34" t="inlineStr">
        <is>
          <t>BRS</t>
        </is>
      </c>
      <c r="B34" t="inlineStr">
        <is>
          <t>ATL</t>
        </is>
      </c>
      <c r="C34" t="inlineStr">
        <is>
          <t>CP</t>
        </is>
      </c>
      <c r="D34" t="inlineStr">
        <is>
          <t>Angola</t>
        </is>
      </c>
      <c r="E34" t="inlineStr">
        <is>
          <t>PS</t>
        </is>
      </c>
      <c r="F34" t="inlineStr">
        <is>
          <t>t2</t>
        </is>
      </c>
      <c r="G34" s="113" t="inlineStr">
        <is>
          <t/>
        </is>
      </c>
      <c r="H34" s="113" t="inlineStr">
        <is>
          <t/>
        </is>
      </c>
      <c r="I34" s="113" t="inlineStr">
        <is>
          <t/>
        </is>
      </c>
      <c r="J34" s="113" t="inlineStr">
        <is>
          <t/>
        </is>
      </c>
      <c r="K34" s="113" t="inlineStr">
        <is>
          <t/>
        </is>
      </c>
      <c r="L34" s="113" t="inlineStr">
        <is>
          <t/>
        </is>
      </c>
      <c r="M34" s="113" t="inlineStr">
        <is>
          <t/>
        </is>
      </c>
      <c r="N34" s="113" t="inlineStr">
        <is>
          <t/>
        </is>
      </c>
      <c r="O34" s="113" t="inlineStr">
        <is>
          <t/>
        </is>
      </c>
      <c r="P34" s="113" t="inlineStr">
        <is>
          <t/>
        </is>
      </c>
      <c r="Q34" s="113" t="inlineStr">
        <is>
          <t/>
        </is>
      </c>
      <c r="R34" s="113" t="inlineStr">
        <is>
          <t/>
        </is>
      </c>
      <c r="S34" s="113" t="inlineStr">
        <is>
          <t/>
        </is>
      </c>
      <c r="T34" s="113" t="inlineStr">
        <is>
          <t/>
        </is>
      </c>
      <c r="U34" s="113" t="inlineStr">
        <is>
          <t/>
        </is>
      </c>
      <c r="V34" s="113" t="inlineStr">
        <is>
          <t/>
        </is>
      </c>
      <c r="W34" s="113" t="inlineStr">
        <is>
          <t/>
        </is>
      </c>
      <c r="X34" s="113" t="inlineStr">
        <is>
          <t/>
        </is>
      </c>
      <c r="Y34" s="113" t="inlineStr">
        <is>
          <t/>
        </is>
      </c>
      <c r="Z34" s="113" t="inlineStr">
        <is>
          <t/>
        </is>
      </c>
      <c r="AA34" s="113" t="inlineStr">
        <is>
          <t/>
        </is>
      </c>
      <c r="AB34" s="113" t="inlineStr">
        <is>
          <t/>
        </is>
      </c>
      <c r="AC34" s="113" t="inlineStr">
        <is>
          <t>-1</t>
        </is>
      </c>
      <c r="AD34" s="113" t="inlineStr">
        <is>
          <t/>
        </is>
      </c>
      <c r="AE34" s="113" t="inlineStr">
        <is>
          <t/>
        </is>
      </c>
      <c r="AF34" s="113" t="inlineStr">
        <is>
          <t/>
        </is>
      </c>
      <c r="AG34" s="113" t="inlineStr">
        <is>
          <t>-1</t>
        </is>
      </c>
      <c r="AH34" s="113" t="inlineStr">
        <is>
          <t/>
        </is>
      </c>
      <c r="AI34" s="113" t="inlineStr">
        <is>
          <t/>
        </is>
      </c>
      <c r="AJ34" s="113" t="inlineStr">
        <is>
          <t/>
        </is>
      </c>
      <c r="AK34">
        <v>15</v>
      </c>
      <c r="AL34" s="110" t="inlineStr">
        <is>
          <t/>
        </is>
      </c>
      <c r="AM34" s="110" t="inlineStr">
        <is>
          <t/>
        </is>
      </c>
      <c r="AN34" s="112" t="inlineStr">
        <is>
          <t/>
        </is>
      </c>
    </row>
    <row r="35">
      <c r="A35" t="inlineStr">
        <is>
          <t>BRS</t>
        </is>
      </c>
      <c r="B35" t="inlineStr">
        <is>
          <t>ATL</t>
        </is>
      </c>
      <c r="C35" t="inlineStr">
        <is>
          <t>CP</t>
        </is>
      </c>
      <c r="D35" t="inlineStr">
        <is>
          <t>Trinidad and Tobago</t>
        </is>
      </c>
      <c r="E35" t="inlineStr">
        <is>
          <t>RR</t>
        </is>
      </c>
      <c r="F35" t="inlineStr">
        <is>
          <t>t1</t>
        </is>
      </c>
      <c r="G35" s="113" t="inlineStr">
        <is>
          <t/>
        </is>
      </c>
      <c r="H35" s="113" t="inlineStr">
        <is>
          <t/>
        </is>
      </c>
      <c r="I35" s="113" t="inlineStr">
        <is>
          <t/>
        </is>
      </c>
      <c r="J35" s="113" t="inlineStr">
        <is>
          <t/>
        </is>
      </c>
      <c r="K35" s="113" t="inlineStr">
        <is>
          <t/>
        </is>
      </c>
      <c r="L35" s="113" t="inlineStr">
        <is>
          <t/>
        </is>
      </c>
      <c r="M35" s="113" t="inlineStr">
        <is>
          <t/>
        </is>
      </c>
      <c r="N35" s="113">
        <v>0.056</v>
      </c>
      <c r="O35" s="113">
        <v>0.004</v>
      </c>
      <c r="P35" s="113" t="inlineStr">
        <is>
          <t/>
        </is>
      </c>
      <c r="Q35" s="113" t="inlineStr">
        <is>
          <t/>
        </is>
      </c>
      <c r="R35" s="113" t="inlineStr">
        <is>
          <t/>
        </is>
      </c>
      <c r="S35" s="113">
        <v>0.025</v>
      </c>
      <c r="T35" s="113">
        <v>0.025</v>
      </c>
      <c r="U35" s="113">
        <v>0.025</v>
      </c>
      <c r="V35" s="113">
        <v>0.584</v>
      </c>
      <c r="W35" s="113">
        <v>0.025</v>
      </c>
      <c r="X35" s="113">
        <v>0.048</v>
      </c>
      <c r="Y35" s="113">
        <v>0.038</v>
      </c>
      <c r="Z35" s="113" t="inlineStr">
        <is>
          <t/>
        </is>
      </c>
      <c r="AA35" s="113">
        <v>0.004</v>
      </c>
      <c r="AB35" s="113">
        <v>0.008</v>
      </c>
      <c r="AC35" s="113">
        <v>0.02</v>
      </c>
      <c r="AD35" s="113">
        <v>0.011</v>
      </c>
      <c r="AE35" s="113" t="inlineStr">
        <is>
          <t/>
        </is>
      </c>
      <c r="AF35" s="113" t="inlineStr">
        <is>
          <t/>
        </is>
      </c>
      <c r="AG35" s="113" t="inlineStr">
        <is>
          <t/>
        </is>
      </c>
      <c r="AH35" s="113">
        <v>0.003</v>
      </c>
      <c r="AI35" s="113" t="inlineStr">
        <is>
          <t/>
        </is>
      </c>
      <c r="AJ35" s="113" t="inlineStr">
        <is>
          <t/>
        </is>
      </c>
      <c r="AK35">
        <v>16</v>
      </c>
      <c r="AL35" s="110">
        <v>0</v>
      </c>
      <c r="AM35" s="110">
        <v>100</v>
      </c>
      <c r="AN35" s="112">
        <v>0.876</v>
      </c>
    </row>
    <row r="36">
      <c r="A36" t="inlineStr">
        <is>
          <t>BRS</t>
        </is>
      </c>
      <c r="B36" t="inlineStr">
        <is>
          <t>ATL</t>
        </is>
      </c>
      <c r="C36" t="inlineStr">
        <is>
          <t>CP</t>
        </is>
      </c>
      <c r="D36" t="inlineStr">
        <is>
          <t>Trinidad and Tobago</t>
        </is>
      </c>
      <c r="E36" t="inlineStr">
        <is>
          <t>RR</t>
        </is>
      </c>
      <c r="F36" t="inlineStr">
        <is>
          <t>t2</t>
        </is>
      </c>
      <c r="G36" s="113" t="inlineStr">
        <is>
          <t/>
        </is>
      </c>
      <c r="H36" s="113" t="inlineStr">
        <is>
          <t/>
        </is>
      </c>
      <c r="I36" s="113" t="inlineStr">
        <is>
          <t/>
        </is>
      </c>
      <c r="J36" s="113" t="inlineStr">
        <is>
          <t/>
        </is>
      </c>
      <c r="K36" s="113" t="inlineStr">
        <is>
          <t/>
        </is>
      </c>
      <c r="L36" s="113" t="inlineStr">
        <is>
          <t/>
        </is>
      </c>
      <c r="M36" s="113" t="inlineStr">
        <is>
          <t/>
        </is>
      </c>
      <c r="N36" s="113" t="inlineStr">
        <is>
          <t>-1</t>
        </is>
      </c>
      <c r="O36" s="113" t="inlineStr">
        <is>
          <t>a</t>
        </is>
      </c>
      <c r="P36" s="113" t="inlineStr">
        <is>
          <t/>
        </is>
      </c>
      <c r="Q36" s="113" t="inlineStr">
        <is>
          <t/>
        </is>
      </c>
      <c r="R36" s="113" t="inlineStr">
        <is>
          <t/>
        </is>
      </c>
      <c r="S36" s="113" t="inlineStr">
        <is>
          <t>a</t>
        </is>
      </c>
      <c r="T36" s="113" t="inlineStr">
        <is>
          <t>a</t>
        </is>
      </c>
      <c r="U36" s="113" t="inlineStr">
        <is>
          <t>a</t>
        </is>
      </c>
      <c r="V36" s="113" t="inlineStr">
        <is>
          <t>-1</t>
        </is>
      </c>
      <c r="W36" s="113" t="inlineStr">
        <is>
          <t>a</t>
        </is>
      </c>
      <c r="X36" s="113" t="inlineStr">
        <is>
          <t>a</t>
        </is>
      </c>
      <c r="Y36" s="113" t="inlineStr">
        <is>
          <t>a</t>
        </is>
      </c>
      <c r="Z36" s="113" t="inlineStr">
        <is>
          <t>a</t>
        </is>
      </c>
      <c r="AA36" s="113" t="inlineStr">
        <is>
          <t>a</t>
        </is>
      </c>
      <c r="AB36" s="113" t="inlineStr">
        <is>
          <t>a</t>
        </is>
      </c>
      <c r="AC36" s="113" t="inlineStr">
        <is>
          <t>a</t>
        </is>
      </c>
      <c r="AD36" s="113" t="inlineStr">
        <is>
          <t>a</t>
        </is>
      </c>
      <c r="AE36" s="113" t="inlineStr">
        <is>
          <t/>
        </is>
      </c>
      <c r="AF36" s="113" t="inlineStr">
        <is>
          <t/>
        </is>
      </c>
      <c r="AG36" s="113" t="inlineStr">
        <is>
          <t/>
        </is>
      </c>
      <c r="AH36" s="113" t="inlineStr">
        <is>
          <t>-1</t>
        </is>
      </c>
      <c r="AI36" s="113" t="inlineStr">
        <is>
          <t/>
        </is>
      </c>
      <c r="AJ36" s="113" t="inlineStr">
        <is>
          <t/>
        </is>
      </c>
      <c r="AK36">
        <v>16</v>
      </c>
      <c r="AL36" s="110" t="inlineStr">
        <is>
          <t/>
        </is>
      </c>
      <c r="AM36" s="110" t="inlineStr">
        <is>
          <t/>
        </is>
      </c>
      <c r="AN36" s="112" t="inlineStr">
        <is>
          <t/>
        </is>
      </c>
    </row>
    <row r="37">
      <c r="A37" t="inlineStr">
        <is>
          <t>BRS</t>
        </is>
      </c>
      <c r="B37" t="inlineStr">
        <is>
          <t>ATL</t>
        </is>
      </c>
      <c r="C37" t="inlineStr">
        <is>
          <t>CP</t>
        </is>
      </c>
      <c r="D37" t="inlineStr">
        <is>
          <t>EU-France</t>
        </is>
      </c>
      <c r="E37" t="inlineStr">
        <is>
          <t>GN</t>
        </is>
      </c>
      <c r="F37" t="inlineStr">
        <is>
          <t>t1</t>
        </is>
      </c>
      <c r="G37" s="113" t="inlineStr">
        <is>
          <t/>
        </is>
      </c>
      <c r="H37" s="113" t="inlineStr">
        <is>
          <t/>
        </is>
      </c>
      <c r="I37" s="113" t="inlineStr">
        <is>
          <t/>
        </is>
      </c>
      <c r="J37" s="113" t="inlineStr">
        <is>
          <t/>
        </is>
      </c>
      <c r="K37" s="113" t="inlineStr">
        <is>
          <t/>
        </is>
      </c>
      <c r="L37" s="113" t="inlineStr">
        <is>
          <t/>
        </is>
      </c>
      <c r="M37" s="113" t="inlineStr">
        <is>
          <t/>
        </is>
      </c>
      <c r="N37" s="113" t="inlineStr">
        <is>
          <t/>
        </is>
      </c>
      <c r="O37" s="113" t="inlineStr">
        <is>
          <t/>
        </is>
      </c>
      <c r="P37" s="113" t="inlineStr">
        <is>
          <t/>
        </is>
      </c>
      <c r="Q37" s="113" t="inlineStr">
        <is>
          <t/>
        </is>
      </c>
      <c r="R37" s="113" t="inlineStr">
        <is>
          <t/>
        </is>
      </c>
      <c r="S37" s="113" t="inlineStr">
        <is>
          <t/>
        </is>
      </c>
      <c r="T37" s="113" t="inlineStr">
        <is>
          <t/>
        </is>
      </c>
      <c r="U37" s="113" t="inlineStr">
        <is>
          <t/>
        </is>
      </c>
      <c r="V37" s="113" t="inlineStr">
        <is>
          <t/>
        </is>
      </c>
      <c r="W37" s="113" t="inlineStr">
        <is>
          <t/>
        </is>
      </c>
      <c r="X37" s="113" t="inlineStr">
        <is>
          <t/>
        </is>
      </c>
      <c r="Y37" s="113" t="inlineStr">
        <is>
          <t/>
        </is>
      </c>
      <c r="Z37" s="113" t="inlineStr">
        <is>
          <t/>
        </is>
      </c>
      <c r="AA37" s="113" t="inlineStr">
        <is>
          <t/>
        </is>
      </c>
      <c r="AB37" s="113" t="inlineStr">
        <is>
          <t/>
        </is>
      </c>
      <c r="AC37" s="113" t="inlineStr">
        <is>
          <t/>
        </is>
      </c>
      <c r="AD37" s="113">
        <v>0.474</v>
      </c>
      <c r="AE37" s="113" t="inlineStr">
        <is>
          <t/>
        </is>
      </c>
      <c r="AF37" s="113" t="inlineStr">
        <is>
          <t/>
        </is>
      </c>
      <c r="AG37" s="113" t="inlineStr">
        <is>
          <t/>
        </is>
      </c>
      <c r="AH37" s="113" t="inlineStr">
        <is>
          <t/>
        </is>
      </c>
      <c r="AI37" s="113" t="inlineStr">
        <is>
          <t/>
        </is>
      </c>
      <c r="AJ37" s="113" t="inlineStr">
        <is>
          <t/>
        </is>
      </c>
      <c r="AK37">
        <v>17</v>
      </c>
      <c r="AL37" s="110">
        <v>0</v>
      </c>
      <c r="AM37" s="110">
        <v>100</v>
      </c>
      <c r="AN37" s="112">
        <v>0.474</v>
      </c>
    </row>
    <row r="38">
      <c r="A38" t="inlineStr">
        <is>
          <t>BRS</t>
        </is>
      </c>
      <c r="B38" t="inlineStr">
        <is>
          <t>ATL</t>
        </is>
      </c>
      <c r="C38" t="inlineStr">
        <is>
          <t>CP</t>
        </is>
      </c>
      <c r="D38" t="inlineStr">
        <is>
          <t>EU-France</t>
        </is>
      </c>
      <c r="E38" t="inlineStr">
        <is>
          <t>GN</t>
        </is>
      </c>
      <c r="F38" t="inlineStr">
        <is>
          <t>t2</t>
        </is>
      </c>
      <c r="G38" s="113" t="inlineStr">
        <is>
          <t/>
        </is>
      </c>
      <c r="H38" s="113" t="inlineStr">
        <is>
          <t/>
        </is>
      </c>
      <c r="I38" s="113" t="inlineStr">
        <is>
          <t/>
        </is>
      </c>
      <c r="J38" s="113" t="inlineStr">
        <is>
          <t/>
        </is>
      </c>
      <c r="K38" s="113" t="inlineStr">
        <is>
          <t/>
        </is>
      </c>
      <c r="L38" s="113" t="inlineStr">
        <is>
          <t/>
        </is>
      </c>
      <c r="M38" s="113" t="inlineStr">
        <is>
          <t/>
        </is>
      </c>
      <c r="N38" s="113" t="inlineStr">
        <is>
          <t/>
        </is>
      </c>
      <c r="O38" s="113" t="inlineStr">
        <is>
          <t/>
        </is>
      </c>
      <c r="P38" s="113" t="inlineStr">
        <is>
          <t/>
        </is>
      </c>
      <c r="Q38" s="113" t="inlineStr">
        <is>
          <t/>
        </is>
      </c>
      <c r="R38" s="113" t="inlineStr">
        <is>
          <t/>
        </is>
      </c>
      <c r="S38" s="113" t="inlineStr">
        <is>
          <t/>
        </is>
      </c>
      <c r="T38" s="113" t="inlineStr">
        <is>
          <t/>
        </is>
      </c>
      <c r="U38" s="113" t="inlineStr">
        <is>
          <t/>
        </is>
      </c>
      <c r="V38" s="113" t="inlineStr">
        <is>
          <t/>
        </is>
      </c>
      <c r="W38" s="113" t="inlineStr">
        <is>
          <t/>
        </is>
      </c>
      <c r="X38" s="113" t="inlineStr">
        <is>
          <t/>
        </is>
      </c>
      <c r="Y38" s="113" t="inlineStr">
        <is>
          <t/>
        </is>
      </c>
      <c r="Z38" s="113" t="inlineStr">
        <is>
          <t/>
        </is>
      </c>
      <c r="AA38" s="113" t="inlineStr">
        <is>
          <t/>
        </is>
      </c>
      <c r="AB38" s="113" t="inlineStr">
        <is>
          <t/>
        </is>
      </c>
      <c r="AC38" s="113" t="inlineStr">
        <is>
          <t/>
        </is>
      </c>
      <c r="AD38" s="113" t="inlineStr">
        <is>
          <t>-1</t>
        </is>
      </c>
      <c r="AE38" s="113" t="inlineStr">
        <is>
          <t/>
        </is>
      </c>
      <c r="AF38" s="113" t="inlineStr">
        <is>
          <t/>
        </is>
      </c>
      <c r="AG38" s="113" t="inlineStr">
        <is>
          <t/>
        </is>
      </c>
      <c r="AH38" s="113" t="inlineStr">
        <is>
          <t/>
        </is>
      </c>
      <c r="AI38" s="113" t="inlineStr">
        <is>
          <t/>
        </is>
      </c>
      <c r="AJ38" s="113" t="inlineStr">
        <is>
          <t/>
        </is>
      </c>
      <c r="AK38">
        <v>17</v>
      </c>
      <c r="AL38" s="110" t="inlineStr">
        <is>
          <t/>
        </is>
      </c>
      <c r="AM38" s="110" t="inlineStr">
        <is>
          <t/>
        </is>
      </c>
      <c r="AN38" s="112" t="inlineStr">
        <is>
          <t/>
        </is>
      </c>
    </row>
    <row r="39">
      <c r="A39" t="inlineStr">
        <is>
          <t>BRS</t>
        </is>
      </c>
      <c r="B39" t="inlineStr">
        <is>
          <t>ATL</t>
        </is>
      </c>
      <c r="C39" t="inlineStr">
        <is>
          <t>CP</t>
        </is>
      </c>
      <c r="D39" t="inlineStr">
        <is>
          <t>Grenada</t>
        </is>
      </c>
      <c r="E39" t="inlineStr">
        <is>
          <t>TR</t>
        </is>
      </c>
      <c r="F39" t="inlineStr">
        <is>
          <t>t1</t>
        </is>
      </c>
      <c r="G39" s="113" t="inlineStr">
        <is>
          <t/>
        </is>
      </c>
      <c r="H39" s="113" t="inlineStr">
        <is>
          <t/>
        </is>
      </c>
      <c r="I39" s="113" t="inlineStr">
        <is>
          <t/>
        </is>
      </c>
      <c r="J39" s="113" t="inlineStr">
        <is>
          <t/>
        </is>
      </c>
      <c r="K39" s="113" t="inlineStr">
        <is>
          <t/>
        </is>
      </c>
      <c r="L39" s="113" t="inlineStr">
        <is>
          <t/>
        </is>
      </c>
      <c r="M39" s="113" t="inlineStr">
        <is>
          <t/>
        </is>
      </c>
      <c r="N39" s="113" t="inlineStr">
        <is>
          <t/>
        </is>
      </c>
      <c r="O39" s="113" t="inlineStr">
        <is>
          <t/>
        </is>
      </c>
      <c r="P39" s="113" t="inlineStr">
        <is>
          <t/>
        </is>
      </c>
      <c r="Q39" s="113" t="inlineStr">
        <is>
          <t/>
        </is>
      </c>
      <c r="R39" s="113" t="inlineStr">
        <is>
          <t/>
        </is>
      </c>
      <c r="S39" s="113" t="inlineStr">
        <is>
          <t/>
        </is>
      </c>
      <c r="T39" s="113" t="inlineStr">
        <is>
          <t/>
        </is>
      </c>
      <c r="U39" s="113" t="inlineStr">
        <is>
          <t/>
        </is>
      </c>
      <c r="V39" s="113" t="inlineStr">
        <is>
          <t/>
        </is>
      </c>
      <c r="W39" s="113" t="inlineStr">
        <is>
          <t/>
        </is>
      </c>
      <c r="X39" s="113" t="inlineStr">
        <is>
          <t/>
        </is>
      </c>
      <c r="Y39" s="113" t="inlineStr">
        <is>
          <t/>
        </is>
      </c>
      <c r="Z39" s="113" t="inlineStr">
        <is>
          <t/>
        </is>
      </c>
      <c r="AA39" s="113" t="inlineStr">
        <is>
          <t/>
        </is>
      </c>
      <c r="AB39" s="113" t="inlineStr">
        <is>
          <t/>
        </is>
      </c>
      <c r="AC39" s="113" t="inlineStr">
        <is>
          <t/>
        </is>
      </c>
      <c r="AD39" s="113">
        <v>0.002</v>
      </c>
      <c r="AE39" s="113">
        <v>0.045</v>
      </c>
      <c r="AF39" s="113" t="inlineStr">
        <is>
          <t/>
        </is>
      </c>
      <c r="AG39" s="113" t="inlineStr">
        <is>
          <t/>
        </is>
      </c>
      <c r="AH39" s="113" t="inlineStr">
        <is>
          <t/>
        </is>
      </c>
      <c r="AI39" s="113" t="inlineStr">
        <is>
          <t/>
        </is>
      </c>
      <c r="AJ39" s="113" t="inlineStr">
        <is>
          <t/>
        </is>
      </c>
      <c r="AK39">
        <v>18</v>
      </c>
      <c r="AL39" s="110">
        <v>0</v>
      </c>
      <c r="AM39" s="110">
        <v>100</v>
      </c>
      <c r="AN39" s="112">
        <v>0.048</v>
      </c>
    </row>
    <row r="40">
      <c r="A40" t="inlineStr">
        <is>
          <t>BRS</t>
        </is>
      </c>
      <c r="B40" t="inlineStr">
        <is>
          <t>ATL</t>
        </is>
      </c>
      <c r="C40" t="inlineStr">
        <is>
          <t>CP</t>
        </is>
      </c>
      <c r="D40" t="inlineStr">
        <is>
          <t>Grenada</t>
        </is>
      </c>
      <c r="E40" t="inlineStr">
        <is>
          <t>TR</t>
        </is>
      </c>
      <c r="F40" t="inlineStr">
        <is>
          <t>t2</t>
        </is>
      </c>
      <c r="G40" s="113" t="inlineStr">
        <is>
          <t/>
        </is>
      </c>
      <c r="H40" s="113" t="inlineStr">
        <is>
          <t/>
        </is>
      </c>
      <c r="I40" s="113" t="inlineStr">
        <is>
          <t/>
        </is>
      </c>
      <c r="J40" s="113" t="inlineStr">
        <is>
          <t/>
        </is>
      </c>
      <c r="K40" s="113" t="inlineStr">
        <is>
          <t/>
        </is>
      </c>
      <c r="L40" s="113" t="inlineStr">
        <is>
          <t/>
        </is>
      </c>
      <c r="M40" s="113" t="inlineStr">
        <is>
          <t/>
        </is>
      </c>
      <c r="N40" s="113" t="inlineStr">
        <is>
          <t/>
        </is>
      </c>
      <c r="O40" s="113" t="inlineStr">
        <is>
          <t/>
        </is>
      </c>
      <c r="P40" s="113" t="inlineStr">
        <is>
          <t/>
        </is>
      </c>
      <c r="Q40" s="113" t="inlineStr">
        <is>
          <t/>
        </is>
      </c>
      <c r="R40" s="113" t="inlineStr">
        <is>
          <t/>
        </is>
      </c>
      <c r="S40" s="113" t="inlineStr">
        <is>
          <t/>
        </is>
      </c>
      <c r="T40" s="113" t="inlineStr">
        <is>
          <t/>
        </is>
      </c>
      <c r="U40" s="113" t="inlineStr">
        <is>
          <t/>
        </is>
      </c>
      <c r="V40" s="113" t="inlineStr">
        <is>
          <t/>
        </is>
      </c>
      <c r="W40" s="113" t="inlineStr">
        <is>
          <t/>
        </is>
      </c>
      <c r="X40" s="113" t="inlineStr">
        <is>
          <t/>
        </is>
      </c>
      <c r="Y40" s="113" t="inlineStr">
        <is>
          <t/>
        </is>
      </c>
      <c r="Z40" s="113" t="inlineStr">
        <is>
          <t/>
        </is>
      </c>
      <c r="AA40" s="113" t="inlineStr">
        <is>
          <t/>
        </is>
      </c>
      <c r="AB40" s="113" t="inlineStr">
        <is>
          <t/>
        </is>
      </c>
      <c r="AC40" s="113" t="inlineStr">
        <is>
          <t/>
        </is>
      </c>
      <c r="AD40" s="113" t="inlineStr">
        <is>
          <t>-1</t>
        </is>
      </c>
      <c r="AE40" s="113" t="inlineStr">
        <is>
          <t>-1</t>
        </is>
      </c>
      <c r="AF40" s="113" t="inlineStr">
        <is>
          <t/>
        </is>
      </c>
      <c r="AG40" s="113" t="inlineStr">
        <is>
          <t/>
        </is>
      </c>
      <c r="AH40" s="113" t="inlineStr">
        <is>
          <t/>
        </is>
      </c>
      <c r="AI40" s="113" t="inlineStr">
        <is>
          <t/>
        </is>
      </c>
      <c r="AJ40" s="113" t="inlineStr">
        <is>
          <t/>
        </is>
      </c>
      <c r="AK40">
        <v>18</v>
      </c>
      <c r="AL40" s="110" t="inlineStr">
        <is>
          <t/>
        </is>
      </c>
      <c r="AM40" s="110" t="inlineStr">
        <is>
          <t/>
        </is>
      </c>
      <c r="AN40" s="112" t="inlineStr">
        <is>
          <t/>
        </is>
      </c>
    </row>
    <row r="41"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</row>
  </sheetData>
  <mergeCells count="2">
    <mergeCell ref="A1:G1"/>
    <mergeCell ref="E2:F2"/>
  </mergeCells>
  <conditionalFormatting sqref="E5:E41">
    <cfRule type="expression" dxfId="13" priority="1">
      <formula>E5="UN"</formula>
    </cfRule>
  </conditionalFormatting>
  <conditionalFormatting sqref="G5:AJ41">
    <cfRule type="expression" dxfId="8" priority="2">
      <formula>G5="-1"</formula>
    </cfRule>
  </conditionalFormatting>
  <conditionalFormatting sqref="G5:AJ41">
    <cfRule type="expression" dxfId="9" priority="3">
      <formula>G5="a"</formula>
    </cfRule>
  </conditionalFormatting>
  <conditionalFormatting sqref="G5:AJ41">
    <cfRule type="expression" dxfId="9" priority="4">
      <formula>G5="b"</formula>
    </cfRule>
  </conditionalFormatting>
  <conditionalFormatting sqref="G5:AJ41">
    <cfRule type="expression" dxfId="9" priority="5">
      <formula>G5="c"</formula>
    </cfRule>
  </conditionalFormatting>
  <conditionalFormatting sqref="G5:AJ41">
    <cfRule type="expression" dxfId="9" priority="6">
      <formula>G5="bc"</formula>
    </cfRule>
  </conditionalFormatting>
  <conditionalFormatting sqref="G5:AJ41">
    <cfRule type="expression" dxfId="10" priority="7">
      <formula>G5="ab"</formula>
    </cfRule>
  </conditionalFormatting>
  <conditionalFormatting sqref="G5:AJ41">
    <cfRule type="expression" dxfId="10" priority="8">
      <formula>G5="ac"</formula>
    </cfRule>
  </conditionalFormatting>
  <conditionalFormatting sqref="G5:AJ4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AL4:AL40">
    <cfRule type="colorScale" priority="29">
      <colorScale>
        <cfvo type="num" val="0"/>
        <cfvo type="num" val="1.69"/>
        <cfvo type="num" val="42.49"/>
        <color rgb="FFF8696B"/>
        <color rgb="FFFFEB84"/>
        <color rgb="FF63BE7B"/>
      </colorScale>
    </cfRule>
  </conditionalFormatting>
  <conditionalFormatting sqref="AM4:AM40">
    <cfRule type="colorScale" priority="30">
      <colorScale>
        <cfvo type="num" val="42.49"/>
        <cfvo type="num" val="99.92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4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9. CER-AT region</t>
        </is>
      </c>
    </row>
    <row r="2">
      <c r="E2" s="35" t="inlineStr">
        <is>
          <t>T1 Total</t>
        </is>
      </c>
      <c r="F2" s="36"/>
      <c r="G2" s="116">
        <v>280.2</v>
      </c>
      <c r="H2" s="116">
        <v>251.1</v>
      </c>
      <c r="I2" s="116">
        <v>250.6</v>
      </c>
      <c r="J2" s="116">
        <v>1</v>
      </c>
      <c r="K2" s="116">
        <v>4.1</v>
      </c>
      <c r="L2" s="116">
        <v>5.81</v>
      </c>
      <c r="M2" s="116">
        <v>0.8</v>
      </c>
      <c r="N2" s="116">
        <v>1.905</v>
      </c>
      <c r="O2" s="116">
        <v>0.674</v>
      </c>
      <c r="P2" s="116">
        <v>0.571</v>
      </c>
      <c r="Q2" s="116">
        <v>1.026</v>
      </c>
      <c r="R2" s="116">
        <v>0.43</v>
      </c>
      <c r="S2" s="116">
        <v>0.064</v>
      </c>
      <c r="T2" s="116">
        <v>0.364</v>
      </c>
      <c r="U2" s="116">
        <v>0.201</v>
      </c>
      <c r="V2" s="116">
        <v>1.61</v>
      </c>
      <c r="W2" s="116">
        <v>0.073</v>
      </c>
      <c r="X2" s="116">
        <v>0.308</v>
      </c>
      <c r="Y2" s="116">
        <v>0.903</v>
      </c>
      <c r="Z2" s="116">
        <v>0.968</v>
      </c>
      <c r="AA2" s="116">
        <v>0.44</v>
      </c>
      <c r="AB2" s="116">
        <v>0.615</v>
      </c>
      <c r="AC2" s="116">
        <v>0.576</v>
      </c>
      <c r="AD2" s="116">
        <v>0.843</v>
      </c>
      <c r="AE2" s="116">
        <v>0.2</v>
      </c>
      <c r="AF2" s="116">
        <v>0.105</v>
      </c>
      <c r="AG2" s="116">
        <v>0.116</v>
      </c>
      <c r="AH2" s="116">
        <v>0.126</v>
      </c>
      <c r="AI2" s="116">
        <v>0.275</v>
      </c>
      <c r="AJ2" s="117">
        <v>0.405</v>
      </c>
    </row>
    <row r="3">
      <c r="A3" s="31" t="inlineStr">
        <is>
          <t>Score</t>
        </is>
      </c>
      <c r="B3" s="114">
        <v>0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18" t="inlineStr">
        <is>
          <t>%</t>
        </is>
      </c>
      <c r="AM4" s="118" t="inlineStr">
        <is>
          <t>%cum</t>
        </is>
      </c>
      <c r="AN4" s="120" t="inlineStr">
        <is>
          <t>Σ</t>
        </is>
      </c>
    </row>
    <row r="5">
      <c r="A5" t="inlineStr">
        <is>
          <t>CER</t>
        </is>
      </c>
      <c r="B5" t="inlineStr">
        <is>
          <t>ATL</t>
        </is>
      </c>
      <c r="C5" t="inlineStr">
        <is>
          <t>CP</t>
        </is>
      </c>
      <c r="D5" t="inlineStr">
        <is>
          <t>EU-France</t>
        </is>
      </c>
      <c r="E5" t="inlineStr">
        <is>
          <t>UN</t>
        </is>
      </c>
      <c r="F5" t="inlineStr">
        <is>
          <t>t1</t>
        </is>
      </c>
      <c r="G5" s="122">
        <v>250</v>
      </c>
      <c r="H5" s="122">
        <v>250</v>
      </c>
      <c r="I5" s="122">
        <v>250</v>
      </c>
      <c r="J5" s="122" t="inlineStr">
        <is>
          <t/>
        </is>
      </c>
      <c r="K5" s="122" t="inlineStr">
        <is>
          <t/>
        </is>
      </c>
      <c r="L5" s="122" t="inlineStr">
        <is>
          <t/>
        </is>
      </c>
      <c r="M5" s="122" t="inlineStr">
        <is>
          <t/>
        </is>
      </c>
      <c r="N5" s="122" t="inlineStr">
        <is>
          <t/>
        </is>
      </c>
      <c r="O5" s="122" t="inlineStr">
        <is>
          <t/>
        </is>
      </c>
      <c r="P5" s="122" t="inlineStr">
        <is>
          <t/>
        </is>
      </c>
      <c r="Q5" s="122" t="inlineStr">
        <is>
          <t/>
        </is>
      </c>
      <c r="R5" s="122" t="inlineStr">
        <is>
          <t/>
        </is>
      </c>
      <c r="S5" s="122" t="inlineStr">
        <is>
          <t/>
        </is>
      </c>
      <c r="T5" s="122" t="inlineStr">
        <is>
          <t/>
        </is>
      </c>
      <c r="U5" s="122" t="inlineStr">
        <is>
          <t/>
        </is>
      </c>
      <c r="V5" s="122" t="inlineStr">
        <is>
          <t/>
        </is>
      </c>
      <c r="W5" s="122" t="inlineStr">
        <is>
          <t/>
        </is>
      </c>
      <c r="X5" s="122" t="inlineStr">
        <is>
          <t/>
        </is>
      </c>
      <c r="Y5" s="122" t="inlineStr">
        <is>
          <t/>
        </is>
      </c>
      <c r="Z5" s="122" t="inlineStr">
        <is>
          <t/>
        </is>
      </c>
      <c r="AA5" s="122" t="inlineStr">
        <is>
          <t/>
        </is>
      </c>
      <c r="AB5" s="122" t="inlineStr">
        <is>
          <t/>
        </is>
      </c>
      <c r="AC5" s="122" t="inlineStr">
        <is>
          <t/>
        </is>
      </c>
      <c r="AD5" s="122" t="inlineStr">
        <is>
          <t/>
        </is>
      </c>
      <c r="AE5" s="122" t="inlineStr">
        <is>
          <t/>
        </is>
      </c>
      <c r="AF5" s="122" t="inlineStr">
        <is>
          <t/>
        </is>
      </c>
      <c r="AG5" s="122" t="inlineStr">
        <is>
          <t/>
        </is>
      </c>
      <c r="AH5" s="122" t="inlineStr">
        <is>
          <t/>
        </is>
      </c>
      <c r="AI5" s="122" t="inlineStr">
        <is>
          <t/>
        </is>
      </c>
      <c r="AJ5" s="122" t="inlineStr">
        <is>
          <t/>
        </is>
      </c>
      <c r="AK5">
        <v>1</v>
      </c>
      <c r="AL5" s="119">
        <v>93.01</v>
      </c>
      <c r="AM5" s="119">
        <v>93.01</v>
      </c>
      <c r="AN5" s="121">
        <v>750</v>
      </c>
    </row>
    <row r="6">
      <c r="A6" t="inlineStr">
        <is>
          <t>CER</t>
        </is>
      </c>
      <c r="B6" t="inlineStr">
        <is>
          <t>ATL</t>
        </is>
      </c>
      <c r="C6" t="inlineStr">
        <is>
          <t>CP</t>
        </is>
      </c>
      <c r="D6" t="inlineStr">
        <is>
          <t>EU-France</t>
        </is>
      </c>
      <c r="E6" t="inlineStr">
        <is>
          <t>UN</t>
        </is>
      </c>
      <c r="F6" t="inlineStr">
        <is>
          <t>t2</t>
        </is>
      </c>
      <c r="G6" s="122" t="inlineStr">
        <is>
          <t>-1</t>
        </is>
      </c>
      <c r="H6" s="122" t="inlineStr">
        <is>
          <t>-1</t>
        </is>
      </c>
      <c r="I6" s="122" t="inlineStr">
        <is>
          <t>-1</t>
        </is>
      </c>
      <c r="J6" s="122" t="inlineStr">
        <is>
          <t/>
        </is>
      </c>
      <c r="K6" s="122" t="inlineStr">
        <is>
          <t/>
        </is>
      </c>
      <c r="L6" s="122" t="inlineStr">
        <is>
          <t/>
        </is>
      </c>
      <c r="M6" s="122" t="inlineStr">
        <is>
          <t/>
        </is>
      </c>
      <c r="N6" s="122" t="inlineStr">
        <is>
          <t/>
        </is>
      </c>
      <c r="O6" s="122" t="inlineStr">
        <is>
          <t/>
        </is>
      </c>
      <c r="P6" s="122" t="inlineStr">
        <is>
          <t/>
        </is>
      </c>
      <c r="Q6" s="122" t="inlineStr">
        <is>
          <t/>
        </is>
      </c>
      <c r="R6" s="122" t="inlineStr">
        <is>
          <t/>
        </is>
      </c>
      <c r="S6" s="122" t="inlineStr">
        <is>
          <t/>
        </is>
      </c>
      <c r="T6" s="122" t="inlineStr">
        <is>
          <t/>
        </is>
      </c>
      <c r="U6" s="122" t="inlineStr">
        <is>
          <t/>
        </is>
      </c>
      <c r="V6" s="122" t="inlineStr">
        <is>
          <t/>
        </is>
      </c>
      <c r="W6" s="122" t="inlineStr">
        <is>
          <t/>
        </is>
      </c>
      <c r="X6" s="122" t="inlineStr">
        <is>
          <t/>
        </is>
      </c>
      <c r="Y6" s="122" t="inlineStr">
        <is>
          <t/>
        </is>
      </c>
      <c r="Z6" s="122" t="inlineStr">
        <is>
          <t/>
        </is>
      </c>
      <c r="AA6" s="122" t="inlineStr">
        <is>
          <t/>
        </is>
      </c>
      <c r="AB6" s="122" t="inlineStr">
        <is>
          <t/>
        </is>
      </c>
      <c r="AC6" s="122" t="inlineStr">
        <is>
          <t/>
        </is>
      </c>
      <c r="AD6" s="122" t="inlineStr">
        <is>
          <t/>
        </is>
      </c>
      <c r="AE6" s="122" t="inlineStr">
        <is>
          <t/>
        </is>
      </c>
      <c r="AF6" s="122" t="inlineStr">
        <is>
          <t/>
        </is>
      </c>
      <c r="AG6" s="122" t="inlineStr">
        <is>
          <t/>
        </is>
      </c>
      <c r="AH6" s="122" t="inlineStr">
        <is>
          <t/>
        </is>
      </c>
      <c r="AI6" s="122" t="inlineStr">
        <is>
          <t/>
        </is>
      </c>
      <c r="AJ6" s="122" t="inlineStr">
        <is>
          <t/>
        </is>
      </c>
      <c r="AK6">
        <v>1</v>
      </c>
      <c r="AL6" s="119" t="inlineStr">
        <is>
          <t/>
        </is>
      </c>
      <c r="AM6" s="119" t="inlineStr">
        <is>
          <t/>
        </is>
      </c>
      <c r="AN6" s="121" t="inlineStr">
        <is>
          <t/>
        </is>
      </c>
    </row>
    <row r="7">
      <c r="A7" t="inlineStr">
        <is>
          <t>CER</t>
        </is>
      </c>
      <c r="B7" t="inlineStr">
        <is>
          <t>ATL</t>
        </is>
      </c>
      <c r="C7" t="inlineStr">
        <is>
          <t>NCO</t>
        </is>
      </c>
      <c r="D7" t="inlineStr">
        <is>
          <t>Dominican Republic</t>
        </is>
      </c>
      <c r="E7" t="inlineStr">
        <is>
          <t>UN</t>
        </is>
      </c>
      <c r="F7" t="inlineStr">
        <is>
          <t>t1</t>
        </is>
      </c>
      <c r="G7" s="122">
        <v>29</v>
      </c>
      <c r="H7" s="122" t="inlineStr">
        <is>
          <t/>
        </is>
      </c>
      <c r="I7" s="122" t="inlineStr">
        <is>
          <t/>
        </is>
      </c>
      <c r="J7" s="122" t="inlineStr">
        <is>
          <t/>
        </is>
      </c>
      <c r="K7" s="122" t="inlineStr">
        <is>
          <t/>
        </is>
      </c>
      <c r="L7" s="122" t="inlineStr">
        <is>
          <t/>
        </is>
      </c>
      <c r="M7" s="122" t="inlineStr">
        <is>
          <t/>
        </is>
      </c>
      <c r="N7" s="122" t="inlineStr">
        <is>
          <t/>
        </is>
      </c>
      <c r="O7" s="122" t="inlineStr">
        <is>
          <t/>
        </is>
      </c>
      <c r="P7" s="122" t="inlineStr">
        <is>
          <t/>
        </is>
      </c>
      <c r="Q7" s="122" t="inlineStr">
        <is>
          <t/>
        </is>
      </c>
      <c r="R7" s="122" t="inlineStr">
        <is>
          <t/>
        </is>
      </c>
      <c r="S7" s="122" t="inlineStr">
        <is>
          <t/>
        </is>
      </c>
      <c r="T7" s="122" t="inlineStr">
        <is>
          <t/>
        </is>
      </c>
      <c r="U7" s="122" t="inlineStr">
        <is>
          <t/>
        </is>
      </c>
      <c r="V7" s="122" t="inlineStr">
        <is>
          <t/>
        </is>
      </c>
      <c r="W7" s="122" t="inlineStr">
        <is>
          <t/>
        </is>
      </c>
      <c r="X7" s="122" t="inlineStr">
        <is>
          <t/>
        </is>
      </c>
      <c r="Y7" s="122" t="inlineStr">
        <is>
          <t/>
        </is>
      </c>
      <c r="Z7" s="122" t="inlineStr">
        <is>
          <t/>
        </is>
      </c>
      <c r="AA7" s="122" t="inlineStr">
        <is>
          <t/>
        </is>
      </c>
      <c r="AB7" s="122" t="inlineStr">
        <is>
          <t/>
        </is>
      </c>
      <c r="AC7" s="122" t="inlineStr">
        <is>
          <t/>
        </is>
      </c>
      <c r="AD7" s="122" t="inlineStr">
        <is>
          <t/>
        </is>
      </c>
      <c r="AE7" s="122" t="inlineStr">
        <is>
          <t/>
        </is>
      </c>
      <c r="AF7" s="122" t="inlineStr">
        <is>
          <t/>
        </is>
      </c>
      <c r="AG7" s="122" t="inlineStr">
        <is>
          <t/>
        </is>
      </c>
      <c r="AH7" s="122" t="inlineStr">
        <is>
          <t/>
        </is>
      </c>
      <c r="AI7" s="122" t="inlineStr">
        <is>
          <t/>
        </is>
      </c>
      <c r="AJ7" s="122" t="inlineStr">
        <is>
          <t/>
        </is>
      </c>
      <c r="AK7">
        <v>2</v>
      </c>
      <c r="AL7" s="119">
        <v>3.6</v>
      </c>
      <c r="AM7" s="119">
        <v>96.6</v>
      </c>
      <c r="AN7" s="121">
        <v>29</v>
      </c>
    </row>
    <row r="8">
      <c r="A8" t="inlineStr">
        <is>
          <t>CER</t>
        </is>
      </c>
      <c r="B8" t="inlineStr">
        <is>
          <t>ATL</t>
        </is>
      </c>
      <c r="C8" t="inlineStr">
        <is>
          <t>NCO</t>
        </is>
      </c>
      <c r="D8" t="inlineStr">
        <is>
          <t>Dominican Republic</t>
        </is>
      </c>
      <c r="E8" t="inlineStr">
        <is>
          <t>UN</t>
        </is>
      </c>
      <c r="F8" t="inlineStr">
        <is>
          <t>t2</t>
        </is>
      </c>
      <c r="G8" s="122" t="inlineStr">
        <is>
          <t>-1</t>
        </is>
      </c>
      <c r="H8" s="122" t="inlineStr">
        <is>
          <t/>
        </is>
      </c>
      <c r="I8" s="122" t="inlineStr">
        <is>
          <t/>
        </is>
      </c>
      <c r="J8" s="122" t="inlineStr">
        <is>
          <t/>
        </is>
      </c>
      <c r="K8" s="122" t="inlineStr">
        <is>
          <t/>
        </is>
      </c>
      <c r="L8" s="122" t="inlineStr">
        <is>
          <t/>
        </is>
      </c>
      <c r="M8" s="122" t="inlineStr">
        <is>
          <t/>
        </is>
      </c>
      <c r="N8" s="122" t="inlineStr">
        <is>
          <t/>
        </is>
      </c>
      <c r="O8" s="122" t="inlineStr">
        <is>
          <t/>
        </is>
      </c>
      <c r="P8" s="122" t="inlineStr">
        <is>
          <t/>
        </is>
      </c>
      <c r="Q8" s="122" t="inlineStr">
        <is>
          <t/>
        </is>
      </c>
      <c r="R8" s="122" t="inlineStr">
        <is>
          <t/>
        </is>
      </c>
      <c r="S8" s="122" t="inlineStr">
        <is>
          <t/>
        </is>
      </c>
      <c r="T8" s="122" t="inlineStr">
        <is>
          <t/>
        </is>
      </c>
      <c r="U8" s="122" t="inlineStr">
        <is>
          <t/>
        </is>
      </c>
      <c r="V8" s="122" t="inlineStr">
        <is>
          <t/>
        </is>
      </c>
      <c r="W8" s="122" t="inlineStr">
        <is>
          <t/>
        </is>
      </c>
      <c r="X8" s="122" t="inlineStr">
        <is>
          <t/>
        </is>
      </c>
      <c r="Y8" s="122" t="inlineStr">
        <is>
          <t/>
        </is>
      </c>
      <c r="Z8" s="122" t="inlineStr">
        <is>
          <t/>
        </is>
      </c>
      <c r="AA8" s="122" t="inlineStr">
        <is>
          <t/>
        </is>
      </c>
      <c r="AB8" s="122" t="inlineStr">
        <is>
          <t/>
        </is>
      </c>
      <c r="AC8" s="122" t="inlineStr">
        <is>
          <t/>
        </is>
      </c>
      <c r="AD8" s="122" t="inlineStr">
        <is>
          <t/>
        </is>
      </c>
      <c r="AE8" s="122" t="inlineStr">
        <is>
          <t/>
        </is>
      </c>
      <c r="AF8" s="122" t="inlineStr">
        <is>
          <t/>
        </is>
      </c>
      <c r="AG8" s="122" t="inlineStr">
        <is>
          <t/>
        </is>
      </c>
      <c r="AH8" s="122" t="inlineStr">
        <is>
          <t/>
        </is>
      </c>
      <c r="AI8" s="122" t="inlineStr">
        <is>
          <t/>
        </is>
      </c>
      <c r="AJ8" s="122" t="inlineStr">
        <is>
          <t/>
        </is>
      </c>
      <c r="AK8">
        <v>2</v>
      </c>
      <c r="AL8" s="119" t="inlineStr">
        <is>
          <t/>
        </is>
      </c>
      <c r="AM8" s="119" t="inlineStr">
        <is>
          <t/>
        </is>
      </c>
      <c r="AN8" s="121" t="inlineStr">
        <is>
          <t/>
        </is>
      </c>
    </row>
    <row r="9">
      <c r="A9" t="inlineStr">
        <is>
          <t>CER</t>
        </is>
      </c>
      <c r="B9" t="inlineStr">
        <is>
          <t>ATL</t>
        </is>
      </c>
      <c r="C9" t="inlineStr">
        <is>
          <t>NCO</t>
        </is>
      </c>
      <c r="D9" t="inlineStr">
        <is>
          <t>Sta Lucia</t>
        </is>
      </c>
      <c r="E9" t="inlineStr">
        <is>
          <t>HL</t>
        </is>
      </c>
      <c r="F9" t="inlineStr">
        <is>
          <t>t1</t>
        </is>
      </c>
      <c r="G9" s="122" t="inlineStr">
        <is>
          <t/>
        </is>
      </c>
      <c r="H9" s="122" t="inlineStr">
        <is>
          <t/>
        </is>
      </c>
      <c r="I9" s="122" t="inlineStr">
        <is>
          <t/>
        </is>
      </c>
      <c r="J9" s="122" t="inlineStr">
        <is>
          <t/>
        </is>
      </c>
      <c r="K9" s="122">
        <v>3.2</v>
      </c>
      <c r="L9" s="122">
        <v>5.41</v>
      </c>
      <c r="M9" s="122">
        <v>0.5</v>
      </c>
      <c r="N9" s="122" t="inlineStr">
        <is>
          <t/>
        </is>
      </c>
      <c r="O9" s="122" t="inlineStr">
        <is>
          <t/>
        </is>
      </c>
      <c r="P9" s="122" t="inlineStr">
        <is>
          <t/>
        </is>
      </c>
      <c r="Q9" s="122" t="inlineStr">
        <is>
          <t/>
        </is>
      </c>
      <c r="R9" s="122" t="inlineStr">
        <is>
          <t/>
        </is>
      </c>
      <c r="S9" s="122" t="inlineStr">
        <is>
          <t/>
        </is>
      </c>
      <c r="T9" s="122" t="inlineStr">
        <is>
          <t/>
        </is>
      </c>
      <c r="U9" s="122" t="inlineStr">
        <is>
          <t/>
        </is>
      </c>
      <c r="V9" s="122" t="inlineStr">
        <is>
          <t/>
        </is>
      </c>
      <c r="W9" s="122" t="inlineStr">
        <is>
          <t/>
        </is>
      </c>
      <c r="X9" s="122" t="inlineStr">
        <is>
          <t/>
        </is>
      </c>
      <c r="Y9" s="122" t="inlineStr">
        <is>
          <t/>
        </is>
      </c>
      <c r="Z9" s="122" t="inlineStr">
        <is>
          <t/>
        </is>
      </c>
      <c r="AA9" s="122" t="inlineStr">
        <is>
          <t/>
        </is>
      </c>
      <c r="AB9" s="122" t="inlineStr">
        <is>
          <t/>
        </is>
      </c>
      <c r="AC9" s="122" t="inlineStr">
        <is>
          <t/>
        </is>
      </c>
      <c r="AD9" s="122" t="inlineStr">
        <is>
          <t/>
        </is>
      </c>
      <c r="AE9" s="122" t="inlineStr">
        <is>
          <t/>
        </is>
      </c>
      <c r="AF9" s="122" t="inlineStr">
        <is>
          <t/>
        </is>
      </c>
      <c r="AG9" s="122" t="inlineStr">
        <is>
          <t/>
        </is>
      </c>
      <c r="AH9" s="122" t="inlineStr">
        <is>
          <t/>
        </is>
      </c>
      <c r="AI9" s="122" t="inlineStr">
        <is>
          <t/>
        </is>
      </c>
      <c r="AJ9" s="122" t="inlineStr">
        <is>
          <t/>
        </is>
      </c>
      <c r="AK9" s="42">
        <v>3</v>
      </c>
      <c r="AL9" s="119">
        <v>1.13</v>
      </c>
      <c r="AM9" s="119">
        <v>97.73</v>
      </c>
      <c r="AN9" s="121">
        <v>9.11</v>
      </c>
    </row>
    <row r="10">
      <c r="A10" t="inlineStr">
        <is>
          <t>CER</t>
        </is>
      </c>
      <c r="B10" t="inlineStr">
        <is>
          <t>ATL</t>
        </is>
      </c>
      <c r="C10" t="inlineStr">
        <is>
          <t>NCO</t>
        </is>
      </c>
      <c r="D10" t="inlineStr">
        <is>
          <t>Sta Lucia</t>
        </is>
      </c>
      <c r="E10" t="inlineStr">
        <is>
          <t>HL</t>
        </is>
      </c>
      <c r="F10" t="inlineStr">
        <is>
          <t>t2</t>
        </is>
      </c>
      <c r="G10" s="122" t="inlineStr">
        <is>
          <t/>
        </is>
      </c>
      <c r="H10" s="122" t="inlineStr">
        <is>
          <t/>
        </is>
      </c>
      <c r="I10" s="122" t="inlineStr">
        <is>
          <t/>
        </is>
      </c>
      <c r="J10" s="122" t="inlineStr">
        <is>
          <t/>
        </is>
      </c>
      <c r="K10" s="122" t="inlineStr">
        <is>
          <t>-1</t>
        </is>
      </c>
      <c r="L10" s="122" t="inlineStr">
        <is>
          <t>-1</t>
        </is>
      </c>
      <c r="M10" s="122" t="inlineStr">
        <is>
          <t>-1</t>
        </is>
      </c>
      <c r="N10" s="122" t="inlineStr">
        <is>
          <t/>
        </is>
      </c>
      <c r="O10" s="122" t="inlineStr">
        <is>
          <t/>
        </is>
      </c>
      <c r="P10" s="122" t="inlineStr">
        <is>
          <t/>
        </is>
      </c>
      <c r="Q10" s="122" t="inlineStr">
        <is>
          <t/>
        </is>
      </c>
      <c r="R10" s="122" t="inlineStr">
        <is>
          <t/>
        </is>
      </c>
      <c r="S10" s="122" t="inlineStr">
        <is>
          <t/>
        </is>
      </c>
      <c r="T10" s="122" t="inlineStr">
        <is>
          <t/>
        </is>
      </c>
      <c r="U10" s="122" t="inlineStr">
        <is>
          <t/>
        </is>
      </c>
      <c r="V10" s="122" t="inlineStr">
        <is>
          <t/>
        </is>
      </c>
      <c r="W10" s="122" t="inlineStr">
        <is>
          <t/>
        </is>
      </c>
      <c r="X10" s="122" t="inlineStr">
        <is>
          <t/>
        </is>
      </c>
      <c r="Y10" s="122" t="inlineStr">
        <is>
          <t/>
        </is>
      </c>
      <c r="Z10" s="122" t="inlineStr">
        <is>
          <t/>
        </is>
      </c>
      <c r="AA10" s="122" t="inlineStr">
        <is>
          <t/>
        </is>
      </c>
      <c r="AB10" s="122" t="inlineStr">
        <is>
          <t/>
        </is>
      </c>
      <c r="AC10" s="122" t="inlineStr">
        <is>
          <t/>
        </is>
      </c>
      <c r="AD10" s="122" t="inlineStr">
        <is>
          <t/>
        </is>
      </c>
      <c r="AE10" s="122" t="inlineStr">
        <is>
          <t/>
        </is>
      </c>
      <c r="AF10" s="122" t="inlineStr">
        <is>
          <t/>
        </is>
      </c>
      <c r="AG10" s="122" t="inlineStr">
        <is>
          <t/>
        </is>
      </c>
      <c r="AH10" s="122" t="inlineStr">
        <is>
          <t/>
        </is>
      </c>
      <c r="AI10" s="122" t="inlineStr">
        <is>
          <t/>
        </is>
      </c>
      <c r="AJ10" s="122" t="inlineStr">
        <is>
          <t/>
        </is>
      </c>
      <c r="AK10">
        <v>3</v>
      </c>
      <c r="AL10" s="119" t="inlineStr">
        <is>
          <t/>
        </is>
      </c>
      <c r="AM10" s="119" t="inlineStr">
        <is>
          <t/>
        </is>
      </c>
      <c r="AN10" s="121" t="inlineStr">
        <is>
          <t/>
        </is>
      </c>
    </row>
    <row r="11">
      <c r="A11" t="inlineStr">
        <is>
          <t>CER</t>
        </is>
      </c>
      <c r="B11" t="inlineStr">
        <is>
          <t>ATL</t>
        </is>
      </c>
      <c r="C11" t="inlineStr">
        <is>
          <t>NCO</t>
        </is>
      </c>
      <c r="D11" t="inlineStr">
        <is>
          <t>Sta Lucia</t>
        </is>
      </c>
      <c r="E11" t="inlineStr">
        <is>
          <t>TR</t>
        </is>
      </c>
      <c r="F11" t="inlineStr">
        <is>
          <t>t1</t>
        </is>
      </c>
      <c r="G11" s="122" t="inlineStr">
        <is>
          <t/>
        </is>
      </c>
      <c r="H11" s="122" t="inlineStr">
        <is>
          <t/>
        </is>
      </c>
      <c r="I11" s="122" t="inlineStr">
        <is>
          <t/>
        </is>
      </c>
      <c r="J11" s="122" t="inlineStr">
        <is>
          <t/>
        </is>
      </c>
      <c r="K11" s="122" t="inlineStr">
        <is>
          <t/>
        </is>
      </c>
      <c r="L11" s="122" t="inlineStr">
        <is>
          <t/>
        </is>
      </c>
      <c r="M11" s="122" t="inlineStr">
        <is>
          <t/>
        </is>
      </c>
      <c r="N11" s="122">
        <v>1.605</v>
      </c>
      <c r="O11" s="122">
        <v>0.274</v>
      </c>
      <c r="P11" s="122">
        <v>0.561</v>
      </c>
      <c r="Q11" s="122">
        <v>0.201</v>
      </c>
      <c r="R11" s="122">
        <v>0.427</v>
      </c>
      <c r="S11" s="122" t="inlineStr">
        <is>
          <t/>
        </is>
      </c>
      <c r="T11" s="122">
        <v>0.279</v>
      </c>
      <c r="U11" s="122">
        <v>0.082</v>
      </c>
      <c r="V11" s="122">
        <v>0.696</v>
      </c>
      <c r="W11" s="122">
        <v>0.073</v>
      </c>
      <c r="X11" s="122">
        <v>0.268</v>
      </c>
      <c r="Y11" s="122">
        <v>0.097</v>
      </c>
      <c r="Z11" s="122">
        <v>0.753</v>
      </c>
      <c r="AA11" s="122">
        <v>0.115</v>
      </c>
      <c r="AB11" s="122">
        <v>0.145</v>
      </c>
      <c r="AC11" s="122" t="inlineStr">
        <is>
          <t/>
        </is>
      </c>
      <c r="AD11" s="122">
        <v>0.692</v>
      </c>
      <c r="AE11" s="122">
        <v>0.094</v>
      </c>
      <c r="AF11" s="122">
        <v>0.105</v>
      </c>
      <c r="AG11" s="122">
        <v>0.116</v>
      </c>
      <c r="AH11" s="122">
        <v>0.112</v>
      </c>
      <c r="AI11" s="122" t="inlineStr">
        <is>
          <t/>
        </is>
      </c>
      <c r="AJ11" s="122">
        <v>0.161</v>
      </c>
      <c r="AK11">
        <v>4</v>
      </c>
      <c r="AL11" s="119">
        <v>0.85</v>
      </c>
      <c r="AM11" s="119">
        <v>98.58</v>
      </c>
      <c r="AN11" s="121">
        <v>6.855</v>
      </c>
    </row>
    <row r="12">
      <c r="A12" t="inlineStr">
        <is>
          <t>CER</t>
        </is>
      </c>
      <c r="B12" t="inlineStr">
        <is>
          <t>ATL</t>
        </is>
      </c>
      <c r="C12" t="inlineStr">
        <is>
          <t>NCO</t>
        </is>
      </c>
      <c r="D12" t="inlineStr">
        <is>
          <t>Sta Lucia</t>
        </is>
      </c>
      <c r="E12" t="inlineStr">
        <is>
          <t>TR</t>
        </is>
      </c>
      <c r="F12" t="inlineStr">
        <is>
          <t>t2</t>
        </is>
      </c>
      <c r="G12" s="122" t="inlineStr">
        <is>
          <t/>
        </is>
      </c>
      <c r="H12" s="122" t="inlineStr">
        <is>
          <t/>
        </is>
      </c>
      <c r="I12" s="122" t="inlineStr">
        <is>
          <t/>
        </is>
      </c>
      <c r="J12" s="122" t="inlineStr">
        <is>
          <t/>
        </is>
      </c>
      <c r="K12" s="122" t="inlineStr">
        <is>
          <t/>
        </is>
      </c>
      <c r="L12" s="122" t="inlineStr">
        <is>
          <t/>
        </is>
      </c>
      <c r="M12" s="122" t="inlineStr">
        <is>
          <t/>
        </is>
      </c>
      <c r="N12" s="122" t="inlineStr">
        <is>
          <t>-1</t>
        </is>
      </c>
      <c r="O12" s="122" t="inlineStr">
        <is>
          <t>-1</t>
        </is>
      </c>
      <c r="P12" s="122" t="inlineStr">
        <is>
          <t>-1</t>
        </is>
      </c>
      <c r="Q12" s="122" t="inlineStr">
        <is>
          <t>-1</t>
        </is>
      </c>
      <c r="R12" s="122" t="inlineStr">
        <is>
          <t>-1</t>
        </is>
      </c>
      <c r="S12" s="122" t="inlineStr">
        <is>
          <t/>
        </is>
      </c>
      <c r="T12" s="122" t="inlineStr">
        <is>
          <t>-1</t>
        </is>
      </c>
      <c r="U12" s="122" t="inlineStr">
        <is>
          <t>-1</t>
        </is>
      </c>
      <c r="V12" s="122" t="inlineStr">
        <is>
          <t>-1</t>
        </is>
      </c>
      <c r="W12" s="122" t="inlineStr">
        <is>
          <t>-1</t>
        </is>
      </c>
      <c r="X12" s="122" t="inlineStr">
        <is>
          <t>-1</t>
        </is>
      </c>
      <c r="Y12" s="122" t="inlineStr">
        <is>
          <t>-1</t>
        </is>
      </c>
      <c r="Z12" s="122" t="inlineStr">
        <is>
          <t>-1</t>
        </is>
      </c>
      <c r="AA12" s="122" t="inlineStr">
        <is>
          <t>-1</t>
        </is>
      </c>
      <c r="AB12" s="122" t="inlineStr">
        <is>
          <t>-1</t>
        </is>
      </c>
      <c r="AC12" s="122" t="inlineStr">
        <is>
          <t/>
        </is>
      </c>
      <c r="AD12" s="122" t="inlineStr">
        <is>
          <t>-1</t>
        </is>
      </c>
      <c r="AE12" s="122" t="inlineStr">
        <is>
          <t>-1</t>
        </is>
      </c>
      <c r="AF12" s="122" t="inlineStr">
        <is>
          <t>-1</t>
        </is>
      </c>
      <c r="AG12" s="122" t="inlineStr">
        <is>
          <t>-1</t>
        </is>
      </c>
      <c r="AH12" s="122" t="inlineStr">
        <is>
          <t>-1</t>
        </is>
      </c>
      <c r="AI12" s="122" t="inlineStr">
        <is>
          <t/>
        </is>
      </c>
      <c r="AJ12" s="122" t="inlineStr">
        <is>
          <t>-1</t>
        </is>
      </c>
      <c r="AK12">
        <v>4</v>
      </c>
      <c r="AL12" s="119" t="inlineStr">
        <is>
          <t/>
        </is>
      </c>
      <c r="AM12" s="119" t="inlineStr">
        <is>
          <t/>
        </is>
      </c>
      <c r="AN12" s="121" t="inlineStr">
        <is>
          <t/>
        </is>
      </c>
    </row>
    <row r="13">
      <c r="A13" t="inlineStr">
        <is>
          <t>CER</t>
        </is>
      </c>
      <c r="B13" t="inlineStr">
        <is>
          <t>ATL</t>
        </is>
      </c>
      <c r="C13" t="inlineStr">
        <is>
          <t>CP</t>
        </is>
      </c>
      <c r="D13" t="inlineStr">
        <is>
          <t>St Vincent and Grenadines</t>
        </is>
      </c>
      <c r="E13" t="inlineStr">
        <is>
          <t>UN</t>
        </is>
      </c>
      <c r="F13" t="inlineStr">
        <is>
          <t>t1</t>
        </is>
      </c>
      <c r="G13" s="122">
        <v>1</v>
      </c>
      <c r="H13" s="122">
        <v>1</v>
      </c>
      <c r="I13" s="122">
        <v>0.6</v>
      </c>
      <c r="J13" s="122">
        <v>1</v>
      </c>
      <c r="K13" s="122">
        <v>0.9</v>
      </c>
      <c r="L13" s="122">
        <v>0.4</v>
      </c>
      <c r="M13" s="122" t="inlineStr">
        <is>
          <t/>
        </is>
      </c>
      <c r="N13" s="122" t="inlineStr">
        <is>
          <t/>
        </is>
      </c>
      <c r="O13" s="122" t="inlineStr">
        <is>
          <t/>
        </is>
      </c>
      <c r="P13" s="122" t="inlineStr">
        <is>
          <t/>
        </is>
      </c>
      <c r="Q13" s="122" t="inlineStr">
        <is>
          <t/>
        </is>
      </c>
      <c r="R13" s="122" t="inlineStr">
        <is>
          <t/>
        </is>
      </c>
      <c r="S13" s="122" t="inlineStr">
        <is>
          <t/>
        </is>
      </c>
      <c r="T13" s="122" t="inlineStr">
        <is>
          <t/>
        </is>
      </c>
      <c r="U13" s="122" t="inlineStr">
        <is>
          <t/>
        </is>
      </c>
      <c r="V13" s="122" t="inlineStr">
        <is>
          <t/>
        </is>
      </c>
      <c r="W13" s="122" t="inlineStr">
        <is>
          <t/>
        </is>
      </c>
      <c r="X13" s="122" t="inlineStr">
        <is>
          <t/>
        </is>
      </c>
      <c r="Y13" s="122" t="inlineStr">
        <is>
          <t/>
        </is>
      </c>
      <c r="Z13" s="122" t="inlineStr">
        <is>
          <t/>
        </is>
      </c>
      <c r="AA13" s="122" t="inlineStr">
        <is>
          <t/>
        </is>
      </c>
      <c r="AB13" s="122" t="inlineStr">
        <is>
          <t/>
        </is>
      </c>
      <c r="AC13" s="122" t="inlineStr">
        <is>
          <t/>
        </is>
      </c>
      <c r="AD13" s="122" t="inlineStr">
        <is>
          <t/>
        </is>
      </c>
      <c r="AE13" s="122" t="inlineStr">
        <is>
          <t/>
        </is>
      </c>
      <c r="AF13" s="122" t="inlineStr">
        <is>
          <t/>
        </is>
      </c>
      <c r="AG13" s="122" t="inlineStr">
        <is>
          <t/>
        </is>
      </c>
      <c r="AH13" s="122" t="inlineStr">
        <is>
          <t/>
        </is>
      </c>
      <c r="AI13" s="122">
        <v>0.152</v>
      </c>
      <c r="AJ13" s="122">
        <v>0.192</v>
      </c>
      <c r="AK13">
        <v>5</v>
      </c>
      <c r="AL13" s="119">
        <v>0.65</v>
      </c>
      <c r="AM13" s="119">
        <v>99.23</v>
      </c>
      <c r="AN13" s="121">
        <v>5.244</v>
      </c>
    </row>
    <row r="14">
      <c r="A14" t="inlineStr">
        <is>
          <t>CER</t>
        </is>
      </c>
      <c r="B14" t="inlineStr">
        <is>
          <t>ATL</t>
        </is>
      </c>
      <c r="C14" t="inlineStr">
        <is>
          <t>CP</t>
        </is>
      </c>
      <c r="D14" t="inlineStr">
        <is>
          <t>St Vincent and Grenadines</t>
        </is>
      </c>
      <c r="E14" t="inlineStr">
        <is>
          <t>UN</t>
        </is>
      </c>
      <c r="F14" t="inlineStr">
        <is>
          <t>t2</t>
        </is>
      </c>
      <c r="G14" s="122" t="inlineStr">
        <is>
          <t>-1</t>
        </is>
      </c>
      <c r="H14" s="122" t="inlineStr">
        <is>
          <t>-1</t>
        </is>
      </c>
      <c r="I14" s="122" t="inlineStr">
        <is>
          <t>-1</t>
        </is>
      </c>
      <c r="J14" s="122" t="inlineStr">
        <is>
          <t>-1</t>
        </is>
      </c>
      <c r="K14" s="122" t="inlineStr">
        <is>
          <t>-1</t>
        </is>
      </c>
      <c r="L14" s="122" t="inlineStr">
        <is>
          <t>-1</t>
        </is>
      </c>
      <c r="M14" s="122" t="inlineStr">
        <is>
          <t/>
        </is>
      </c>
      <c r="N14" s="122" t="inlineStr">
        <is>
          <t/>
        </is>
      </c>
      <c r="O14" s="122" t="inlineStr">
        <is>
          <t/>
        </is>
      </c>
      <c r="P14" s="122" t="inlineStr">
        <is>
          <t/>
        </is>
      </c>
      <c r="Q14" s="122" t="inlineStr">
        <is>
          <t/>
        </is>
      </c>
      <c r="R14" s="122" t="inlineStr">
        <is>
          <t/>
        </is>
      </c>
      <c r="S14" s="122" t="inlineStr">
        <is>
          <t/>
        </is>
      </c>
      <c r="T14" s="122" t="inlineStr">
        <is>
          <t/>
        </is>
      </c>
      <c r="U14" s="122" t="inlineStr">
        <is>
          <t/>
        </is>
      </c>
      <c r="V14" s="122" t="inlineStr">
        <is>
          <t/>
        </is>
      </c>
      <c r="W14" s="122" t="inlineStr">
        <is>
          <t/>
        </is>
      </c>
      <c r="X14" s="122" t="inlineStr">
        <is>
          <t/>
        </is>
      </c>
      <c r="Y14" s="122" t="inlineStr">
        <is>
          <t/>
        </is>
      </c>
      <c r="Z14" s="122" t="inlineStr">
        <is>
          <t/>
        </is>
      </c>
      <c r="AA14" s="122" t="inlineStr">
        <is>
          <t/>
        </is>
      </c>
      <c r="AB14" s="122" t="inlineStr">
        <is>
          <t/>
        </is>
      </c>
      <c r="AC14" s="122" t="inlineStr">
        <is>
          <t/>
        </is>
      </c>
      <c r="AD14" s="122" t="inlineStr">
        <is>
          <t/>
        </is>
      </c>
      <c r="AE14" s="122" t="inlineStr">
        <is>
          <t/>
        </is>
      </c>
      <c r="AF14" s="122" t="inlineStr">
        <is>
          <t/>
        </is>
      </c>
      <c r="AG14" s="122" t="inlineStr">
        <is>
          <t/>
        </is>
      </c>
      <c r="AH14" s="122" t="inlineStr">
        <is>
          <t/>
        </is>
      </c>
      <c r="AI14" s="122" t="inlineStr">
        <is>
          <t>-1</t>
        </is>
      </c>
      <c r="AJ14" s="122" t="inlineStr">
        <is>
          <t>-1</t>
        </is>
      </c>
      <c r="AK14">
        <v>5</v>
      </c>
      <c r="AL14" s="119" t="inlineStr">
        <is>
          <t/>
        </is>
      </c>
      <c r="AM14" s="119" t="inlineStr">
        <is>
          <t/>
        </is>
      </c>
      <c r="AN14" s="121" t="inlineStr">
        <is>
          <t/>
        </is>
      </c>
    </row>
    <row r="15">
      <c r="A15" t="inlineStr">
        <is>
          <t>CER</t>
        </is>
      </c>
      <c r="B15" t="inlineStr">
        <is>
          <t>ATL</t>
        </is>
      </c>
      <c r="C15" t="inlineStr">
        <is>
          <t>NCO</t>
        </is>
      </c>
      <c r="D15" t="inlineStr">
        <is>
          <t>Dominica</t>
        </is>
      </c>
      <c r="E15" t="inlineStr">
        <is>
          <t>UN</t>
        </is>
      </c>
      <c r="F15" t="inlineStr">
        <is>
          <t>t1</t>
        </is>
      </c>
      <c r="G15" s="122" t="inlineStr">
        <is>
          <t/>
        </is>
      </c>
      <c r="H15" s="122" t="inlineStr">
        <is>
          <t/>
        </is>
      </c>
      <c r="I15" s="122" t="inlineStr">
        <is>
          <t/>
        </is>
      </c>
      <c r="J15" s="122" t="inlineStr">
        <is>
          <t/>
        </is>
      </c>
      <c r="K15" s="122" t="inlineStr">
        <is>
          <t/>
        </is>
      </c>
      <c r="L15" s="122" t="inlineStr">
        <is>
          <t/>
        </is>
      </c>
      <c r="M15" s="122" t="inlineStr">
        <is>
          <t/>
        </is>
      </c>
      <c r="N15" s="122" t="inlineStr">
        <is>
          <t/>
        </is>
      </c>
      <c r="O15" s="122" t="inlineStr">
        <is>
          <t/>
        </is>
      </c>
      <c r="P15" s="122" t="inlineStr">
        <is>
          <t/>
        </is>
      </c>
      <c r="Q15" s="122">
        <v>0.788</v>
      </c>
      <c r="R15" s="122" t="inlineStr">
        <is>
          <t/>
        </is>
      </c>
      <c r="S15" s="122" t="inlineStr">
        <is>
          <t/>
        </is>
      </c>
      <c r="T15" s="122" t="inlineStr">
        <is>
          <t/>
        </is>
      </c>
      <c r="U15" s="122" t="inlineStr">
        <is>
          <t/>
        </is>
      </c>
      <c r="V15" s="122">
        <v>0.122</v>
      </c>
      <c r="W15" s="122" t="inlineStr">
        <is>
          <t/>
        </is>
      </c>
      <c r="X15" s="122" t="inlineStr">
        <is>
          <t/>
        </is>
      </c>
      <c r="Y15" s="122">
        <v>0.446</v>
      </c>
      <c r="Z15" s="122">
        <v>0.012</v>
      </c>
      <c r="AA15" s="122">
        <v>0.208</v>
      </c>
      <c r="AB15" s="122">
        <v>0.154</v>
      </c>
      <c r="AC15" s="122">
        <v>0.246</v>
      </c>
      <c r="AD15" s="122">
        <v>0.065</v>
      </c>
      <c r="AE15" s="122">
        <v>0.094</v>
      </c>
      <c r="AF15" s="122" t="inlineStr">
        <is>
          <t/>
        </is>
      </c>
      <c r="AG15" s="122" t="inlineStr">
        <is>
          <t/>
        </is>
      </c>
      <c r="AH15" s="122" t="inlineStr">
        <is>
          <t/>
        </is>
      </c>
      <c r="AI15" s="122" t="inlineStr">
        <is>
          <t/>
        </is>
      </c>
      <c r="AJ15" s="122" t="inlineStr">
        <is>
          <t/>
        </is>
      </c>
      <c r="AK15">
        <v>6</v>
      </c>
      <c r="AL15" s="119">
        <v>0.26</v>
      </c>
      <c r="AM15" s="119">
        <v>99.5</v>
      </c>
      <c r="AN15" s="121">
        <v>2.133</v>
      </c>
    </row>
    <row r="16">
      <c r="A16" t="inlineStr">
        <is>
          <t>CER</t>
        </is>
      </c>
      <c r="B16" t="inlineStr">
        <is>
          <t>ATL</t>
        </is>
      </c>
      <c r="C16" t="inlineStr">
        <is>
          <t>NCO</t>
        </is>
      </c>
      <c r="D16" t="inlineStr">
        <is>
          <t>Dominica</t>
        </is>
      </c>
      <c r="E16" t="inlineStr">
        <is>
          <t>UN</t>
        </is>
      </c>
      <c r="F16" t="inlineStr">
        <is>
          <t>t2</t>
        </is>
      </c>
      <c r="G16" s="122" t="inlineStr">
        <is>
          <t/>
        </is>
      </c>
      <c r="H16" s="122" t="inlineStr">
        <is>
          <t/>
        </is>
      </c>
      <c r="I16" s="122" t="inlineStr">
        <is>
          <t/>
        </is>
      </c>
      <c r="J16" s="122" t="inlineStr">
        <is>
          <t/>
        </is>
      </c>
      <c r="K16" s="122" t="inlineStr">
        <is>
          <t/>
        </is>
      </c>
      <c r="L16" s="122" t="inlineStr">
        <is>
          <t/>
        </is>
      </c>
      <c r="M16" s="122" t="inlineStr">
        <is>
          <t/>
        </is>
      </c>
      <c r="N16" s="122" t="inlineStr">
        <is>
          <t/>
        </is>
      </c>
      <c r="O16" s="122" t="inlineStr">
        <is>
          <t/>
        </is>
      </c>
      <c r="P16" s="122" t="inlineStr">
        <is>
          <t/>
        </is>
      </c>
      <c r="Q16" s="122" t="inlineStr">
        <is>
          <t>a</t>
        </is>
      </c>
      <c r="R16" s="122" t="inlineStr">
        <is>
          <t/>
        </is>
      </c>
      <c r="S16" s="122" t="inlineStr">
        <is>
          <t/>
        </is>
      </c>
      <c r="T16" s="122" t="inlineStr">
        <is>
          <t>a</t>
        </is>
      </c>
      <c r="U16" s="122" t="inlineStr">
        <is>
          <t/>
        </is>
      </c>
      <c r="V16" s="122" t="inlineStr">
        <is>
          <t>a</t>
        </is>
      </c>
      <c r="W16" s="122" t="inlineStr">
        <is>
          <t/>
        </is>
      </c>
      <c r="X16" s="122" t="inlineStr">
        <is>
          <t/>
        </is>
      </c>
      <c r="Y16" s="122" t="inlineStr">
        <is>
          <t>-1</t>
        </is>
      </c>
      <c r="Z16" s="122" t="inlineStr">
        <is>
          <t>-1</t>
        </is>
      </c>
      <c r="AA16" s="122" t="inlineStr">
        <is>
          <t>-1</t>
        </is>
      </c>
      <c r="AB16" s="122" t="inlineStr">
        <is>
          <t>a</t>
        </is>
      </c>
      <c r="AC16" s="122" t="inlineStr">
        <is>
          <t>a</t>
        </is>
      </c>
      <c r="AD16" s="122" t="inlineStr">
        <is>
          <t>a</t>
        </is>
      </c>
      <c r="AE16" s="122" t="inlineStr">
        <is>
          <t>a</t>
        </is>
      </c>
      <c r="AF16" s="122" t="inlineStr">
        <is>
          <t/>
        </is>
      </c>
      <c r="AG16" s="122" t="inlineStr">
        <is>
          <t/>
        </is>
      </c>
      <c r="AH16" s="122" t="inlineStr">
        <is>
          <t/>
        </is>
      </c>
      <c r="AI16" s="122" t="inlineStr">
        <is>
          <t/>
        </is>
      </c>
      <c r="AJ16" s="122" t="inlineStr">
        <is>
          <t/>
        </is>
      </c>
      <c r="AK16">
        <v>6</v>
      </c>
      <c r="AL16" s="119" t="inlineStr">
        <is>
          <t/>
        </is>
      </c>
      <c r="AM16" s="119" t="inlineStr">
        <is>
          <t/>
        </is>
      </c>
      <c r="AN16" s="121" t="inlineStr">
        <is>
          <t/>
        </is>
      </c>
    </row>
    <row r="17">
      <c r="A17" t="inlineStr">
        <is>
          <t>CER</t>
        </is>
      </c>
      <c r="B17" t="inlineStr">
        <is>
          <t>ATL</t>
        </is>
      </c>
      <c r="C17" t="inlineStr">
        <is>
          <t>CP</t>
        </is>
      </c>
      <c r="D17" t="inlineStr">
        <is>
          <t>St Vincent and Grenadines</t>
        </is>
      </c>
      <c r="E17" t="inlineStr">
        <is>
          <t>TR</t>
        </is>
      </c>
      <c r="F17" t="inlineStr">
        <is>
          <t>t1</t>
        </is>
      </c>
      <c r="G17" s="122" t="inlineStr">
        <is>
          <t/>
        </is>
      </c>
      <c r="H17" s="122" t="inlineStr">
        <is>
          <t/>
        </is>
      </c>
      <c r="I17" s="122" t="inlineStr">
        <is>
          <t/>
        </is>
      </c>
      <c r="J17" s="122" t="inlineStr">
        <is>
          <t/>
        </is>
      </c>
      <c r="K17" s="122" t="inlineStr">
        <is>
          <t/>
        </is>
      </c>
      <c r="L17" s="122" t="inlineStr">
        <is>
          <t/>
        </is>
      </c>
      <c r="M17" s="122">
        <v>0.3</v>
      </c>
      <c r="N17" s="122">
        <v>0.3</v>
      </c>
      <c r="O17" s="122">
        <v>0.4</v>
      </c>
      <c r="P17" s="122" t="inlineStr">
        <is>
          <t/>
        </is>
      </c>
      <c r="Q17" s="122">
        <v>0.022</v>
      </c>
      <c r="R17" s="122" t="inlineStr">
        <is>
          <t/>
        </is>
      </c>
      <c r="S17" s="122" t="inlineStr">
        <is>
          <t/>
        </is>
      </c>
      <c r="T17" s="122" t="inlineStr">
        <is>
          <t/>
        </is>
      </c>
      <c r="U17" s="122">
        <v>0.119</v>
      </c>
      <c r="V17" s="122">
        <v>0.676</v>
      </c>
      <c r="W17" s="122" t="inlineStr">
        <is>
          <t/>
        </is>
      </c>
      <c r="X17" s="122">
        <v>0.04</v>
      </c>
      <c r="Y17" s="122" t="inlineStr">
        <is>
          <t/>
        </is>
      </c>
      <c r="Z17" s="122" t="inlineStr">
        <is>
          <t/>
        </is>
      </c>
      <c r="AA17" s="122" t="inlineStr">
        <is>
          <t/>
        </is>
      </c>
      <c r="AB17" s="122" t="inlineStr">
        <is>
          <t/>
        </is>
      </c>
      <c r="AC17" s="122" t="inlineStr">
        <is>
          <t/>
        </is>
      </c>
      <c r="AD17" s="122" t="inlineStr">
        <is>
          <t/>
        </is>
      </c>
      <c r="AE17" s="122" t="inlineStr">
        <is>
          <t/>
        </is>
      </c>
      <c r="AF17" s="122" t="inlineStr">
        <is>
          <t/>
        </is>
      </c>
      <c r="AG17" s="122" t="inlineStr">
        <is>
          <t/>
        </is>
      </c>
      <c r="AH17" s="122" t="inlineStr">
        <is>
          <t/>
        </is>
      </c>
      <c r="AI17" s="122" t="inlineStr">
        <is>
          <t/>
        </is>
      </c>
      <c r="AJ17" s="122" t="inlineStr">
        <is>
          <t/>
        </is>
      </c>
      <c r="AK17">
        <v>7</v>
      </c>
      <c r="AL17" s="119">
        <v>0.23</v>
      </c>
      <c r="AM17" s="119">
        <v>99.73</v>
      </c>
      <c r="AN17" s="121">
        <v>1.857</v>
      </c>
    </row>
    <row r="18">
      <c r="A18" t="inlineStr">
        <is>
          <t>CER</t>
        </is>
      </c>
      <c r="B18" t="inlineStr">
        <is>
          <t>ATL</t>
        </is>
      </c>
      <c r="C18" t="inlineStr">
        <is>
          <t>CP</t>
        </is>
      </c>
      <c r="D18" t="inlineStr">
        <is>
          <t>St Vincent and Grenadines</t>
        </is>
      </c>
      <c r="E18" t="inlineStr">
        <is>
          <t>TR</t>
        </is>
      </c>
      <c r="F18" t="inlineStr">
        <is>
          <t>t2</t>
        </is>
      </c>
      <c r="G18" s="122" t="inlineStr">
        <is>
          <t/>
        </is>
      </c>
      <c r="H18" s="122" t="inlineStr">
        <is>
          <t/>
        </is>
      </c>
      <c r="I18" s="122" t="inlineStr">
        <is>
          <t/>
        </is>
      </c>
      <c r="J18" s="122" t="inlineStr">
        <is>
          <t/>
        </is>
      </c>
      <c r="K18" s="122" t="inlineStr">
        <is>
          <t/>
        </is>
      </c>
      <c r="L18" s="122" t="inlineStr">
        <is>
          <t/>
        </is>
      </c>
      <c r="M18" s="122" t="inlineStr">
        <is>
          <t>-1</t>
        </is>
      </c>
      <c r="N18" s="122" t="inlineStr">
        <is>
          <t>-1</t>
        </is>
      </c>
      <c r="O18" s="122" t="inlineStr">
        <is>
          <t>-1</t>
        </is>
      </c>
      <c r="P18" s="122" t="inlineStr">
        <is>
          <t/>
        </is>
      </c>
      <c r="Q18" s="122" t="inlineStr">
        <is>
          <t>-1</t>
        </is>
      </c>
      <c r="R18" s="122" t="inlineStr">
        <is>
          <t/>
        </is>
      </c>
      <c r="S18" s="122" t="inlineStr">
        <is>
          <t/>
        </is>
      </c>
      <c r="T18" s="122" t="inlineStr">
        <is>
          <t/>
        </is>
      </c>
      <c r="U18" s="122" t="inlineStr">
        <is>
          <t>-1</t>
        </is>
      </c>
      <c r="V18" s="122" t="inlineStr">
        <is>
          <t>-1</t>
        </is>
      </c>
      <c r="W18" s="122" t="inlineStr">
        <is>
          <t/>
        </is>
      </c>
      <c r="X18" s="122" t="inlineStr">
        <is>
          <t>-1</t>
        </is>
      </c>
      <c r="Y18" s="122" t="inlineStr">
        <is>
          <t/>
        </is>
      </c>
      <c r="Z18" s="122" t="inlineStr">
        <is>
          <t/>
        </is>
      </c>
      <c r="AA18" s="122" t="inlineStr">
        <is>
          <t/>
        </is>
      </c>
      <c r="AB18" s="122" t="inlineStr">
        <is>
          <t/>
        </is>
      </c>
      <c r="AC18" s="122" t="inlineStr">
        <is>
          <t/>
        </is>
      </c>
      <c r="AD18" s="122" t="inlineStr">
        <is>
          <t/>
        </is>
      </c>
      <c r="AE18" s="122" t="inlineStr">
        <is>
          <t/>
        </is>
      </c>
      <c r="AF18" s="122" t="inlineStr">
        <is>
          <t/>
        </is>
      </c>
      <c r="AG18" s="122" t="inlineStr">
        <is>
          <t/>
        </is>
      </c>
      <c r="AH18" s="122" t="inlineStr">
        <is>
          <t/>
        </is>
      </c>
      <c r="AI18" s="122" t="inlineStr">
        <is>
          <t/>
        </is>
      </c>
      <c r="AJ18" s="122" t="inlineStr">
        <is>
          <t/>
        </is>
      </c>
      <c r="AK18">
        <v>7</v>
      </c>
      <c r="AL18" s="119" t="inlineStr">
        <is>
          <t/>
        </is>
      </c>
      <c r="AM18" s="119" t="inlineStr">
        <is>
          <t/>
        </is>
      </c>
      <c r="AN18" s="121" t="inlineStr">
        <is>
          <t/>
        </is>
      </c>
    </row>
    <row r="19">
      <c r="A19" t="inlineStr">
        <is>
          <t>CER</t>
        </is>
      </c>
      <c r="B19" t="inlineStr">
        <is>
          <t>ATL</t>
        </is>
      </c>
      <c r="C19" t="inlineStr">
        <is>
          <t>NCO</t>
        </is>
      </c>
      <c r="D19" t="inlineStr">
        <is>
          <t>Dominica</t>
        </is>
      </c>
      <c r="E19" t="inlineStr">
        <is>
          <t>TR</t>
        </is>
      </c>
      <c r="F19" t="inlineStr">
        <is>
          <t>t1</t>
        </is>
      </c>
      <c r="G19" s="122" t="inlineStr">
        <is>
          <t/>
        </is>
      </c>
      <c r="H19" s="122" t="inlineStr">
        <is>
          <t/>
        </is>
      </c>
      <c r="I19" s="122" t="inlineStr">
        <is>
          <t/>
        </is>
      </c>
      <c r="J19" s="122" t="inlineStr">
        <is>
          <t/>
        </is>
      </c>
      <c r="K19" s="122" t="inlineStr">
        <is>
          <t/>
        </is>
      </c>
      <c r="L19" s="122" t="inlineStr">
        <is>
          <t/>
        </is>
      </c>
      <c r="M19" s="122" t="inlineStr">
        <is>
          <t/>
        </is>
      </c>
      <c r="N19" s="122" t="inlineStr">
        <is>
          <t/>
        </is>
      </c>
      <c r="O19" s="122" t="inlineStr">
        <is>
          <t/>
        </is>
      </c>
      <c r="P19" s="122">
        <v>0.01</v>
      </c>
      <c r="Q19" s="122">
        <v>0.004</v>
      </c>
      <c r="R19" s="122" t="inlineStr">
        <is>
          <t/>
        </is>
      </c>
      <c r="S19" s="122">
        <v>0.02</v>
      </c>
      <c r="T19" s="122">
        <v>0.057</v>
      </c>
      <c r="U19" s="122" t="inlineStr">
        <is>
          <t/>
        </is>
      </c>
      <c r="V19" s="122">
        <v>0.013</v>
      </c>
      <c r="W19" s="122" t="inlineStr">
        <is>
          <t/>
        </is>
      </c>
      <c r="X19" s="122" t="inlineStr">
        <is>
          <t/>
        </is>
      </c>
      <c r="Y19" s="122">
        <v>0.331</v>
      </c>
      <c r="Z19" s="122">
        <v>0.008</v>
      </c>
      <c r="AA19" s="122" t="inlineStr">
        <is>
          <t/>
        </is>
      </c>
      <c r="AB19" s="122">
        <v>0.274</v>
      </c>
      <c r="AC19" s="122" t="inlineStr">
        <is>
          <t/>
        </is>
      </c>
      <c r="AD19" s="122">
        <v>0.019</v>
      </c>
      <c r="AE19" s="122" t="inlineStr">
        <is>
          <t/>
        </is>
      </c>
      <c r="AF19" s="122" t="inlineStr">
        <is>
          <t/>
        </is>
      </c>
      <c r="AG19" s="122" t="inlineStr">
        <is>
          <t/>
        </is>
      </c>
      <c r="AH19" s="122" t="inlineStr">
        <is>
          <t/>
        </is>
      </c>
      <c r="AI19" s="122" t="inlineStr">
        <is>
          <t/>
        </is>
      </c>
      <c r="AJ19" s="122" t="inlineStr">
        <is>
          <t/>
        </is>
      </c>
      <c r="AK19">
        <v>8</v>
      </c>
      <c r="AL19" s="119">
        <v>0.09</v>
      </c>
      <c r="AM19" s="119">
        <v>99.82</v>
      </c>
      <c r="AN19" s="121">
        <v>0.736</v>
      </c>
    </row>
    <row r="20">
      <c r="A20" t="inlineStr">
        <is>
          <t>CER</t>
        </is>
      </c>
      <c r="B20" t="inlineStr">
        <is>
          <t>ATL</t>
        </is>
      </c>
      <c r="C20" t="inlineStr">
        <is>
          <t>NCO</t>
        </is>
      </c>
      <c r="D20" t="inlineStr">
        <is>
          <t>Dominica</t>
        </is>
      </c>
      <c r="E20" t="inlineStr">
        <is>
          <t>TR</t>
        </is>
      </c>
      <c r="F20" t="inlineStr">
        <is>
          <t>t2</t>
        </is>
      </c>
      <c r="G20" s="122" t="inlineStr">
        <is>
          <t/>
        </is>
      </c>
      <c r="H20" s="122" t="inlineStr">
        <is>
          <t/>
        </is>
      </c>
      <c r="I20" s="122" t="inlineStr">
        <is>
          <t/>
        </is>
      </c>
      <c r="J20" s="122" t="inlineStr">
        <is>
          <t/>
        </is>
      </c>
      <c r="K20" s="122" t="inlineStr">
        <is>
          <t/>
        </is>
      </c>
      <c r="L20" s="122" t="inlineStr">
        <is>
          <t/>
        </is>
      </c>
      <c r="M20" s="122" t="inlineStr">
        <is>
          <t/>
        </is>
      </c>
      <c r="N20" s="122" t="inlineStr">
        <is>
          <t/>
        </is>
      </c>
      <c r="O20" s="122" t="inlineStr">
        <is>
          <t/>
        </is>
      </c>
      <c r="P20" s="122" t="inlineStr">
        <is>
          <t>-1</t>
        </is>
      </c>
      <c r="Q20" s="122" t="inlineStr">
        <is>
          <t>a</t>
        </is>
      </c>
      <c r="R20" s="122" t="inlineStr">
        <is>
          <t/>
        </is>
      </c>
      <c r="S20" s="122" t="inlineStr">
        <is>
          <t>a</t>
        </is>
      </c>
      <c r="T20" s="122" t="inlineStr">
        <is>
          <t>a</t>
        </is>
      </c>
      <c r="U20" s="122" t="inlineStr">
        <is>
          <t/>
        </is>
      </c>
      <c r="V20" s="122" t="inlineStr">
        <is>
          <t>a</t>
        </is>
      </c>
      <c r="W20" s="122" t="inlineStr">
        <is>
          <t/>
        </is>
      </c>
      <c r="X20" s="122" t="inlineStr">
        <is>
          <t/>
        </is>
      </c>
      <c r="Y20" s="122" t="inlineStr">
        <is>
          <t>-1</t>
        </is>
      </c>
      <c r="Z20" s="122" t="inlineStr">
        <is>
          <t>-1</t>
        </is>
      </c>
      <c r="AA20" s="122" t="inlineStr">
        <is>
          <t/>
        </is>
      </c>
      <c r="AB20" s="122" t="inlineStr">
        <is>
          <t>a</t>
        </is>
      </c>
      <c r="AC20" s="122" t="inlineStr">
        <is>
          <t/>
        </is>
      </c>
      <c r="AD20" s="122" t="inlineStr">
        <is>
          <t>a</t>
        </is>
      </c>
      <c r="AE20" s="122" t="inlineStr">
        <is>
          <t/>
        </is>
      </c>
      <c r="AF20" s="122" t="inlineStr">
        <is>
          <t/>
        </is>
      </c>
      <c r="AG20" s="122" t="inlineStr">
        <is>
          <t/>
        </is>
      </c>
      <c r="AH20" s="122" t="inlineStr">
        <is>
          <t/>
        </is>
      </c>
      <c r="AI20" s="122" t="inlineStr">
        <is>
          <t/>
        </is>
      </c>
      <c r="AJ20" s="122" t="inlineStr">
        <is>
          <t/>
        </is>
      </c>
      <c r="AK20">
        <v>8</v>
      </c>
      <c r="AL20" s="119" t="inlineStr">
        <is>
          <t/>
        </is>
      </c>
      <c r="AM20" s="119" t="inlineStr">
        <is>
          <t/>
        </is>
      </c>
      <c r="AN20" s="121" t="inlineStr">
        <is>
          <t/>
        </is>
      </c>
    </row>
    <row r="21">
      <c r="A21" t="inlineStr">
        <is>
          <t>CER</t>
        </is>
      </c>
      <c r="B21" t="inlineStr">
        <is>
          <t>ATL</t>
        </is>
      </c>
      <c r="C21" t="inlineStr">
        <is>
          <t>CP</t>
        </is>
      </c>
      <c r="D21" t="inlineStr">
        <is>
          <t>Grenada</t>
        </is>
      </c>
      <c r="E21" t="inlineStr">
        <is>
          <t>LL</t>
        </is>
      </c>
      <c r="F21" t="inlineStr">
        <is>
          <t>t1</t>
        </is>
      </c>
      <c r="G21" s="122" t="inlineStr">
        <is>
          <t/>
        </is>
      </c>
      <c r="H21" s="122" t="inlineStr">
        <is>
          <t/>
        </is>
      </c>
      <c r="I21" s="122" t="inlineStr">
        <is>
          <t/>
        </is>
      </c>
      <c r="J21" s="122" t="inlineStr">
        <is>
          <t/>
        </is>
      </c>
      <c r="K21" s="122" t="inlineStr">
        <is>
          <t/>
        </is>
      </c>
      <c r="L21" s="122" t="inlineStr">
        <is>
          <t/>
        </is>
      </c>
      <c r="M21" s="122" t="inlineStr">
        <is>
          <t/>
        </is>
      </c>
      <c r="N21" s="122" t="inlineStr">
        <is>
          <t/>
        </is>
      </c>
      <c r="O21" s="122" t="inlineStr">
        <is>
          <t/>
        </is>
      </c>
      <c r="P21" s="122" t="inlineStr">
        <is>
          <t/>
        </is>
      </c>
      <c r="Q21" s="122" t="inlineStr">
        <is>
          <t/>
        </is>
      </c>
      <c r="R21" s="122" t="inlineStr">
        <is>
          <t/>
        </is>
      </c>
      <c r="S21" s="122" t="inlineStr">
        <is>
          <t/>
        </is>
      </c>
      <c r="T21" s="122" t="inlineStr">
        <is>
          <t/>
        </is>
      </c>
      <c r="U21" s="122" t="inlineStr">
        <is>
          <t/>
        </is>
      </c>
      <c r="V21" s="122" t="inlineStr">
        <is>
          <t/>
        </is>
      </c>
      <c r="W21" s="122" t="inlineStr">
        <is>
          <t/>
        </is>
      </c>
      <c r="X21" s="122" t="inlineStr">
        <is>
          <t/>
        </is>
      </c>
      <c r="Y21" s="122" t="inlineStr">
        <is>
          <t/>
        </is>
      </c>
      <c r="Z21" s="122">
        <v>0.088</v>
      </c>
      <c r="AA21" s="122">
        <v>0.041</v>
      </c>
      <c r="AB21" s="122">
        <v>0.016</v>
      </c>
      <c r="AC21" s="122">
        <v>0.292</v>
      </c>
      <c r="AD21" s="122" t="inlineStr">
        <is>
          <t/>
        </is>
      </c>
      <c r="AE21" s="122" t="inlineStr">
        <is>
          <t/>
        </is>
      </c>
      <c r="AF21" s="122" t="inlineStr">
        <is>
          <t/>
        </is>
      </c>
      <c r="AG21" s="122" t="inlineStr">
        <is>
          <t/>
        </is>
      </c>
      <c r="AH21" s="122" t="inlineStr">
        <is>
          <t/>
        </is>
      </c>
      <c r="AI21" s="122" t="inlineStr">
        <is>
          <t/>
        </is>
      </c>
      <c r="AJ21" s="122" t="inlineStr">
        <is>
          <t/>
        </is>
      </c>
      <c r="AK21">
        <v>9</v>
      </c>
      <c r="AL21" s="119">
        <v>0.05</v>
      </c>
      <c r="AM21" s="119">
        <v>99.87</v>
      </c>
      <c r="AN21" s="121">
        <v>0.437</v>
      </c>
    </row>
    <row r="22">
      <c r="A22" t="inlineStr">
        <is>
          <t>CER</t>
        </is>
      </c>
      <c r="B22" t="inlineStr">
        <is>
          <t>ATL</t>
        </is>
      </c>
      <c r="C22" t="inlineStr">
        <is>
          <t>CP</t>
        </is>
      </c>
      <c r="D22" t="inlineStr">
        <is>
          <t>Grenada</t>
        </is>
      </c>
      <c r="E22" t="inlineStr">
        <is>
          <t>LL</t>
        </is>
      </c>
      <c r="F22" t="inlineStr">
        <is>
          <t>t2</t>
        </is>
      </c>
      <c r="G22" s="122" t="inlineStr">
        <is>
          <t/>
        </is>
      </c>
      <c r="H22" s="122" t="inlineStr">
        <is>
          <t/>
        </is>
      </c>
      <c r="I22" s="122" t="inlineStr">
        <is>
          <t/>
        </is>
      </c>
      <c r="J22" s="122" t="inlineStr">
        <is>
          <t/>
        </is>
      </c>
      <c r="K22" s="122" t="inlineStr">
        <is>
          <t/>
        </is>
      </c>
      <c r="L22" s="122" t="inlineStr">
        <is>
          <t/>
        </is>
      </c>
      <c r="M22" s="122" t="inlineStr">
        <is>
          <t/>
        </is>
      </c>
      <c r="N22" s="122" t="inlineStr">
        <is>
          <t/>
        </is>
      </c>
      <c r="O22" s="122" t="inlineStr">
        <is>
          <t/>
        </is>
      </c>
      <c r="P22" s="122" t="inlineStr">
        <is>
          <t/>
        </is>
      </c>
      <c r="Q22" s="122" t="inlineStr">
        <is>
          <t/>
        </is>
      </c>
      <c r="R22" s="122" t="inlineStr">
        <is>
          <t/>
        </is>
      </c>
      <c r="S22" s="122" t="inlineStr">
        <is>
          <t/>
        </is>
      </c>
      <c r="T22" s="122" t="inlineStr">
        <is>
          <t/>
        </is>
      </c>
      <c r="U22" s="122" t="inlineStr">
        <is>
          <t/>
        </is>
      </c>
      <c r="V22" s="122" t="inlineStr">
        <is>
          <t/>
        </is>
      </c>
      <c r="W22" s="122" t="inlineStr">
        <is>
          <t/>
        </is>
      </c>
      <c r="X22" s="122" t="inlineStr">
        <is>
          <t/>
        </is>
      </c>
      <c r="Y22" s="122" t="inlineStr">
        <is>
          <t/>
        </is>
      </c>
      <c r="Z22" s="122" t="inlineStr">
        <is>
          <t>-1</t>
        </is>
      </c>
      <c r="AA22" s="122" t="inlineStr">
        <is>
          <t>-1</t>
        </is>
      </c>
      <c r="AB22" s="122" t="inlineStr">
        <is>
          <t>-1</t>
        </is>
      </c>
      <c r="AC22" s="122" t="inlineStr">
        <is>
          <t>-1</t>
        </is>
      </c>
      <c r="AD22" s="122" t="inlineStr">
        <is>
          <t/>
        </is>
      </c>
      <c r="AE22" s="122" t="inlineStr">
        <is>
          <t/>
        </is>
      </c>
      <c r="AF22" s="122" t="inlineStr">
        <is>
          <t/>
        </is>
      </c>
      <c r="AG22" s="122" t="inlineStr">
        <is>
          <t/>
        </is>
      </c>
      <c r="AH22" s="122" t="inlineStr">
        <is>
          <t/>
        </is>
      </c>
      <c r="AI22" s="122" t="inlineStr">
        <is>
          <t/>
        </is>
      </c>
      <c r="AJ22" s="122" t="inlineStr">
        <is>
          <t/>
        </is>
      </c>
      <c r="AK22">
        <v>9</v>
      </c>
      <c r="AL22" s="119" t="inlineStr">
        <is>
          <t/>
        </is>
      </c>
      <c r="AM22" s="119" t="inlineStr">
        <is>
          <t/>
        </is>
      </c>
      <c r="AN22" s="121" t="inlineStr">
        <is>
          <t/>
        </is>
      </c>
    </row>
    <row r="23">
      <c r="A23" t="inlineStr">
        <is>
          <t>CER</t>
        </is>
      </c>
      <c r="B23" t="inlineStr">
        <is>
          <t>ATL</t>
        </is>
      </c>
      <c r="C23" t="inlineStr">
        <is>
          <t>NCO</t>
        </is>
      </c>
      <c r="D23" t="inlineStr">
        <is>
          <t>Sta Lucia</t>
        </is>
      </c>
      <c r="E23" t="inlineStr">
        <is>
          <t>UN</t>
        </is>
      </c>
      <c r="F23" t="inlineStr">
        <is>
          <t>t1</t>
        </is>
      </c>
      <c r="G23" s="122">
        <v>0.2</v>
      </c>
      <c r="H23" s="122">
        <v>0.1</v>
      </c>
      <c r="I23" s="122" t="inlineStr">
        <is>
          <t/>
        </is>
      </c>
      <c r="J23" s="122" t="inlineStr">
        <is>
          <t/>
        </is>
      </c>
      <c r="K23" s="122" t="inlineStr">
        <is>
          <t/>
        </is>
      </c>
      <c r="L23" s="122" t="inlineStr">
        <is>
          <t/>
        </is>
      </c>
      <c r="M23" s="122" t="inlineStr">
        <is>
          <t/>
        </is>
      </c>
      <c r="N23" s="122" t="inlineStr">
        <is>
          <t/>
        </is>
      </c>
      <c r="O23" s="122" t="inlineStr">
        <is>
          <t/>
        </is>
      </c>
      <c r="P23" s="122" t="inlineStr">
        <is>
          <t/>
        </is>
      </c>
      <c r="Q23" s="122" t="inlineStr">
        <is>
          <t/>
        </is>
      </c>
      <c r="R23" s="122" t="inlineStr">
        <is>
          <t/>
        </is>
      </c>
      <c r="S23" s="122" t="inlineStr">
        <is>
          <t/>
        </is>
      </c>
      <c r="T23" s="122" t="inlineStr">
        <is>
          <t/>
        </is>
      </c>
      <c r="U23" s="122" t="inlineStr">
        <is>
          <t/>
        </is>
      </c>
      <c r="V23" s="122" t="inlineStr">
        <is>
          <t/>
        </is>
      </c>
      <c r="W23" s="122" t="inlineStr">
        <is>
          <t/>
        </is>
      </c>
      <c r="X23" s="122" t="inlineStr">
        <is>
          <t/>
        </is>
      </c>
      <c r="Y23" s="122" t="inlineStr">
        <is>
          <t/>
        </is>
      </c>
      <c r="Z23" s="122" t="inlineStr">
        <is>
          <t/>
        </is>
      </c>
      <c r="AA23" s="122" t="inlineStr">
        <is>
          <t/>
        </is>
      </c>
      <c r="AB23" s="122" t="inlineStr">
        <is>
          <t/>
        </is>
      </c>
      <c r="AC23" s="122" t="inlineStr">
        <is>
          <t/>
        </is>
      </c>
      <c r="AD23" s="122" t="inlineStr">
        <is>
          <t/>
        </is>
      </c>
      <c r="AE23" s="122" t="inlineStr">
        <is>
          <t/>
        </is>
      </c>
      <c r="AF23" s="122" t="inlineStr">
        <is>
          <t/>
        </is>
      </c>
      <c r="AG23" s="122" t="inlineStr">
        <is>
          <t/>
        </is>
      </c>
      <c r="AH23" s="122" t="inlineStr">
        <is>
          <t/>
        </is>
      </c>
      <c r="AI23" s="122" t="inlineStr">
        <is>
          <t/>
        </is>
      </c>
      <c r="AJ23" s="122" t="inlineStr">
        <is>
          <t/>
        </is>
      </c>
      <c r="AK23">
        <v>10</v>
      </c>
      <c r="AL23" s="119">
        <v>0.04</v>
      </c>
      <c r="AM23" s="119">
        <v>99.91</v>
      </c>
      <c r="AN23" s="121">
        <v>0.3</v>
      </c>
    </row>
    <row r="24">
      <c r="A24" t="inlineStr">
        <is>
          <t>CER</t>
        </is>
      </c>
      <c r="B24" t="inlineStr">
        <is>
          <t>ATL</t>
        </is>
      </c>
      <c r="C24" t="inlineStr">
        <is>
          <t>NCO</t>
        </is>
      </c>
      <c r="D24" t="inlineStr">
        <is>
          <t>Sta Lucia</t>
        </is>
      </c>
      <c r="E24" t="inlineStr">
        <is>
          <t>UN</t>
        </is>
      </c>
      <c r="F24" t="inlineStr">
        <is>
          <t>t2</t>
        </is>
      </c>
      <c r="G24" s="122" t="inlineStr">
        <is>
          <t>-1</t>
        </is>
      </c>
      <c r="H24" s="122" t="inlineStr">
        <is>
          <t>-1</t>
        </is>
      </c>
      <c r="I24" s="122" t="inlineStr">
        <is>
          <t/>
        </is>
      </c>
      <c r="J24" s="122" t="inlineStr">
        <is>
          <t/>
        </is>
      </c>
      <c r="K24" s="122" t="inlineStr">
        <is>
          <t/>
        </is>
      </c>
      <c r="L24" s="122" t="inlineStr">
        <is>
          <t/>
        </is>
      </c>
      <c r="M24" s="122" t="inlineStr">
        <is>
          <t/>
        </is>
      </c>
      <c r="N24" s="122" t="inlineStr">
        <is>
          <t/>
        </is>
      </c>
      <c r="O24" s="122" t="inlineStr">
        <is>
          <t/>
        </is>
      </c>
      <c r="P24" s="122" t="inlineStr">
        <is>
          <t/>
        </is>
      </c>
      <c r="Q24" s="122" t="inlineStr">
        <is>
          <t/>
        </is>
      </c>
      <c r="R24" s="122" t="inlineStr">
        <is>
          <t/>
        </is>
      </c>
      <c r="S24" s="122" t="inlineStr">
        <is>
          <t/>
        </is>
      </c>
      <c r="T24" s="122" t="inlineStr">
        <is>
          <t/>
        </is>
      </c>
      <c r="U24" s="122" t="inlineStr">
        <is>
          <t/>
        </is>
      </c>
      <c r="V24" s="122" t="inlineStr">
        <is>
          <t/>
        </is>
      </c>
      <c r="W24" s="122" t="inlineStr">
        <is>
          <t/>
        </is>
      </c>
      <c r="X24" s="122" t="inlineStr">
        <is>
          <t/>
        </is>
      </c>
      <c r="Y24" s="122" t="inlineStr">
        <is>
          <t/>
        </is>
      </c>
      <c r="Z24" s="122" t="inlineStr">
        <is>
          <t/>
        </is>
      </c>
      <c r="AA24" s="122" t="inlineStr">
        <is>
          <t/>
        </is>
      </c>
      <c r="AB24" s="122" t="inlineStr">
        <is>
          <t/>
        </is>
      </c>
      <c r="AC24" s="122" t="inlineStr">
        <is>
          <t/>
        </is>
      </c>
      <c r="AD24" s="122" t="inlineStr">
        <is>
          <t/>
        </is>
      </c>
      <c r="AE24" s="122" t="inlineStr">
        <is>
          <t/>
        </is>
      </c>
      <c r="AF24" s="122" t="inlineStr">
        <is>
          <t/>
        </is>
      </c>
      <c r="AG24" s="122" t="inlineStr">
        <is>
          <t/>
        </is>
      </c>
      <c r="AH24" s="122" t="inlineStr">
        <is>
          <t/>
        </is>
      </c>
      <c r="AI24" s="122" t="inlineStr">
        <is>
          <t/>
        </is>
      </c>
      <c r="AJ24" s="122" t="inlineStr">
        <is>
          <t/>
        </is>
      </c>
      <c r="AK24">
        <v>10</v>
      </c>
      <c r="AL24" s="119" t="inlineStr">
        <is>
          <t/>
        </is>
      </c>
      <c r="AM24" s="119" t="inlineStr">
        <is>
          <t/>
        </is>
      </c>
      <c r="AN24" s="121" t="inlineStr">
        <is>
          <t/>
        </is>
      </c>
    </row>
    <row r="25">
      <c r="A25" t="inlineStr">
        <is>
          <t>CER</t>
        </is>
      </c>
      <c r="B25" t="inlineStr">
        <is>
          <t>ATL</t>
        </is>
      </c>
      <c r="C25" t="inlineStr">
        <is>
          <t>NCO</t>
        </is>
      </c>
      <c r="D25" t="inlineStr">
        <is>
          <t>Dominica</t>
        </is>
      </c>
      <c r="E25" t="inlineStr">
        <is>
          <t>HL</t>
        </is>
      </c>
      <c r="F25" t="inlineStr">
        <is>
          <t>t1</t>
        </is>
      </c>
      <c r="G25" s="122" t="inlineStr">
        <is>
          <t/>
        </is>
      </c>
      <c r="H25" s="122" t="inlineStr">
        <is>
          <t/>
        </is>
      </c>
      <c r="I25" s="122" t="inlineStr">
        <is>
          <t/>
        </is>
      </c>
      <c r="J25" s="122" t="inlineStr">
        <is>
          <t/>
        </is>
      </c>
      <c r="K25" s="122" t="inlineStr">
        <is>
          <t/>
        </is>
      </c>
      <c r="L25" s="122" t="inlineStr">
        <is>
          <t/>
        </is>
      </c>
      <c r="M25" s="122" t="inlineStr">
        <is>
          <t/>
        </is>
      </c>
      <c r="N25" s="122" t="inlineStr">
        <is>
          <t/>
        </is>
      </c>
      <c r="O25" s="122" t="inlineStr">
        <is>
          <t/>
        </is>
      </c>
      <c r="P25" s="122" t="inlineStr">
        <is>
          <t/>
        </is>
      </c>
      <c r="Q25" s="122">
        <v>0.008</v>
      </c>
      <c r="R25" s="122">
        <v>0.003</v>
      </c>
      <c r="S25" s="122">
        <v>0.039</v>
      </c>
      <c r="T25" s="122">
        <v>0.028</v>
      </c>
      <c r="U25" s="122" t="inlineStr">
        <is>
          <t/>
        </is>
      </c>
      <c r="V25" s="122" t="inlineStr">
        <is>
          <t/>
        </is>
      </c>
      <c r="W25" s="122" t="inlineStr">
        <is>
          <t/>
        </is>
      </c>
      <c r="X25" s="122" t="inlineStr">
        <is>
          <t/>
        </is>
      </c>
      <c r="Y25" s="122">
        <v>0.022</v>
      </c>
      <c r="Z25" s="122">
        <v>0.004</v>
      </c>
      <c r="AA25" s="122">
        <v>0.031</v>
      </c>
      <c r="AB25" s="122">
        <v>0.022</v>
      </c>
      <c r="AC25" s="122">
        <v>0.03</v>
      </c>
      <c r="AD25" s="122">
        <v>0.067</v>
      </c>
      <c r="AE25" s="122">
        <v>0.008</v>
      </c>
      <c r="AF25" s="122" t="inlineStr">
        <is>
          <t/>
        </is>
      </c>
      <c r="AG25" s="122" t="inlineStr">
        <is>
          <t/>
        </is>
      </c>
      <c r="AH25" s="122" t="inlineStr">
        <is>
          <t/>
        </is>
      </c>
      <c r="AI25" s="122" t="inlineStr">
        <is>
          <t/>
        </is>
      </c>
      <c r="AJ25" s="122" t="inlineStr">
        <is>
          <t/>
        </is>
      </c>
      <c r="AK25">
        <v>11</v>
      </c>
      <c r="AL25" s="119">
        <v>0.03</v>
      </c>
      <c r="AM25" s="119">
        <v>99.94</v>
      </c>
      <c r="AN25" s="121">
        <v>0.26</v>
      </c>
    </row>
    <row r="26">
      <c r="A26" t="inlineStr">
        <is>
          <t>CER</t>
        </is>
      </c>
      <c r="B26" t="inlineStr">
        <is>
          <t>ATL</t>
        </is>
      </c>
      <c r="C26" t="inlineStr">
        <is>
          <t>NCO</t>
        </is>
      </c>
      <c r="D26" t="inlineStr">
        <is>
          <t>Dominica</t>
        </is>
      </c>
      <c r="E26" t="inlineStr">
        <is>
          <t>HL</t>
        </is>
      </c>
      <c r="F26" t="inlineStr">
        <is>
          <t>t2</t>
        </is>
      </c>
      <c r="G26" s="122" t="inlineStr">
        <is>
          <t/>
        </is>
      </c>
      <c r="H26" s="122" t="inlineStr">
        <is>
          <t/>
        </is>
      </c>
      <c r="I26" s="122" t="inlineStr">
        <is>
          <t/>
        </is>
      </c>
      <c r="J26" s="122" t="inlineStr">
        <is>
          <t/>
        </is>
      </c>
      <c r="K26" s="122" t="inlineStr">
        <is>
          <t/>
        </is>
      </c>
      <c r="L26" s="122" t="inlineStr">
        <is>
          <t/>
        </is>
      </c>
      <c r="M26" s="122" t="inlineStr">
        <is>
          <t/>
        </is>
      </c>
      <c r="N26" s="122" t="inlineStr">
        <is>
          <t/>
        </is>
      </c>
      <c r="O26" s="122" t="inlineStr">
        <is>
          <t/>
        </is>
      </c>
      <c r="P26" s="122" t="inlineStr">
        <is>
          <t/>
        </is>
      </c>
      <c r="Q26" s="122" t="inlineStr">
        <is>
          <t>a</t>
        </is>
      </c>
      <c r="R26" s="122" t="inlineStr">
        <is>
          <t>a</t>
        </is>
      </c>
      <c r="S26" s="122" t="inlineStr">
        <is>
          <t>a</t>
        </is>
      </c>
      <c r="T26" s="122" t="inlineStr">
        <is>
          <t>a</t>
        </is>
      </c>
      <c r="U26" s="122" t="inlineStr">
        <is>
          <t/>
        </is>
      </c>
      <c r="V26" s="122" t="inlineStr">
        <is>
          <t/>
        </is>
      </c>
      <c r="W26" s="122" t="inlineStr">
        <is>
          <t/>
        </is>
      </c>
      <c r="X26" s="122" t="inlineStr">
        <is>
          <t/>
        </is>
      </c>
      <c r="Y26" s="122" t="inlineStr">
        <is>
          <t>-1</t>
        </is>
      </c>
      <c r="Z26" s="122" t="inlineStr">
        <is>
          <t>-1</t>
        </is>
      </c>
      <c r="AA26" s="122" t="inlineStr">
        <is>
          <t>-1</t>
        </is>
      </c>
      <c r="AB26" s="122" t="inlineStr">
        <is>
          <t>a</t>
        </is>
      </c>
      <c r="AC26" s="122" t="inlineStr">
        <is>
          <t>a</t>
        </is>
      </c>
      <c r="AD26" s="122" t="inlineStr">
        <is>
          <t>a</t>
        </is>
      </c>
      <c r="AE26" s="122" t="inlineStr">
        <is>
          <t>a</t>
        </is>
      </c>
      <c r="AF26" s="122" t="inlineStr">
        <is>
          <t/>
        </is>
      </c>
      <c r="AG26" s="122" t="inlineStr">
        <is>
          <t/>
        </is>
      </c>
      <c r="AH26" s="122" t="inlineStr">
        <is>
          <t/>
        </is>
      </c>
      <c r="AI26" s="122" t="inlineStr">
        <is>
          <t/>
        </is>
      </c>
      <c r="AJ26" s="122" t="inlineStr">
        <is>
          <t/>
        </is>
      </c>
      <c r="AK26">
        <v>11</v>
      </c>
      <c r="AL26" s="119" t="inlineStr">
        <is>
          <t/>
        </is>
      </c>
      <c r="AM26" s="119" t="inlineStr">
        <is>
          <t/>
        </is>
      </c>
      <c r="AN26" s="121" t="inlineStr">
        <is>
          <t/>
        </is>
      </c>
    </row>
    <row r="27">
      <c r="A27" t="inlineStr">
        <is>
          <t>CER</t>
        </is>
      </c>
      <c r="B27" t="inlineStr">
        <is>
          <t>ATL</t>
        </is>
      </c>
      <c r="C27" t="inlineStr">
        <is>
          <t>CP</t>
        </is>
      </c>
      <c r="D27" t="inlineStr">
        <is>
          <t>St Vincent and Grenadines</t>
        </is>
      </c>
      <c r="E27" t="inlineStr">
        <is>
          <t>HL</t>
        </is>
      </c>
      <c r="F27" t="inlineStr">
        <is>
          <t>t1</t>
        </is>
      </c>
      <c r="G27" s="122" t="inlineStr">
        <is>
          <t/>
        </is>
      </c>
      <c r="H27" s="122" t="inlineStr">
        <is>
          <t/>
        </is>
      </c>
      <c r="I27" s="122" t="inlineStr">
        <is>
          <t/>
        </is>
      </c>
      <c r="J27" s="122" t="inlineStr">
        <is>
          <t/>
        </is>
      </c>
      <c r="K27" s="122" t="inlineStr">
        <is>
          <t/>
        </is>
      </c>
      <c r="L27" s="122" t="inlineStr">
        <is>
          <t/>
        </is>
      </c>
      <c r="M27" s="122" t="inlineStr">
        <is>
          <t/>
        </is>
      </c>
      <c r="N27" s="122" t="inlineStr">
        <is>
          <t/>
        </is>
      </c>
      <c r="O27" s="122" t="inlineStr">
        <is>
          <t/>
        </is>
      </c>
      <c r="P27" s="122" t="inlineStr">
        <is>
          <t/>
        </is>
      </c>
      <c r="Q27" s="122" t="inlineStr">
        <is>
          <t/>
        </is>
      </c>
      <c r="R27" s="122" t="inlineStr">
        <is>
          <t/>
        </is>
      </c>
      <c r="S27" s="122" t="inlineStr">
        <is>
          <t/>
        </is>
      </c>
      <c r="T27" s="122" t="inlineStr">
        <is>
          <t/>
        </is>
      </c>
      <c r="U27" s="122" t="inlineStr">
        <is>
          <t/>
        </is>
      </c>
      <c r="V27" s="122" t="inlineStr">
        <is>
          <t/>
        </is>
      </c>
      <c r="W27" s="122" t="inlineStr">
        <is>
          <t/>
        </is>
      </c>
      <c r="X27" s="122" t="inlineStr">
        <is>
          <t/>
        </is>
      </c>
      <c r="Y27" s="122" t="inlineStr">
        <is>
          <t/>
        </is>
      </c>
      <c r="Z27" s="122" t="inlineStr">
        <is>
          <t/>
        </is>
      </c>
      <c r="AA27" s="122" t="inlineStr">
        <is>
          <t/>
        </is>
      </c>
      <c r="AB27" s="122" t="inlineStr">
        <is>
          <t/>
        </is>
      </c>
      <c r="AC27" s="122" t="inlineStr">
        <is>
          <t/>
        </is>
      </c>
      <c r="AD27" s="122" t="inlineStr">
        <is>
          <t/>
        </is>
      </c>
      <c r="AE27" s="122" t="inlineStr">
        <is>
          <t/>
        </is>
      </c>
      <c r="AF27" s="122" t="inlineStr">
        <is>
          <t/>
        </is>
      </c>
      <c r="AG27" s="122" t="inlineStr">
        <is>
          <t/>
        </is>
      </c>
      <c r="AH27" s="122" t="inlineStr">
        <is>
          <t/>
        </is>
      </c>
      <c r="AI27" s="122">
        <v>0.123</v>
      </c>
      <c r="AJ27" s="122">
        <v>0.035</v>
      </c>
      <c r="AK27">
        <v>12</v>
      </c>
      <c r="AL27" s="119">
        <v>0.02</v>
      </c>
      <c r="AM27" s="119">
        <v>99.96</v>
      </c>
      <c r="AN27" s="121">
        <v>0.158</v>
      </c>
    </row>
    <row r="28">
      <c r="A28" t="inlineStr">
        <is>
          <t>CER</t>
        </is>
      </c>
      <c r="B28" t="inlineStr">
        <is>
          <t>ATL</t>
        </is>
      </c>
      <c r="C28" t="inlineStr">
        <is>
          <t>CP</t>
        </is>
      </c>
      <c r="D28" t="inlineStr">
        <is>
          <t>St Vincent and Grenadines</t>
        </is>
      </c>
      <c r="E28" t="inlineStr">
        <is>
          <t>HL</t>
        </is>
      </c>
      <c r="F28" t="inlineStr">
        <is>
          <t>t2</t>
        </is>
      </c>
      <c r="G28" s="122" t="inlineStr">
        <is>
          <t/>
        </is>
      </c>
      <c r="H28" s="122" t="inlineStr">
        <is>
          <t/>
        </is>
      </c>
      <c r="I28" s="122" t="inlineStr">
        <is>
          <t/>
        </is>
      </c>
      <c r="J28" s="122" t="inlineStr">
        <is>
          <t/>
        </is>
      </c>
      <c r="K28" s="122" t="inlineStr">
        <is>
          <t/>
        </is>
      </c>
      <c r="L28" s="122" t="inlineStr">
        <is>
          <t/>
        </is>
      </c>
      <c r="M28" s="122" t="inlineStr">
        <is>
          <t/>
        </is>
      </c>
      <c r="N28" s="122" t="inlineStr">
        <is>
          <t/>
        </is>
      </c>
      <c r="O28" s="122" t="inlineStr">
        <is>
          <t/>
        </is>
      </c>
      <c r="P28" s="122" t="inlineStr">
        <is>
          <t/>
        </is>
      </c>
      <c r="Q28" s="122" t="inlineStr">
        <is>
          <t/>
        </is>
      </c>
      <c r="R28" s="122" t="inlineStr">
        <is>
          <t/>
        </is>
      </c>
      <c r="S28" s="122" t="inlineStr">
        <is>
          <t/>
        </is>
      </c>
      <c r="T28" s="122" t="inlineStr">
        <is>
          <t/>
        </is>
      </c>
      <c r="U28" s="122" t="inlineStr">
        <is>
          <t/>
        </is>
      </c>
      <c r="V28" s="122" t="inlineStr">
        <is>
          <t/>
        </is>
      </c>
      <c r="W28" s="122" t="inlineStr">
        <is>
          <t/>
        </is>
      </c>
      <c r="X28" s="122" t="inlineStr">
        <is>
          <t/>
        </is>
      </c>
      <c r="Y28" s="122" t="inlineStr">
        <is>
          <t/>
        </is>
      </c>
      <c r="Z28" s="122" t="inlineStr">
        <is>
          <t/>
        </is>
      </c>
      <c r="AA28" s="122" t="inlineStr">
        <is>
          <t/>
        </is>
      </c>
      <c r="AB28" s="122" t="inlineStr">
        <is>
          <t/>
        </is>
      </c>
      <c r="AC28" s="122" t="inlineStr">
        <is>
          <t/>
        </is>
      </c>
      <c r="AD28" s="122" t="inlineStr">
        <is>
          <t/>
        </is>
      </c>
      <c r="AE28" s="122" t="inlineStr">
        <is>
          <t/>
        </is>
      </c>
      <c r="AF28" s="122" t="inlineStr">
        <is>
          <t/>
        </is>
      </c>
      <c r="AG28" s="122" t="inlineStr">
        <is>
          <t/>
        </is>
      </c>
      <c r="AH28" s="122" t="inlineStr">
        <is>
          <t/>
        </is>
      </c>
      <c r="AI28" s="122" t="inlineStr">
        <is>
          <t>-1</t>
        </is>
      </c>
      <c r="AJ28" s="122" t="inlineStr">
        <is>
          <t>-1</t>
        </is>
      </c>
      <c r="AK28">
        <v>12</v>
      </c>
      <c r="AL28" s="119" t="inlineStr">
        <is>
          <t/>
        </is>
      </c>
      <c r="AM28" s="119" t="inlineStr">
        <is>
          <t/>
        </is>
      </c>
      <c r="AN28" s="121" t="inlineStr">
        <is>
          <t/>
        </is>
      </c>
    </row>
    <row r="29">
      <c r="A29" t="inlineStr">
        <is>
          <t>CER</t>
        </is>
      </c>
      <c r="B29" t="inlineStr">
        <is>
          <t>ATL</t>
        </is>
      </c>
      <c r="C29" t="inlineStr">
        <is>
          <t>CP</t>
        </is>
      </c>
      <c r="D29" t="inlineStr">
        <is>
          <t>EU-France</t>
        </is>
      </c>
      <c r="E29" t="inlineStr">
        <is>
          <t>LL</t>
        </is>
      </c>
      <c r="F29" t="inlineStr">
        <is>
          <t>t1</t>
        </is>
      </c>
      <c r="G29" s="122" t="inlineStr">
        <is>
          <t/>
        </is>
      </c>
      <c r="H29" s="122" t="inlineStr">
        <is>
          <t/>
        </is>
      </c>
      <c r="I29" s="122" t="inlineStr">
        <is>
          <t/>
        </is>
      </c>
      <c r="J29" s="122" t="inlineStr">
        <is>
          <t/>
        </is>
      </c>
      <c r="K29" s="122" t="inlineStr">
        <is>
          <t/>
        </is>
      </c>
      <c r="L29" s="122" t="inlineStr">
        <is>
          <t/>
        </is>
      </c>
      <c r="M29" s="122" t="inlineStr">
        <is>
          <t/>
        </is>
      </c>
      <c r="N29" s="122" t="inlineStr">
        <is>
          <t/>
        </is>
      </c>
      <c r="O29" s="122" t="inlineStr">
        <is>
          <t/>
        </is>
      </c>
      <c r="P29" s="122" t="inlineStr">
        <is>
          <t/>
        </is>
      </c>
      <c r="Q29" s="122" t="inlineStr">
        <is>
          <t/>
        </is>
      </c>
      <c r="R29" s="122" t="inlineStr">
        <is>
          <t/>
        </is>
      </c>
      <c r="S29" s="122" t="inlineStr">
        <is>
          <t/>
        </is>
      </c>
      <c r="T29" s="122" t="inlineStr">
        <is>
          <t/>
        </is>
      </c>
      <c r="U29" s="122" t="inlineStr">
        <is>
          <t/>
        </is>
      </c>
      <c r="V29" s="122" t="inlineStr">
        <is>
          <t/>
        </is>
      </c>
      <c r="W29" s="122" t="inlineStr">
        <is>
          <t/>
        </is>
      </c>
      <c r="X29" s="122" t="inlineStr">
        <is>
          <t/>
        </is>
      </c>
      <c r="Y29" s="122" t="inlineStr">
        <is>
          <t/>
        </is>
      </c>
      <c r="Z29" s="122">
        <v>0.088</v>
      </c>
      <c r="AA29" s="122" t="inlineStr">
        <is>
          <t/>
        </is>
      </c>
      <c r="AB29" s="122" t="inlineStr">
        <is>
          <t/>
        </is>
      </c>
      <c r="AC29" s="122" t="inlineStr">
        <is>
          <t/>
        </is>
      </c>
      <c r="AD29" s="122" t="inlineStr">
        <is>
          <t/>
        </is>
      </c>
      <c r="AE29" s="122" t="inlineStr">
        <is>
          <t/>
        </is>
      </c>
      <c r="AF29" s="122" t="inlineStr">
        <is>
          <t/>
        </is>
      </c>
      <c r="AG29" s="122" t="inlineStr">
        <is>
          <t/>
        </is>
      </c>
      <c r="AH29" s="122" t="inlineStr">
        <is>
          <t/>
        </is>
      </c>
      <c r="AI29" s="122" t="inlineStr">
        <is>
          <t/>
        </is>
      </c>
      <c r="AJ29" s="122" t="inlineStr">
        <is>
          <t/>
        </is>
      </c>
      <c r="AK29">
        <v>13</v>
      </c>
      <c r="AL29" s="119">
        <v>0.01</v>
      </c>
      <c r="AM29" s="119">
        <v>99.97</v>
      </c>
      <c r="AN29" s="121">
        <v>0.088</v>
      </c>
    </row>
    <row r="30">
      <c r="A30" t="inlineStr">
        <is>
          <t>CER</t>
        </is>
      </c>
      <c r="B30" t="inlineStr">
        <is>
          <t>ATL</t>
        </is>
      </c>
      <c r="C30" t="inlineStr">
        <is>
          <t>CP</t>
        </is>
      </c>
      <c r="D30" t="inlineStr">
        <is>
          <t>EU-France</t>
        </is>
      </c>
      <c r="E30" t="inlineStr">
        <is>
          <t>LL</t>
        </is>
      </c>
      <c r="F30" t="inlineStr">
        <is>
          <t>t2</t>
        </is>
      </c>
      <c r="G30" s="122" t="inlineStr">
        <is>
          <t/>
        </is>
      </c>
      <c r="H30" s="122" t="inlineStr">
        <is>
          <t/>
        </is>
      </c>
      <c r="I30" s="122" t="inlineStr">
        <is>
          <t/>
        </is>
      </c>
      <c r="J30" s="122" t="inlineStr">
        <is>
          <t/>
        </is>
      </c>
      <c r="K30" s="122" t="inlineStr">
        <is>
          <t/>
        </is>
      </c>
      <c r="L30" s="122" t="inlineStr">
        <is>
          <t/>
        </is>
      </c>
      <c r="M30" s="122" t="inlineStr">
        <is>
          <t/>
        </is>
      </c>
      <c r="N30" s="122" t="inlineStr">
        <is>
          <t/>
        </is>
      </c>
      <c r="O30" s="122" t="inlineStr">
        <is>
          <t/>
        </is>
      </c>
      <c r="P30" s="122" t="inlineStr">
        <is>
          <t/>
        </is>
      </c>
      <c r="Q30" s="122" t="inlineStr">
        <is>
          <t/>
        </is>
      </c>
      <c r="R30" s="122" t="inlineStr">
        <is>
          <t/>
        </is>
      </c>
      <c r="S30" s="122" t="inlineStr">
        <is>
          <t/>
        </is>
      </c>
      <c r="T30" s="122" t="inlineStr">
        <is>
          <t/>
        </is>
      </c>
      <c r="U30" s="122" t="inlineStr">
        <is>
          <t/>
        </is>
      </c>
      <c r="V30" s="122" t="inlineStr">
        <is>
          <t/>
        </is>
      </c>
      <c r="W30" s="122" t="inlineStr">
        <is>
          <t/>
        </is>
      </c>
      <c r="X30" s="122" t="inlineStr">
        <is>
          <t/>
        </is>
      </c>
      <c r="Y30" s="122" t="inlineStr">
        <is>
          <t/>
        </is>
      </c>
      <c r="Z30" s="122" t="inlineStr">
        <is>
          <t>-1</t>
        </is>
      </c>
      <c r="AA30" s="122" t="inlineStr">
        <is>
          <t/>
        </is>
      </c>
      <c r="AB30" s="122" t="inlineStr">
        <is>
          <t/>
        </is>
      </c>
      <c r="AC30" s="122" t="inlineStr">
        <is>
          <t/>
        </is>
      </c>
      <c r="AD30" s="122" t="inlineStr">
        <is>
          <t/>
        </is>
      </c>
      <c r="AE30" s="122" t="inlineStr">
        <is>
          <t/>
        </is>
      </c>
      <c r="AF30" s="122" t="inlineStr">
        <is>
          <t/>
        </is>
      </c>
      <c r="AG30" s="122" t="inlineStr">
        <is>
          <t/>
        </is>
      </c>
      <c r="AH30" s="122" t="inlineStr">
        <is>
          <t/>
        </is>
      </c>
      <c r="AI30" s="122" t="inlineStr">
        <is>
          <t/>
        </is>
      </c>
      <c r="AJ30" s="122" t="inlineStr">
        <is>
          <t/>
        </is>
      </c>
      <c r="AK30">
        <v>13</v>
      </c>
      <c r="AL30" s="119" t="inlineStr">
        <is>
          <t/>
        </is>
      </c>
      <c r="AM30" s="119" t="inlineStr">
        <is>
          <t/>
        </is>
      </c>
      <c r="AN30" s="121" t="inlineStr">
        <is>
          <t/>
        </is>
      </c>
    </row>
    <row r="31">
      <c r="A31" t="inlineStr">
        <is>
          <t>CER</t>
        </is>
      </c>
      <c r="B31" t="inlineStr">
        <is>
          <t>ATL</t>
        </is>
      </c>
      <c r="C31" t="inlineStr">
        <is>
          <t>NCO</t>
        </is>
      </c>
      <c r="D31" t="inlineStr">
        <is>
          <t>Dominica</t>
        </is>
      </c>
      <c r="E31" t="inlineStr">
        <is>
          <t>GN</t>
        </is>
      </c>
      <c r="F31" t="inlineStr">
        <is>
          <t>t1</t>
        </is>
      </c>
      <c r="G31" s="122" t="inlineStr">
        <is>
          <t/>
        </is>
      </c>
      <c r="H31" s="122" t="inlineStr">
        <is>
          <t/>
        </is>
      </c>
      <c r="I31" s="122" t="inlineStr">
        <is>
          <t/>
        </is>
      </c>
      <c r="J31" s="122" t="inlineStr">
        <is>
          <t/>
        </is>
      </c>
      <c r="K31" s="122" t="inlineStr">
        <is>
          <t/>
        </is>
      </c>
      <c r="L31" s="122" t="inlineStr">
        <is>
          <t/>
        </is>
      </c>
      <c r="M31" s="122" t="inlineStr">
        <is>
          <t/>
        </is>
      </c>
      <c r="N31" s="122" t="inlineStr">
        <is>
          <t/>
        </is>
      </c>
      <c r="O31" s="122" t="inlineStr">
        <is>
          <t/>
        </is>
      </c>
      <c r="P31" s="122" t="inlineStr">
        <is>
          <t/>
        </is>
      </c>
      <c r="Q31" s="122">
        <v>0.003</v>
      </c>
      <c r="R31" s="122" t="inlineStr">
        <is>
          <t/>
        </is>
      </c>
      <c r="S31" s="122">
        <v>0.005</v>
      </c>
      <c r="T31" s="122" t="inlineStr">
        <is>
          <t/>
        </is>
      </c>
      <c r="U31" s="122" t="inlineStr">
        <is>
          <t/>
        </is>
      </c>
      <c r="V31" s="122">
        <v>0.029</v>
      </c>
      <c r="W31" s="122" t="inlineStr">
        <is>
          <t/>
        </is>
      </c>
      <c r="X31" s="122" t="inlineStr">
        <is>
          <t/>
        </is>
      </c>
      <c r="Y31" s="122">
        <v>0.007</v>
      </c>
      <c r="Z31" s="122" t="inlineStr">
        <is>
          <t/>
        </is>
      </c>
      <c r="AA31" s="122">
        <v>0.032</v>
      </c>
      <c r="AB31" s="122" t="inlineStr">
        <is>
          <t/>
        </is>
      </c>
      <c r="AC31" s="122" t="inlineStr">
        <is>
          <t/>
        </is>
      </c>
      <c r="AD31" s="122" t="inlineStr">
        <is>
          <t/>
        </is>
      </c>
      <c r="AE31" s="122" t="inlineStr">
        <is>
          <t/>
        </is>
      </c>
      <c r="AF31" s="122" t="inlineStr">
        <is>
          <t/>
        </is>
      </c>
      <c r="AG31" s="122" t="inlineStr">
        <is>
          <t/>
        </is>
      </c>
      <c r="AH31" s="122" t="inlineStr">
        <is>
          <t/>
        </is>
      </c>
      <c r="AI31" s="122" t="inlineStr">
        <is>
          <t/>
        </is>
      </c>
      <c r="AJ31" s="122" t="inlineStr">
        <is>
          <t/>
        </is>
      </c>
      <c r="AK31">
        <v>14</v>
      </c>
      <c r="AL31" s="119">
        <v>0.01</v>
      </c>
      <c r="AM31" s="119">
        <v>99.98</v>
      </c>
      <c r="AN31" s="121">
        <v>0.075</v>
      </c>
    </row>
    <row r="32">
      <c r="A32" t="inlineStr">
        <is>
          <t>CER</t>
        </is>
      </c>
      <c r="B32" t="inlineStr">
        <is>
          <t>ATL</t>
        </is>
      </c>
      <c r="C32" t="inlineStr">
        <is>
          <t>NCO</t>
        </is>
      </c>
      <c r="D32" t="inlineStr">
        <is>
          <t>Dominica</t>
        </is>
      </c>
      <c r="E32" t="inlineStr">
        <is>
          <t>GN</t>
        </is>
      </c>
      <c r="F32" t="inlineStr">
        <is>
          <t>t2</t>
        </is>
      </c>
      <c r="G32" s="122" t="inlineStr">
        <is>
          <t/>
        </is>
      </c>
      <c r="H32" s="122" t="inlineStr">
        <is>
          <t/>
        </is>
      </c>
      <c r="I32" s="122" t="inlineStr">
        <is>
          <t/>
        </is>
      </c>
      <c r="J32" s="122" t="inlineStr">
        <is>
          <t/>
        </is>
      </c>
      <c r="K32" s="122" t="inlineStr">
        <is>
          <t/>
        </is>
      </c>
      <c r="L32" s="122" t="inlineStr">
        <is>
          <t/>
        </is>
      </c>
      <c r="M32" s="122" t="inlineStr">
        <is>
          <t/>
        </is>
      </c>
      <c r="N32" s="122" t="inlineStr">
        <is>
          <t/>
        </is>
      </c>
      <c r="O32" s="122" t="inlineStr">
        <is>
          <t/>
        </is>
      </c>
      <c r="P32" s="122" t="inlineStr">
        <is>
          <t/>
        </is>
      </c>
      <c r="Q32" s="122" t="inlineStr">
        <is>
          <t>a</t>
        </is>
      </c>
      <c r="R32" s="122" t="inlineStr">
        <is>
          <t/>
        </is>
      </c>
      <c r="S32" s="122" t="inlineStr">
        <is>
          <t>-1</t>
        </is>
      </c>
      <c r="T32" s="122" t="inlineStr">
        <is>
          <t/>
        </is>
      </c>
      <c r="U32" s="122" t="inlineStr">
        <is>
          <t/>
        </is>
      </c>
      <c r="V32" s="122" t="inlineStr">
        <is>
          <t>a</t>
        </is>
      </c>
      <c r="W32" s="122" t="inlineStr">
        <is>
          <t/>
        </is>
      </c>
      <c r="X32" s="122" t="inlineStr">
        <is>
          <t/>
        </is>
      </c>
      <c r="Y32" s="122" t="inlineStr">
        <is>
          <t>-1</t>
        </is>
      </c>
      <c r="Z32" s="122" t="inlineStr">
        <is>
          <t/>
        </is>
      </c>
      <c r="AA32" s="122" t="inlineStr">
        <is>
          <t>-1</t>
        </is>
      </c>
      <c r="AB32" s="122" t="inlineStr">
        <is>
          <t/>
        </is>
      </c>
      <c r="AC32" s="122" t="inlineStr">
        <is>
          <t/>
        </is>
      </c>
      <c r="AD32" s="122" t="inlineStr">
        <is>
          <t/>
        </is>
      </c>
      <c r="AE32" s="122" t="inlineStr">
        <is>
          <t/>
        </is>
      </c>
      <c r="AF32" s="122" t="inlineStr">
        <is>
          <t/>
        </is>
      </c>
      <c r="AG32" s="122" t="inlineStr">
        <is>
          <t/>
        </is>
      </c>
      <c r="AH32" s="122" t="inlineStr">
        <is>
          <t/>
        </is>
      </c>
      <c r="AI32" s="122" t="inlineStr">
        <is>
          <t/>
        </is>
      </c>
      <c r="AJ32" s="122" t="inlineStr">
        <is>
          <t/>
        </is>
      </c>
      <c r="AK32">
        <v>14</v>
      </c>
      <c r="AL32" s="119" t="inlineStr">
        <is>
          <t/>
        </is>
      </c>
      <c r="AM32" s="119" t="inlineStr">
        <is>
          <t/>
        </is>
      </c>
      <c r="AN32" s="121" t="inlineStr">
        <is>
          <t/>
        </is>
      </c>
    </row>
    <row r="33">
      <c r="A33" t="inlineStr">
        <is>
          <t>CER</t>
        </is>
      </c>
      <c r="B33" t="inlineStr">
        <is>
          <t>ATL</t>
        </is>
      </c>
      <c r="C33" t="inlineStr">
        <is>
          <t>CP</t>
        </is>
      </c>
      <c r="D33" t="inlineStr">
        <is>
          <t>EU-France</t>
        </is>
      </c>
      <c r="E33" t="inlineStr">
        <is>
          <t>TP</t>
        </is>
      </c>
      <c r="F33" t="inlineStr">
        <is>
          <t>t1</t>
        </is>
      </c>
      <c r="G33" s="122" t="inlineStr">
        <is>
          <t/>
        </is>
      </c>
      <c r="H33" s="122" t="inlineStr">
        <is>
          <t/>
        </is>
      </c>
      <c r="I33" s="122" t="inlineStr">
        <is>
          <t/>
        </is>
      </c>
      <c r="J33" s="122" t="inlineStr">
        <is>
          <t/>
        </is>
      </c>
      <c r="K33" s="122" t="inlineStr">
        <is>
          <t/>
        </is>
      </c>
      <c r="L33" s="122" t="inlineStr">
        <is>
          <t/>
        </is>
      </c>
      <c r="M33" s="122" t="inlineStr">
        <is>
          <t/>
        </is>
      </c>
      <c r="N33" s="122" t="inlineStr">
        <is>
          <t/>
        </is>
      </c>
      <c r="O33" s="122" t="inlineStr">
        <is>
          <t/>
        </is>
      </c>
      <c r="P33" s="122" t="inlineStr">
        <is>
          <t/>
        </is>
      </c>
      <c r="Q33" s="122" t="inlineStr">
        <is>
          <t/>
        </is>
      </c>
      <c r="R33" s="122" t="inlineStr">
        <is>
          <t/>
        </is>
      </c>
      <c r="S33" s="122" t="inlineStr">
        <is>
          <t/>
        </is>
      </c>
      <c r="T33" s="122" t="inlineStr">
        <is>
          <t/>
        </is>
      </c>
      <c r="U33" s="122" t="inlineStr">
        <is>
          <t/>
        </is>
      </c>
      <c r="V33" s="122">
        <v>0.074</v>
      </c>
      <c r="W33" s="122" t="inlineStr">
        <is>
          <t/>
        </is>
      </c>
      <c r="X33" s="122" t="inlineStr">
        <is>
          <t/>
        </is>
      </c>
      <c r="Y33" s="122" t="inlineStr">
        <is>
          <t/>
        </is>
      </c>
      <c r="Z33" s="122" t="inlineStr">
        <is>
          <t/>
        </is>
      </c>
      <c r="AA33" s="122" t="inlineStr">
        <is>
          <t/>
        </is>
      </c>
      <c r="AB33" s="122" t="inlineStr">
        <is>
          <t/>
        </is>
      </c>
      <c r="AC33" s="122" t="inlineStr">
        <is>
          <t/>
        </is>
      </c>
      <c r="AD33" s="122" t="inlineStr">
        <is>
          <t/>
        </is>
      </c>
      <c r="AE33" s="122" t="inlineStr">
        <is>
          <t/>
        </is>
      </c>
      <c r="AF33" s="122" t="inlineStr">
        <is>
          <t/>
        </is>
      </c>
      <c r="AG33" s="122" t="inlineStr">
        <is>
          <t/>
        </is>
      </c>
      <c r="AH33" s="122" t="inlineStr">
        <is>
          <t/>
        </is>
      </c>
      <c r="AI33" s="122" t="inlineStr">
        <is>
          <t/>
        </is>
      </c>
      <c r="AJ33" s="122" t="inlineStr">
        <is>
          <t/>
        </is>
      </c>
      <c r="AK33">
        <v>15</v>
      </c>
      <c r="AL33" s="119">
        <v>0.01</v>
      </c>
      <c r="AM33" s="119">
        <v>99.99</v>
      </c>
      <c r="AN33" s="121">
        <v>0.074</v>
      </c>
    </row>
    <row r="34">
      <c r="A34" t="inlineStr">
        <is>
          <t>CER</t>
        </is>
      </c>
      <c r="B34" t="inlineStr">
        <is>
          <t>ATL</t>
        </is>
      </c>
      <c r="C34" t="inlineStr">
        <is>
          <t>CP</t>
        </is>
      </c>
      <c r="D34" t="inlineStr">
        <is>
          <t>EU-France</t>
        </is>
      </c>
      <c r="E34" t="inlineStr">
        <is>
          <t>TP</t>
        </is>
      </c>
      <c r="F34" t="inlineStr">
        <is>
          <t>t2</t>
        </is>
      </c>
      <c r="G34" s="122" t="inlineStr">
        <is>
          <t/>
        </is>
      </c>
      <c r="H34" s="122" t="inlineStr">
        <is>
          <t/>
        </is>
      </c>
      <c r="I34" s="122" t="inlineStr">
        <is>
          <t/>
        </is>
      </c>
      <c r="J34" s="122" t="inlineStr">
        <is>
          <t/>
        </is>
      </c>
      <c r="K34" s="122" t="inlineStr">
        <is>
          <t/>
        </is>
      </c>
      <c r="L34" s="122" t="inlineStr">
        <is>
          <t/>
        </is>
      </c>
      <c r="M34" s="122" t="inlineStr">
        <is>
          <t/>
        </is>
      </c>
      <c r="N34" s="122" t="inlineStr">
        <is>
          <t/>
        </is>
      </c>
      <c r="O34" s="122" t="inlineStr">
        <is>
          <t/>
        </is>
      </c>
      <c r="P34" s="122" t="inlineStr">
        <is>
          <t/>
        </is>
      </c>
      <c r="Q34" s="122" t="inlineStr">
        <is>
          <t/>
        </is>
      </c>
      <c r="R34" s="122" t="inlineStr">
        <is>
          <t/>
        </is>
      </c>
      <c r="S34" s="122" t="inlineStr">
        <is>
          <t/>
        </is>
      </c>
      <c r="T34" s="122" t="inlineStr">
        <is>
          <t/>
        </is>
      </c>
      <c r="U34" s="122" t="inlineStr">
        <is>
          <t/>
        </is>
      </c>
      <c r="V34" s="122" t="inlineStr">
        <is>
          <t>-1</t>
        </is>
      </c>
      <c r="W34" s="122" t="inlineStr">
        <is>
          <t/>
        </is>
      </c>
      <c r="X34" s="122" t="inlineStr">
        <is>
          <t/>
        </is>
      </c>
      <c r="Y34" s="122" t="inlineStr">
        <is>
          <t/>
        </is>
      </c>
      <c r="Z34" s="122" t="inlineStr">
        <is>
          <t/>
        </is>
      </c>
      <c r="AA34" s="122" t="inlineStr">
        <is>
          <t/>
        </is>
      </c>
      <c r="AB34" s="122" t="inlineStr">
        <is>
          <t/>
        </is>
      </c>
      <c r="AC34" s="122" t="inlineStr">
        <is>
          <t/>
        </is>
      </c>
      <c r="AD34" s="122" t="inlineStr">
        <is>
          <t/>
        </is>
      </c>
      <c r="AE34" s="122" t="inlineStr">
        <is>
          <t/>
        </is>
      </c>
      <c r="AF34" s="122" t="inlineStr">
        <is>
          <t/>
        </is>
      </c>
      <c r="AG34" s="122" t="inlineStr">
        <is>
          <t/>
        </is>
      </c>
      <c r="AH34" s="122" t="inlineStr">
        <is>
          <t/>
        </is>
      </c>
      <c r="AI34" s="122" t="inlineStr">
        <is>
          <t/>
        </is>
      </c>
      <c r="AJ34" s="122" t="inlineStr">
        <is>
          <t/>
        </is>
      </c>
      <c r="AK34">
        <v>15</v>
      </c>
      <c r="AL34" s="119" t="inlineStr">
        <is>
          <t/>
        </is>
      </c>
      <c r="AM34" s="119" t="inlineStr">
        <is>
          <t/>
        </is>
      </c>
      <c r="AN34" s="121" t="inlineStr">
        <is>
          <t/>
        </is>
      </c>
    </row>
    <row r="35">
      <c r="A35" t="inlineStr">
        <is>
          <t>CER</t>
        </is>
      </c>
      <c r="B35" t="inlineStr">
        <is>
          <t>ATL</t>
        </is>
      </c>
      <c r="C35" t="inlineStr">
        <is>
          <t>CP</t>
        </is>
      </c>
      <c r="D35" t="inlineStr">
        <is>
          <t>Grenada</t>
        </is>
      </c>
      <c r="E35" t="inlineStr">
        <is>
          <t>TR</t>
        </is>
      </c>
      <c r="F35" t="inlineStr">
        <is>
          <t>t1</t>
        </is>
      </c>
      <c r="G35" s="122" t="inlineStr">
        <is>
          <t/>
        </is>
      </c>
      <c r="H35" s="122" t="inlineStr">
        <is>
          <t/>
        </is>
      </c>
      <c r="I35" s="122" t="inlineStr">
        <is>
          <t/>
        </is>
      </c>
      <c r="J35" s="122" t="inlineStr">
        <is>
          <t/>
        </is>
      </c>
      <c r="K35" s="122" t="inlineStr">
        <is>
          <t/>
        </is>
      </c>
      <c r="L35" s="122" t="inlineStr">
        <is>
          <t/>
        </is>
      </c>
      <c r="M35" s="122" t="inlineStr">
        <is>
          <t/>
        </is>
      </c>
      <c r="N35" s="122" t="inlineStr">
        <is>
          <t/>
        </is>
      </c>
      <c r="O35" s="122" t="inlineStr">
        <is>
          <t/>
        </is>
      </c>
      <c r="P35" s="122" t="inlineStr">
        <is>
          <t/>
        </is>
      </c>
      <c r="Q35" s="122" t="inlineStr">
        <is>
          <t/>
        </is>
      </c>
      <c r="R35" s="122" t="inlineStr">
        <is>
          <t/>
        </is>
      </c>
      <c r="S35" s="122" t="inlineStr">
        <is>
          <t/>
        </is>
      </c>
      <c r="T35" s="122" t="inlineStr">
        <is>
          <t/>
        </is>
      </c>
      <c r="U35" s="122" t="inlineStr">
        <is>
          <t/>
        </is>
      </c>
      <c r="V35" s="122" t="inlineStr">
        <is>
          <t/>
        </is>
      </c>
      <c r="W35" s="122" t="inlineStr">
        <is>
          <t/>
        </is>
      </c>
      <c r="X35" s="122" t="inlineStr">
        <is>
          <t/>
        </is>
      </c>
      <c r="Y35" s="122" t="inlineStr">
        <is>
          <t/>
        </is>
      </c>
      <c r="Z35" s="122">
        <v>0.015</v>
      </c>
      <c r="AA35" s="122">
        <v>0.013</v>
      </c>
      <c r="AB35" s="122" t="inlineStr">
        <is>
          <t/>
        </is>
      </c>
      <c r="AC35" s="122">
        <v>0.002</v>
      </c>
      <c r="AD35" s="122" t="inlineStr">
        <is>
          <t/>
        </is>
      </c>
      <c r="AE35" s="122" t="inlineStr">
        <is>
          <t/>
        </is>
      </c>
      <c r="AF35" s="122" t="inlineStr">
        <is>
          <t/>
        </is>
      </c>
      <c r="AG35" s="122" t="inlineStr">
        <is>
          <t/>
        </is>
      </c>
      <c r="AH35" s="122">
        <v>0.014</v>
      </c>
      <c r="AI35" s="122" t="inlineStr">
        <is>
          <t/>
        </is>
      </c>
      <c r="AJ35" s="122">
        <v>0.017</v>
      </c>
      <c r="AK35">
        <v>16</v>
      </c>
      <c r="AL35" s="119">
        <v>0.01</v>
      </c>
      <c r="AM35" s="119">
        <v>100</v>
      </c>
      <c r="AN35" s="121">
        <v>0.061</v>
      </c>
    </row>
    <row r="36">
      <c r="A36" t="inlineStr">
        <is>
          <t>CER</t>
        </is>
      </c>
      <c r="B36" t="inlineStr">
        <is>
          <t>ATL</t>
        </is>
      </c>
      <c r="C36" t="inlineStr">
        <is>
          <t>CP</t>
        </is>
      </c>
      <c r="D36" t="inlineStr">
        <is>
          <t>Grenada</t>
        </is>
      </c>
      <c r="E36" t="inlineStr">
        <is>
          <t>TR</t>
        </is>
      </c>
      <c r="F36" t="inlineStr">
        <is>
          <t>t2</t>
        </is>
      </c>
      <c r="G36" s="122" t="inlineStr">
        <is>
          <t/>
        </is>
      </c>
      <c r="H36" s="122" t="inlineStr">
        <is>
          <t/>
        </is>
      </c>
      <c r="I36" s="122" t="inlineStr">
        <is>
          <t/>
        </is>
      </c>
      <c r="J36" s="122" t="inlineStr">
        <is>
          <t/>
        </is>
      </c>
      <c r="K36" s="122" t="inlineStr">
        <is>
          <t/>
        </is>
      </c>
      <c r="L36" s="122" t="inlineStr">
        <is>
          <t/>
        </is>
      </c>
      <c r="M36" s="122" t="inlineStr">
        <is>
          <t/>
        </is>
      </c>
      <c r="N36" s="122" t="inlineStr">
        <is>
          <t/>
        </is>
      </c>
      <c r="O36" s="122" t="inlineStr">
        <is>
          <t/>
        </is>
      </c>
      <c r="P36" s="122" t="inlineStr">
        <is>
          <t/>
        </is>
      </c>
      <c r="Q36" s="122" t="inlineStr">
        <is>
          <t/>
        </is>
      </c>
      <c r="R36" s="122" t="inlineStr">
        <is>
          <t/>
        </is>
      </c>
      <c r="S36" s="122" t="inlineStr">
        <is>
          <t/>
        </is>
      </c>
      <c r="T36" s="122" t="inlineStr">
        <is>
          <t/>
        </is>
      </c>
      <c r="U36" s="122" t="inlineStr">
        <is>
          <t/>
        </is>
      </c>
      <c r="V36" s="122" t="inlineStr">
        <is>
          <t/>
        </is>
      </c>
      <c r="W36" s="122" t="inlineStr">
        <is>
          <t/>
        </is>
      </c>
      <c r="X36" s="122" t="inlineStr">
        <is>
          <t/>
        </is>
      </c>
      <c r="Y36" s="122" t="inlineStr">
        <is>
          <t/>
        </is>
      </c>
      <c r="Z36" s="122" t="inlineStr">
        <is>
          <t>-1</t>
        </is>
      </c>
      <c r="AA36" s="122" t="inlineStr">
        <is>
          <t>-1</t>
        </is>
      </c>
      <c r="AB36" s="122" t="inlineStr">
        <is>
          <t/>
        </is>
      </c>
      <c r="AC36" s="122" t="inlineStr">
        <is>
          <t>-1</t>
        </is>
      </c>
      <c r="AD36" s="122" t="inlineStr">
        <is>
          <t/>
        </is>
      </c>
      <c r="AE36" s="122" t="inlineStr">
        <is>
          <t/>
        </is>
      </c>
      <c r="AF36" s="122" t="inlineStr">
        <is>
          <t/>
        </is>
      </c>
      <c r="AG36" s="122" t="inlineStr">
        <is>
          <t/>
        </is>
      </c>
      <c r="AH36" s="122" t="inlineStr">
        <is>
          <t>-1</t>
        </is>
      </c>
      <c r="AI36" s="122" t="inlineStr">
        <is>
          <t/>
        </is>
      </c>
      <c r="AJ36" s="122" t="inlineStr">
        <is>
          <t>-1</t>
        </is>
      </c>
      <c r="AK36">
        <v>16</v>
      </c>
      <c r="AL36" s="119" t="inlineStr">
        <is>
          <t/>
        </is>
      </c>
      <c r="AM36" s="119" t="inlineStr">
        <is>
          <t/>
        </is>
      </c>
      <c r="AN36" s="121" t="inlineStr">
        <is>
          <t/>
        </is>
      </c>
    </row>
    <row r="37">
      <c r="A37" t="inlineStr">
        <is>
          <t>CER</t>
        </is>
      </c>
      <c r="B37" t="inlineStr">
        <is>
          <t>ATL</t>
        </is>
      </c>
      <c r="C37" t="inlineStr">
        <is>
          <t>NCO</t>
        </is>
      </c>
      <c r="D37" t="inlineStr">
        <is>
          <t>Jamaica</t>
        </is>
      </c>
      <c r="E37" t="inlineStr">
        <is>
          <t>HL</t>
        </is>
      </c>
      <c r="F37" t="inlineStr">
        <is>
          <t>t1</t>
        </is>
      </c>
      <c r="G37" s="122" t="inlineStr">
        <is>
          <t/>
        </is>
      </c>
      <c r="H37" s="122" t="inlineStr">
        <is>
          <t/>
        </is>
      </c>
      <c r="I37" s="122" t="inlineStr">
        <is>
          <t/>
        </is>
      </c>
      <c r="J37" s="122" t="inlineStr">
        <is>
          <t/>
        </is>
      </c>
      <c r="K37" s="122" t="inlineStr">
        <is>
          <t/>
        </is>
      </c>
      <c r="L37" s="122" t="inlineStr">
        <is>
          <t/>
        </is>
      </c>
      <c r="M37" s="122" t="inlineStr">
        <is>
          <t/>
        </is>
      </c>
      <c r="N37" s="122" t="inlineStr">
        <is>
          <t/>
        </is>
      </c>
      <c r="O37" s="122" t="inlineStr">
        <is>
          <t/>
        </is>
      </c>
      <c r="P37" s="122" t="inlineStr">
        <is>
          <t/>
        </is>
      </c>
      <c r="Q37" s="122" t="inlineStr">
        <is>
          <t/>
        </is>
      </c>
      <c r="R37" s="122" t="inlineStr">
        <is>
          <t/>
        </is>
      </c>
      <c r="S37" s="122" t="inlineStr">
        <is>
          <t/>
        </is>
      </c>
      <c r="T37" s="122" t="inlineStr">
        <is>
          <t/>
        </is>
      </c>
      <c r="U37" s="122" t="inlineStr">
        <is>
          <t/>
        </is>
      </c>
      <c r="V37" s="122" t="inlineStr">
        <is>
          <t/>
        </is>
      </c>
      <c r="W37" s="122" t="inlineStr">
        <is>
          <t/>
        </is>
      </c>
      <c r="X37" s="122" t="inlineStr">
        <is>
          <t/>
        </is>
      </c>
      <c r="Y37" s="122" t="inlineStr">
        <is>
          <t/>
        </is>
      </c>
      <c r="Z37" s="122" t="inlineStr">
        <is>
          <t/>
        </is>
      </c>
      <c r="AA37" s="122" t="inlineStr">
        <is>
          <t/>
        </is>
      </c>
      <c r="AB37" s="122">
        <v>0.004</v>
      </c>
      <c r="AC37" s="122">
        <v>0.006</v>
      </c>
      <c r="AD37" s="122" t="inlineStr">
        <is>
          <t/>
        </is>
      </c>
      <c r="AE37" s="122" t="inlineStr">
        <is>
          <t/>
        </is>
      </c>
      <c r="AF37" s="122" t="inlineStr">
        <is>
          <t/>
        </is>
      </c>
      <c r="AG37" s="122" t="inlineStr">
        <is>
          <t/>
        </is>
      </c>
      <c r="AH37" s="122" t="inlineStr">
        <is>
          <t/>
        </is>
      </c>
      <c r="AI37" s="122" t="inlineStr">
        <is>
          <t/>
        </is>
      </c>
      <c r="AJ37" s="122" t="inlineStr">
        <is>
          <t/>
        </is>
      </c>
      <c r="AK37">
        <v>17</v>
      </c>
      <c r="AL37" s="119">
        <v>0</v>
      </c>
      <c r="AM37" s="119">
        <v>100</v>
      </c>
      <c r="AN37" s="121">
        <v>0.01</v>
      </c>
    </row>
    <row r="38">
      <c r="A38" t="inlineStr">
        <is>
          <t>CER</t>
        </is>
      </c>
      <c r="B38" t="inlineStr">
        <is>
          <t>ATL</t>
        </is>
      </c>
      <c r="C38" t="inlineStr">
        <is>
          <t>NCO</t>
        </is>
      </c>
      <c r="D38" t="inlineStr">
        <is>
          <t>Jamaica</t>
        </is>
      </c>
      <c r="E38" t="inlineStr">
        <is>
          <t>HL</t>
        </is>
      </c>
      <c r="F38" t="inlineStr">
        <is>
          <t>t2</t>
        </is>
      </c>
      <c r="G38" s="122" t="inlineStr">
        <is>
          <t/>
        </is>
      </c>
      <c r="H38" s="122" t="inlineStr">
        <is>
          <t/>
        </is>
      </c>
      <c r="I38" s="122" t="inlineStr">
        <is>
          <t/>
        </is>
      </c>
      <c r="J38" s="122" t="inlineStr">
        <is>
          <t/>
        </is>
      </c>
      <c r="K38" s="122" t="inlineStr">
        <is>
          <t/>
        </is>
      </c>
      <c r="L38" s="122" t="inlineStr">
        <is>
          <t/>
        </is>
      </c>
      <c r="M38" s="122" t="inlineStr">
        <is>
          <t/>
        </is>
      </c>
      <c r="N38" s="122" t="inlineStr">
        <is>
          <t/>
        </is>
      </c>
      <c r="O38" s="122" t="inlineStr">
        <is>
          <t/>
        </is>
      </c>
      <c r="P38" s="122" t="inlineStr">
        <is>
          <t/>
        </is>
      </c>
      <c r="Q38" s="122" t="inlineStr">
        <is>
          <t/>
        </is>
      </c>
      <c r="R38" s="122" t="inlineStr">
        <is>
          <t/>
        </is>
      </c>
      <c r="S38" s="122" t="inlineStr">
        <is>
          <t/>
        </is>
      </c>
      <c r="T38" s="122" t="inlineStr">
        <is>
          <t/>
        </is>
      </c>
      <c r="U38" s="122" t="inlineStr">
        <is>
          <t/>
        </is>
      </c>
      <c r="V38" s="122" t="inlineStr">
        <is>
          <t/>
        </is>
      </c>
      <c r="W38" s="122" t="inlineStr">
        <is>
          <t/>
        </is>
      </c>
      <c r="X38" s="122" t="inlineStr">
        <is>
          <t/>
        </is>
      </c>
      <c r="Y38" s="122" t="inlineStr">
        <is>
          <t/>
        </is>
      </c>
      <c r="Z38" s="122" t="inlineStr">
        <is>
          <t/>
        </is>
      </c>
      <c r="AA38" s="122" t="inlineStr">
        <is>
          <t/>
        </is>
      </c>
      <c r="AB38" s="122" t="inlineStr">
        <is>
          <t>-1</t>
        </is>
      </c>
      <c r="AC38" s="122" t="inlineStr">
        <is>
          <t>-1</t>
        </is>
      </c>
      <c r="AD38" s="122" t="inlineStr">
        <is>
          <t/>
        </is>
      </c>
      <c r="AE38" s="122" t="inlineStr">
        <is>
          <t/>
        </is>
      </c>
      <c r="AF38" s="122" t="inlineStr">
        <is>
          <t/>
        </is>
      </c>
      <c r="AG38" s="122" t="inlineStr">
        <is>
          <t/>
        </is>
      </c>
      <c r="AH38" s="122" t="inlineStr">
        <is>
          <t/>
        </is>
      </c>
      <c r="AI38" s="122" t="inlineStr">
        <is>
          <t/>
        </is>
      </c>
      <c r="AJ38" s="122" t="inlineStr">
        <is>
          <t/>
        </is>
      </c>
      <c r="AK38">
        <v>17</v>
      </c>
      <c r="AL38" s="119" t="inlineStr">
        <is>
          <t/>
        </is>
      </c>
      <c r="AM38" s="119" t="inlineStr">
        <is>
          <t/>
        </is>
      </c>
      <c r="AN38" s="121" t="inlineStr">
        <is>
          <t/>
        </is>
      </c>
    </row>
    <row r="39">
      <c r="A39" t="inlineStr">
        <is>
          <t>CER</t>
        </is>
      </c>
      <c r="B39" t="inlineStr">
        <is>
          <t>ATL</t>
        </is>
      </c>
      <c r="C39" t="inlineStr">
        <is>
          <t>NCO</t>
        </is>
      </c>
      <c r="D39" t="inlineStr">
        <is>
          <t>Dominica</t>
        </is>
      </c>
      <c r="E39" t="inlineStr">
        <is>
          <t>TP</t>
        </is>
      </c>
      <c r="F39" t="inlineStr">
        <is>
          <t>t1</t>
        </is>
      </c>
      <c r="G39" s="122" t="inlineStr">
        <is>
          <t/>
        </is>
      </c>
      <c r="H39" s="122" t="inlineStr">
        <is>
          <t/>
        </is>
      </c>
      <c r="I39" s="122" t="inlineStr">
        <is>
          <t/>
        </is>
      </c>
      <c r="J39" s="122" t="inlineStr">
        <is>
          <t/>
        </is>
      </c>
      <c r="K39" s="122" t="inlineStr">
        <is>
          <t/>
        </is>
      </c>
      <c r="L39" s="122" t="inlineStr">
        <is>
          <t/>
        </is>
      </c>
      <c r="M39" s="122" t="inlineStr">
        <is>
          <t/>
        </is>
      </c>
      <c r="N39" s="122" t="inlineStr">
        <is>
          <t/>
        </is>
      </c>
      <c r="O39" s="122" t="inlineStr">
        <is>
          <t/>
        </is>
      </c>
      <c r="P39" s="122" t="inlineStr">
        <is>
          <t/>
        </is>
      </c>
      <c r="Q39" s="122" t="inlineStr">
        <is>
          <t/>
        </is>
      </c>
      <c r="R39" s="122" t="inlineStr">
        <is>
          <t/>
        </is>
      </c>
      <c r="S39" s="122" t="inlineStr">
        <is>
          <t/>
        </is>
      </c>
      <c r="T39" s="122" t="inlineStr">
        <is>
          <t/>
        </is>
      </c>
      <c r="U39" s="122" t="inlineStr">
        <is>
          <t/>
        </is>
      </c>
      <c r="V39" s="122" t="inlineStr">
        <is>
          <t/>
        </is>
      </c>
      <c r="W39" s="122" t="inlineStr">
        <is>
          <t/>
        </is>
      </c>
      <c r="X39" s="122" t="inlineStr">
        <is>
          <t/>
        </is>
      </c>
      <c r="Y39" s="122" t="inlineStr">
        <is>
          <t/>
        </is>
      </c>
      <c r="Z39" s="122" t="inlineStr">
        <is>
          <t/>
        </is>
      </c>
      <c r="AA39" s="122" t="inlineStr">
        <is>
          <t/>
        </is>
      </c>
      <c r="AB39" s="122" t="inlineStr">
        <is>
          <t/>
        </is>
      </c>
      <c r="AC39" s="122" t="inlineStr">
        <is>
          <t/>
        </is>
      </c>
      <c r="AD39" s="122" t="inlineStr">
        <is>
          <t/>
        </is>
      </c>
      <c r="AE39" s="122">
        <v>0.004</v>
      </c>
      <c r="AF39" s="122" t="inlineStr">
        <is>
          <t/>
        </is>
      </c>
      <c r="AG39" s="122" t="inlineStr">
        <is>
          <t/>
        </is>
      </c>
      <c r="AH39" s="122" t="inlineStr">
        <is>
          <t/>
        </is>
      </c>
      <c r="AI39" s="122" t="inlineStr">
        <is>
          <t/>
        </is>
      </c>
      <c r="AJ39" s="122" t="inlineStr">
        <is>
          <t/>
        </is>
      </c>
      <c r="AK39">
        <v>18</v>
      </c>
      <c r="AL39" s="119">
        <v>0</v>
      </c>
      <c r="AM39" s="119">
        <v>100</v>
      </c>
      <c r="AN39" s="121">
        <v>0.004</v>
      </c>
    </row>
    <row r="40">
      <c r="A40" t="inlineStr">
        <is>
          <t>CER</t>
        </is>
      </c>
      <c r="B40" t="inlineStr">
        <is>
          <t>ATL</t>
        </is>
      </c>
      <c r="C40" t="inlineStr">
        <is>
          <t>NCO</t>
        </is>
      </c>
      <c r="D40" t="inlineStr">
        <is>
          <t>Dominica</t>
        </is>
      </c>
      <c r="E40" t="inlineStr">
        <is>
          <t>TP</t>
        </is>
      </c>
      <c r="F40" t="inlineStr">
        <is>
          <t>t2</t>
        </is>
      </c>
      <c r="G40" s="122" t="inlineStr">
        <is>
          <t/>
        </is>
      </c>
      <c r="H40" s="122" t="inlineStr">
        <is>
          <t/>
        </is>
      </c>
      <c r="I40" s="122" t="inlineStr">
        <is>
          <t/>
        </is>
      </c>
      <c r="J40" s="122" t="inlineStr">
        <is>
          <t/>
        </is>
      </c>
      <c r="K40" s="122" t="inlineStr">
        <is>
          <t/>
        </is>
      </c>
      <c r="L40" s="122" t="inlineStr">
        <is>
          <t/>
        </is>
      </c>
      <c r="M40" s="122" t="inlineStr">
        <is>
          <t/>
        </is>
      </c>
      <c r="N40" s="122" t="inlineStr">
        <is>
          <t/>
        </is>
      </c>
      <c r="O40" s="122" t="inlineStr">
        <is>
          <t/>
        </is>
      </c>
      <c r="P40" s="122" t="inlineStr">
        <is>
          <t/>
        </is>
      </c>
      <c r="Q40" s="122" t="inlineStr">
        <is>
          <t/>
        </is>
      </c>
      <c r="R40" s="122" t="inlineStr">
        <is>
          <t/>
        </is>
      </c>
      <c r="S40" s="122" t="inlineStr">
        <is>
          <t/>
        </is>
      </c>
      <c r="T40" s="122" t="inlineStr">
        <is>
          <t/>
        </is>
      </c>
      <c r="U40" s="122" t="inlineStr">
        <is>
          <t/>
        </is>
      </c>
      <c r="V40" s="122" t="inlineStr">
        <is>
          <t/>
        </is>
      </c>
      <c r="W40" s="122" t="inlineStr">
        <is>
          <t/>
        </is>
      </c>
      <c r="X40" s="122" t="inlineStr">
        <is>
          <t/>
        </is>
      </c>
      <c r="Y40" s="122" t="inlineStr">
        <is>
          <t/>
        </is>
      </c>
      <c r="Z40" s="122" t="inlineStr">
        <is>
          <t/>
        </is>
      </c>
      <c r="AA40" s="122" t="inlineStr">
        <is>
          <t/>
        </is>
      </c>
      <c r="AB40" s="122" t="inlineStr">
        <is>
          <t/>
        </is>
      </c>
      <c r="AC40" s="122" t="inlineStr">
        <is>
          <t/>
        </is>
      </c>
      <c r="AD40" s="122" t="inlineStr">
        <is>
          <t/>
        </is>
      </c>
      <c r="AE40" s="122" t="inlineStr">
        <is>
          <t>a</t>
        </is>
      </c>
      <c r="AF40" s="122" t="inlineStr">
        <is>
          <t/>
        </is>
      </c>
      <c r="AG40" s="122" t="inlineStr">
        <is>
          <t/>
        </is>
      </c>
      <c r="AH40" s="122" t="inlineStr">
        <is>
          <t/>
        </is>
      </c>
      <c r="AI40" s="122" t="inlineStr">
        <is>
          <t/>
        </is>
      </c>
      <c r="AJ40" s="122" t="inlineStr">
        <is>
          <t/>
        </is>
      </c>
      <c r="AK40">
        <v>18</v>
      </c>
      <c r="AL40" s="119" t="inlineStr">
        <is>
          <t/>
        </is>
      </c>
      <c r="AM40" s="119" t="inlineStr">
        <is>
          <t/>
        </is>
      </c>
      <c r="AN40" s="121" t="inlineStr">
        <is>
          <t/>
        </is>
      </c>
    </row>
    <row r="41"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</row>
  </sheetData>
  <mergeCells count="2">
    <mergeCell ref="A1:G1"/>
    <mergeCell ref="E2:F2"/>
  </mergeCells>
  <conditionalFormatting sqref="E5:E41">
    <cfRule type="expression" dxfId="13" priority="1">
      <formula>E5="UN"</formula>
    </cfRule>
  </conditionalFormatting>
  <conditionalFormatting sqref="G5:AJ41">
    <cfRule type="expression" dxfId="8" priority="2">
      <formula>G5="-1"</formula>
    </cfRule>
  </conditionalFormatting>
  <conditionalFormatting sqref="G5:AJ41">
    <cfRule type="expression" dxfId="9" priority="3">
      <formula>G5="a"</formula>
    </cfRule>
  </conditionalFormatting>
  <conditionalFormatting sqref="G5:AJ41">
    <cfRule type="expression" dxfId="9" priority="4">
      <formula>G5="b"</formula>
    </cfRule>
  </conditionalFormatting>
  <conditionalFormatting sqref="G5:AJ41">
    <cfRule type="expression" dxfId="9" priority="5">
      <formula>G5="c"</formula>
    </cfRule>
  </conditionalFormatting>
  <conditionalFormatting sqref="G5:AJ41">
    <cfRule type="expression" dxfId="9" priority="6">
      <formula>G5="bc"</formula>
    </cfRule>
  </conditionalFormatting>
  <conditionalFormatting sqref="G5:AJ41">
    <cfRule type="expression" dxfId="10" priority="7">
      <formula>G5="ab"</formula>
    </cfRule>
  </conditionalFormatting>
  <conditionalFormatting sqref="G5:AJ41">
    <cfRule type="expression" dxfId="10" priority="8">
      <formula>G5="ac"</formula>
    </cfRule>
  </conditionalFormatting>
  <conditionalFormatting sqref="G5:AJ4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AL4:AL40">
    <cfRule type="colorScale" priority="29">
      <colorScale>
        <cfvo type="num" val="0"/>
        <cfvo type="num" val="0.65"/>
        <cfvo type="num" val="93.01"/>
        <color rgb="FFF8696B"/>
        <color rgb="FFFFEB84"/>
        <color rgb="FF63BE7B"/>
      </colorScale>
    </cfRule>
  </conditionalFormatting>
  <conditionalFormatting sqref="AM4:AM40">
    <cfRule type="colorScale" priority="30">
      <colorScale>
        <cfvo type="num" val="93.01"/>
        <cfvo type="num" val="99.89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10. COM-MD region</t>
        </is>
      </c>
    </row>
    <row r="2">
      <c r="E2" s="35" t="inlineStr">
        <is>
          <t>T1 Total</t>
        </is>
      </c>
      <c r="F2" s="36"/>
      <c r="G2" s="125">
        <v>1397.87</v>
      </c>
      <c r="H2" s="125">
        <v>1032.127</v>
      </c>
      <c r="I2" s="125">
        <v>1163.592</v>
      </c>
      <c r="J2" s="125">
        <v>1110.429</v>
      </c>
      <c r="K2" s="125">
        <v>1007.39</v>
      </c>
      <c r="L2" s="125">
        <v>1165.6</v>
      </c>
      <c r="M2" s="125">
        <v>1940.76</v>
      </c>
      <c r="N2" s="125">
        <v>1769.45</v>
      </c>
      <c r="O2" s="125">
        <v>1633.653</v>
      </c>
      <c r="P2" s="125">
        <v>1033.279</v>
      </c>
      <c r="Q2" s="125">
        <v>1100.665</v>
      </c>
      <c r="R2" s="125">
        <v>1621.757</v>
      </c>
      <c r="S2" s="125">
        <v>1861.423</v>
      </c>
      <c r="T2" s="125">
        <v>1932.451</v>
      </c>
      <c r="U2" s="125">
        <v>1670.313</v>
      </c>
      <c r="V2" s="125">
        <v>987.063</v>
      </c>
      <c r="W2" s="125">
        <v>644.919</v>
      </c>
      <c r="X2" s="125">
        <v>540.461</v>
      </c>
      <c r="Y2" s="125">
        <v>751.519</v>
      </c>
      <c r="Z2" s="125">
        <v>827.661</v>
      </c>
      <c r="AA2" s="125">
        <v>1088.956</v>
      </c>
      <c r="AB2" s="125">
        <v>1182.892</v>
      </c>
      <c r="AC2" s="125">
        <v>1192.181</v>
      </c>
      <c r="AD2" s="125">
        <v>879.67</v>
      </c>
      <c r="AE2" s="125">
        <v>68.178</v>
      </c>
      <c r="AF2" s="125">
        <v>134.788</v>
      </c>
      <c r="AG2" s="125">
        <v>70.827</v>
      </c>
      <c r="AH2" s="125">
        <v>0</v>
      </c>
      <c r="AI2" s="125">
        <v>0</v>
      </c>
      <c r="AJ2" s="126">
        <v>23.609</v>
      </c>
    </row>
    <row r="3">
      <c r="A3" s="31" t="inlineStr">
        <is>
          <t>Score</t>
        </is>
      </c>
      <c r="B3" s="123">
        <v>0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27" t="inlineStr">
        <is>
          <t>%</t>
        </is>
      </c>
      <c r="AM4" s="127" t="inlineStr">
        <is>
          <t>%cum</t>
        </is>
      </c>
      <c r="AN4" s="129" t="inlineStr">
        <is>
          <t>Σ</t>
        </is>
      </c>
    </row>
    <row r="5">
      <c r="A5" t="inlineStr">
        <is>
          <t>COM</t>
        </is>
      </c>
      <c r="B5" t="inlineStr">
        <is>
          <t>MED</t>
        </is>
      </c>
      <c r="C5" t="inlineStr">
        <is>
          <t>CP</t>
        </is>
      </c>
      <c r="D5" t="inlineStr">
        <is>
          <t>Egypt</t>
        </is>
      </c>
      <c r="E5" t="inlineStr">
        <is>
          <t>UN</t>
        </is>
      </c>
      <c r="F5" t="inlineStr">
        <is>
          <t>t1</t>
        </is>
      </c>
      <c r="G5" s="131">
        <v>1071</v>
      </c>
      <c r="H5" s="131">
        <v>594</v>
      </c>
      <c r="I5" s="131">
        <v>576</v>
      </c>
      <c r="J5" s="131">
        <v>562</v>
      </c>
      <c r="K5" s="131">
        <v>548</v>
      </c>
      <c r="L5" s="131">
        <v>778</v>
      </c>
      <c r="M5" s="131">
        <v>1301</v>
      </c>
      <c r="N5" s="131">
        <v>903</v>
      </c>
      <c r="O5" s="131">
        <v>986</v>
      </c>
      <c r="P5" s="131">
        <v>426</v>
      </c>
      <c r="Q5" s="131">
        <v>1087</v>
      </c>
      <c r="R5" s="131">
        <v>1564</v>
      </c>
      <c r="S5" s="131">
        <v>1810</v>
      </c>
      <c r="T5" s="131">
        <v>1689</v>
      </c>
      <c r="U5" s="131">
        <v>1578</v>
      </c>
      <c r="V5" s="131">
        <v>939</v>
      </c>
      <c r="W5" s="131">
        <v>494</v>
      </c>
      <c r="X5" s="131">
        <v>478</v>
      </c>
      <c r="Y5" s="131">
        <v>658</v>
      </c>
      <c r="Z5" s="131">
        <v>699</v>
      </c>
      <c r="AA5" s="131">
        <v>895</v>
      </c>
      <c r="AB5" s="131">
        <v>1019</v>
      </c>
      <c r="AC5" s="131">
        <v>1017</v>
      </c>
      <c r="AD5" s="131">
        <v>696</v>
      </c>
      <c r="AE5" s="131" t="inlineStr">
        <is>
          <t/>
        </is>
      </c>
      <c r="AF5" s="131" t="inlineStr">
        <is>
          <t/>
        </is>
      </c>
      <c r="AG5" s="131" t="inlineStr">
        <is>
          <t/>
        </is>
      </c>
      <c r="AH5" s="131" t="inlineStr">
        <is>
          <t/>
        </is>
      </c>
      <c r="AI5" s="131" t="inlineStr">
        <is>
          <t/>
        </is>
      </c>
      <c r="AJ5" s="131" t="inlineStr">
        <is>
          <t/>
        </is>
      </c>
      <c r="AK5">
        <v>1</v>
      </c>
      <c r="AL5" s="128">
        <v>74.98</v>
      </c>
      <c r="AM5" s="128">
        <v>74.98</v>
      </c>
      <c r="AN5" s="130">
        <v>22368</v>
      </c>
    </row>
    <row r="6">
      <c r="A6" t="inlineStr">
        <is>
          <t>COM</t>
        </is>
      </c>
      <c r="B6" t="inlineStr">
        <is>
          <t>MED</t>
        </is>
      </c>
      <c r="C6" t="inlineStr">
        <is>
          <t>CP</t>
        </is>
      </c>
      <c r="D6" t="inlineStr">
        <is>
          <t>Egypt</t>
        </is>
      </c>
      <c r="E6" t="inlineStr">
        <is>
          <t>UN</t>
        </is>
      </c>
      <c r="F6" t="inlineStr">
        <is>
          <t>t2</t>
        </is>
      </c>
      <c r="G6" s="131" t="inlineStr">
        <is>
          <t>-1</t>
        </is>
      </c>
      <c r="H6" s="131" t="inlineStr">
        <is>
          <t>-1</t>
        </is>
      </c>
      <c r="I6" s="131" t="inlineStr">
        <is>
          <t>-1</t>
        </is>
      </c>
      <c r="J6" s="131" t="inlineStr">
        <is>
          <t>-1</t>
        </is>
      </c>
      <c r="K6" s="131" t="inlineStr">
        <is>
          <t>-1</t>
        </is>
      </c>
      <c r="L6" s="131" t="inlineStr">
        <is>
          <t>-1</t>
        </is>
      </c>
      <c r="M6" s="131" t="inlineStr">
        <is>
          <t>-1</t>
        </is>
      </c>
      <c r="N6" s="131" t="inlineStr">
        <is>
          <t>-1</t>
        </is>
      </c>
      <c r="O6" s="131" t="inlineStr">
        <is>
          <t>-1</t>
        </is>
      </c>
      <c r="P6" s="131" t="inlineStr">
        <is>
          <t>-1</t>
        </is>
      </c>
      <c r="Q6" s="131" t="inlineStr">
        <is>
          <t>-1</t>
        </is>
      </c>
      <c r="R6" s="131" t="inlineStr">
        <is>
          <t>-1</t>
        </is>
      </c>
      <c r="S6" s="131" t="inlineStr">
        <is>
          <t>-1</t>
        </is>
      </c>
      <c r="T6" s="131" t="inlineStr">
        <is>
          <t>-1</t>
        </is>
      </c>
      <c r="U6" s="131" t="inlineStr">
        <is>
          <t>-1</t>
        </is>
      </c>
      <c r="V6" s="131" t="inlineStr">
        <is>
          <t>-1</t>
        </is>
      </c>
      <c r="W6" s="131" t="inlineStr">
        <is>
          <t>-1</t>
        </is>
      </c>
      <c r="X6" s="131" t="inlineStr">
        <is>
          <t>-1</t>
        </is>
      </c>
      <c r="Y6" s="131" t="inlineStr">
        <is>
          <t>-1</t>
        </is>
      </c>
      <c r="Z6" s="131" t="inlineStr">
        <is>
          <t>-1</t>
        </is>
      </c>
      <c r="AA6" s="131" t="inlineStr">
        <is>
          <t>-1</t>
        </is>
      </c>
      <c r="AB6" s="131" t="inlineStr">
        <is>
          <t>-1</t>
        </is>
      </c>
      <c r="AC6" s="131" t="inlineStr">
        <is>
          <t>-1</t>
        </is>
      </c>
      <c r="AD6" s="131" t="inlineStr">
        <is>
          <t>-1</t>
        </is>
      </c>
      <c r="AE6" s="131" t="inlineStr">
        <is>
          <t/>
        </is>
      </c>
      <c r="AF6" s="131" t="inlineStr">
        <is>
          <t/>
        </is>
      </c>
      <c r="AG6" s="131" t="inlineStr">
        <is>
          <t/>
        </is>
      </c>
      <c r="AH6" s="131" t="inlineStr">
        <is>
          <t/>
        </is>
      </c>
      <c r="AI6" s="131" t="inlineStr">
        <is>
          <t/>
        </is>
      </c>
      <c r="AJ6" s="131" t="inlineStr">
        <is>
          <t/>
        </is>
      </c>
      <c r="AK6">
        <v>1</v>
      </c>
      <c r="AL6" s="128" t="inlineStr">
        <is>
          <t/>
        </is>
      </c>
      <c r="AM6" s="128" t="inlineStr">
        <is>
          <t/>
        </is>
      </c>
      <c r="AN6" s="130" t="inlineStr">
        <is>
          <t/>
        </is>
      </c>
    </row>
    <row r="7">
      <c r="A7" t="inlineStr">
        <is>
          <t>COM</t>
        </is>
      </c>
      <c r="B7" t="inlineStr">
        <is>
          <t>MED</t>
        </is>
      </c>
      <c r="C7" t="inlineStr">
        <is>
          <t>CP</t>
        </is>
      </c>
      <c r="D7" t="inlineStr">
        <is>
          <t>Algerie</t>
        </is>
      </c>
      <c r="E7" t="inlineStr">
        <is>
          <t>UN</t>
        </is>
      </c>
      <c r="F7" t="inlineStr">
        <is>
          <t>t1</t>
        </is>
      </c>
      <c r="G7" s="131">
        <v>277</v>
      </c>
      <c r="H7" s="131">
        <v>357</v>
      </c>
      <c r="I7" s="131">
        <v>511</v>
      </c>
      <c r="J7" s="131">
        <v>475</v>
      </c>
      <c r="K7" s="131">
        <v>405</v>
      </c>
      <c r="L7" s="131">
        <v>350</v>
      </c>
      <c r="M7" s="131">
        <v>597</v>
      </c>
      <c r="N7" s="131">
        <v>839</v>
      </c>
      <c r="O7" s="131">
        <v>609</v>
      </c>
      <c r="P7" s="131">
        <v>575</v>
      </c>
      <c r="Q7" s="131" t="inlineStr">
        <is>
          <t/>
        </is>
      </c>
      <c r="R7" s="131" t="inlineStr">
        <is>
          <t/>
        </is>
      </c>
      <c r="S7" s="131" t="inlineStr">
        <is>
          <t/>
        </is>
      </c>
      <c r="T7" s="131" t="inlineStr">
        <is>
          <t/>
        </is>
      </c>
      <c r="U7" s="131" t="inlineStr">
        <is>
          <t/>
        </is>
      </c>
      <c r="V7" s="131" t="inlineStr">
        <is>
          <t/>
        </is>
      </c>
      <c r="W7" s="131" t="inlineStr">
        <is>
          <t/>
        </is>
      </c>
      <c r="X7" s="131" t="inlineStr">
        <is>
          <t/>
        </is>
      </c>
      <c r="Y7" s="131" t="inlineStr">
        <is>
          <t/>
        </is>
      </c>
      <c r="Z7" s="131" t="inlineStr">
        <is>
          <t/>
        </is>
      </c>
      <c r="AA7" s="131" t="inlineStr">
        <is>
          <t/>
        </is>
      </c>
      <c r="AB7" s="131" t="inlineStr">
        <is>
          <t/>
        </is>
      </c>
      <c r="AC7" s="131" t="inlineStr">
        <is>
          <t/>
        </is>
      </c>
      <c r="AD7" s="131" t="inlineStr">
        <is>
          <t/>
        </is>
      </c>
      <c r="AE7" s="131" t="inlineStr">
        <is>
          <t/>
        </is>
      </c>
      <c r="AF7" s="131" t="inlineStr">
        <is>
          <t/>
        </is>
      </c>
      <c r="AG7" s="131" t="inlineStr">
        <is>
          <t/>
        </is>
      </c>
      <c r="AH7" s="131" t="inlineStr">
        <is>
          <t/>
        </is>
      </c>
      <c r="AI7" s="131" t="inlineStr">
        <is>
          <t/>
        </is>
      </c>
      <c r="AJ7" s="131" t="inlineStr">
        <is>
          <t/>
        </is>
      </c>
      <c r="AK7">
        <v>2</v>
      </c>
      <c r="AL7" s="128">
        <v>16.74</v>
      </c>
      <c r="AM7" s="128">
        <v>91.72</v>
      </c>
      <c r="AN7" s="130">
        <v>4995</v>
      </c>
    </row>
    <row r="8">
      <c r="A8" t="inlineStr">
        <is>
          <t>COM</t>
        </is>
      </c>
      <c r="B8" t="inlineStr">
        <is>
          <t>MED</t>
        </is>
      </c>
      <c r="C8" t="inlineStr">
        <is>
          <t>CP</t>
        </is>
      </c>
      <c r="D8" t="inlineStr">
        <is>
          <t>Algerie</t>
        </is>
      </c>
      <c r="E8" t="inlineStr">
        <is>
          <t>UN</t>
        </is>
      </c>
      <c r="F8" t="inlineStr">
        <is>
          <t>t2</t>
        </is>
      </c>
      <c r="G8" s="131" t="inlineStr">
        <is>
          <t>-1</t>
        </is>
      </c>
      <c r="H8" s="131" t="inlineStr">
        <is>
          <t>-1</t>
        </is>
      </c>
      <c r="I8" s="131" t="inlineStr">
        <is>
          <t>-1</t>
        </is>
      </c>
      <c r="J8" s="131" t="inlineStr">
        <is>
          <t>-1</t>
        </is>
      </c>
      <c r="K8" s="131" t="inlineStr">
        <is>
          <t>-1</t>
        </is>
      </c>
      <c r="L8" s="131" t="inlineStr">
        <is>
          <t>-1</t>
        </is>
      </c>
      <c r="M8" s="131" t="inlineStr">
        <is>
          <t>-1</t>
        </is>
      </c>
      <c r="N8" s="131" t="inlineStr">
        <is>
          <t>-1</t>
        </is>
      </c>
      <c r="O8" s="131" t="inlineStr">
        <is>
          <t>-1</t>
        </is>
      </c>
      <c r="P8" s="131" t="inlineStr">
        <is>
          <t>-1</t>
        </is>
      </c>
      <c r="Q8" s="131" t="inlineStr">
        <is>
          <t/>
        </is>
      </c>
      <c r="R8" s="131" t="inlineStr">
        <is>
          <t/>
        </is>
      </c>
      <c r="S8" s="131" t="inlineStr">
        <is>
          <t/>
        </is>
      </c>
      <c r="T8" s="131" t="inlineStr">
        <is>
          <t/>
        </is>
      </c>
      <c r="U8" s="131" t="inlineStr">
        <is>
          <t/>
        </is>
      </c>
      <c r="V8" s="131" t="inlineStr">
        <is>
          <t/>
        </is>
      </c>
      <c r="W8" s="131" t="inlineStr">
        <is>
          <t/>
        </is>
      </c>
      <c r="X8" s="131" t="inlineStr">
        <is>
          <t/>
        </is>
      </c>
      <c r="Y8" s="131" t="inlineStr">
        <is>
          <t/>
        </is>
      </c>
      <c r="Z8" s="131" t="inlineStr">
        <is>
          <t/>
        </is>
      </c>
      <c r="AA8" s="131" t="inlineStr">
        <is>
          <t/>
        </is>
      </c>
      <c r="AB8" s="131" t="inlineStr">
        <is>
          <t/>
        </is>
      </c>
      <c r="AC8" s="131" t="inlineStr">
        <is>
          <t/>
        </is>
      </c>
      <c r="AD8" s="131" t="inlineStr">
        <is>
          <t/>
        </is>
      </c>
      <c r="AE8" s="131" t="inlineStr">
        <is>
          <t/>
        </is>
      </c>
      <c r="AF8" s="131" t="inlineStr">
        <is>
          <t/>
        </is>
      </c>
      <c r="AG8" s="131" t="inlineStr">
        <is>
          <t/>
        </is>
      </c>
      <c r="AH8" s="131" t="inlineStr">
        <is>
          <t/>
        </is>
      </c>
      <c r="AI8" s="131" t="inlineStr">
        <is>
          <t/>
        </is>
      </c>
      <c r="AJ8" s="131" t="inlineStr">
        <is>
          <t/>
        </is>
      </c>
      <c r="AK8">
        <v>2</v>
      </c>
      <c r="AL8" s="128" t="inlineStr">
        <is>
          <t/>
        </is>
      </c>
      <c r="AM8" s="128" t="inlineStr">
        <is>
          <t/>
        </is>
      </c>
      <c r="AN8" s="130" t="inlineStr">
        <is>
          <t/>
        </is>
      </c>
    </row>
    <row r="9">
      <c r="A9" t="inlineStr">
        <is>
          <t>COM</t>
        </is>
      </c>
      <c r="B9" t="inlineStr">
        <is>
          <t>MED</t>
        </is>
      </c>
      <c r="C9" t="inlineStr">
        <is>
          <t>NCO</t>
        </is>
      </c>
      <c r="D9" t="inlineStr">
        <is>
          <t>Palestine</t>
        </is>
      </c>
      <c r="E9" t="inlineStr">
        <is>
          <t>UN</t>
        </is>
      </c>
      <c r="F9" t="inlineStr">
        <is>
          <t>t1</t>
        </is>
      </c>
      <c r="G9" s="131">
        <v>49.87</v>
      </c>
      <c r="H9" s="131">
        <v>81.127</v>
      </c>
      <c r="I9" s="131">
        <v>76.592</v>
      </c>
      <c r="J9" s="131">
        <v>73.429</v>
      </c>
      <c r="K9" s="131">
        <v>54.39</v>
      </c>
      <c r="L9" s="131">
        <v>37.6</v>
      </c>
      <c r="M9" s="131">
        <v>42.76</v>
      </c>
      <c r="N9" s="131">
        <v>27.45</v>
      </c>
      <c r="O9" s="131">
        <v>38.653</v>
      </c>
      <c r="P9" s="131">
        <v>32.279</v>
      </c>
      <c r="Q9" s="131">
        <v>13.665</v>
      </c>
      <c r="R9" s="131">
        <v>57.757</v>
      </c>
      <c r="S9" s="131">
        <v>51.423</v>
      </c>
      <c r="T9" s="131">
        <v>154.451</v>
      </c>
      <c r="U9" s="131">
        <v>45.313</v>
      </c>
      <c r="V9" s="131">
        <v>9.063</v>
      </c>
      <c r="W9" s="131">
        <v>16.919</v>
      </c>
      <c r="X9" s="131">
        <v>20.461</v>
      </c>
      <c r="Y9" s="131">
        <v>42.519</v>
      </c>
      <c r="Z9" s="131">
        <v>37.661</v>
      </c>
      <c r="AA9" s="131">
        <v>81.956</v>
      </c>
      <c r="AB9" s="131">
        <v>69.892</v>
      </c>
      <c r="AC9" s="131">
        <v>64.181</v>
      </c>
      <c r="AD9" s="131">
        <v>83.07</v>
      </c>
      <c r="AE9" s="131">
        <v>68.178</v>
      </c>
      <c r="AF9" s="131">
        <v>134.788</v>
      </c>
      <c r="AG9" s="131">
        <v>70.827</v>
      </c>
      <c r="AH9" s="131" t="inlineStr">
        <is>
          <t/>
        </is>
      </c>
      <c r="AI9" s="131" t="inlineStr">
        <is>
          <t/>
        </is>
      </c>
      <c r="AJ9" s="131">
        <v>23.609</v>
      </c>
      <c r="AK9">
        <v>3</v>
      </c>
      <c r="AL9" s="128">
        <v>5.23</v>
      </c>
      <c r="AM9" s="128">
        <v>96.95</v>
      </c>
      <c r="AN9" s="130">
        <v>1559.883</v>
      </c>
    </row>
    <row r="10">
      <c r="A10" t="inlineStr">
        <is>
          <t>COM</t>
        </is>
      </c>
      <c r="B10" t="inlineStr">
        <is>
          <t>MED</t>
        </is>
      </c>
      <c r="C10" t="inlineStr">
        <is>
          <t>NCO</t>
        </is>
      </c>
      <c r="D10" t="inlineStr">
        <is>
          <t>Palestine</t>
        </is>
      </c>
      <c r="E10" t="inlineStr">
        <is>
          <t>UN</t>
        </is>
      </c>
      <c r="F10" t="inlineStr">
        <is>
          <t>t2</t>
        </is>
      </c>
      <c r="G10" s="131" t="inlineStr">
        <is>
          <t>-1</t>
        </is>
      </c>
      <c r="H10" s="131" t="inlineStr">
        <is>
          <t>-1</t>
        </is>
      </c>
      <c r="I10" s="131" t="inlineStr">
        <is>
          <t>-1</t>
        </is>
      </c>
      <c r="J10" s="131" t="inlineStr">
        <is>
          <t>-1</t>
        </is>
      </c>
      <c r="K10" s="131" t="inlineStr">
        <is>
          <t>-1</t>
        </is>
      </c>
      <c r="L10" s="131" t="inlineStr">
        <is>
          <t>-1</t>
        </is>
      </c>
      <c r="M10" s="131" t="inlineStr">
        <is>
          <t>-1</t>
        </is>
      </c>
      <c r="N10" s="131" t="inlineStr">
        <is>
          <t>-1</t>
        </is>
      </c>
      <c r="O10" s="131" t="inlineStr">
        <is>
          <t>-1</t>
        </is>
      </c>
      <c r="P10" s="131" t="inlineStr">
        <is>
          <t>-1</t>
        </is>
      </c>
      <c r="Q10" s="131" t="inlineStr">
        <is>
          <t>-1</t>
        </is>
      </c>
      <c r="R10" s="131" t="inlineStr">
        <is>
          <t>-1</t>
        </is>
      </c>
      <c r="S10" s="131" t="inlineStr">
        <is>
          <t>-1</t>
        </is>
      </c>
      <c r="T10" s="131" t="inlineStr">
        <is>
          <t>-1</t>
        </is>
      </c>
      <c r="U10" s="131" t="inlineStr">
        <is>
          <t>-1</t>
        </is>
      </c>
      <c r="V10" s="131" t="inlineStr">
        <is>
          <t>-1</t>
        </is>
      </c>
      <c r="W10" s="131" t="inlineStr">
        <is>
          <t>-1</t>
        </is>
      </c>
      <c r="X10" s="131" t="inlineStr">
        <is>
          <t>-1</t>
        </is>
      </c>
      <c r="Y10" s="131" t="inlineStr">
        <is>
          <t>-1</t>
        </is>
      </c>
      <c r="Z10" s="131" t="inlineStr">
        <is>
          <t>-1</t>
        </is>
      </c>
      <c r="AA10" s="131" t="inlineStr">
        <is>
          <t>-1</t>
        </is>
      </c>
      <c r="AB10" s="131" t="inlineStr">
        <is>
          <t>-1</t>
        </is>
      </c>
      <c r="AC10" s="131" t="inlineStr">
        <is>
          <t>-1</t>
        </is>
      </c>
      <c r="AD10" s="131" t="inlineStr">
        <is>
          <t>-1</t>
        </is>
      </c>
      <c r="AE10" s="131" t="inlineStr">
        <is>
          <t>-1</t>
        </is>
      </c>
      <c r="AF10" s="131" t="inlineStr">
        <is>
          <t>-1</t>
        </is>
      </c>
      <c r="AG10" s="131" t="inlineStr">
        <is>
          <t>-1</t>
        </is>
      </c>
      <c r="AH10" s="131" t="inlineStr">
        <is>
          <t/>
        </is>
      </c>
      <c r="AI10" s="131" t="inlineStr">
        <is>
          <t/>
        </is>
      </c>
      <c r="AJ10" s="131" t="inlineStr">
        <is>
          <t>-1</t>
        </is>
      </c>
      <c r="AK10">
        <v>3</v>
      </c>
      <c r="AL10" s="128" t="inlineStr">
        <is>
          <t/>
        </is>
      </c>
      <c r="AM10" s="128" t="inlineStr">
        <is>
          <t/>
        </is>
      </c>
      <c r="AN10" s="130" t="inlineStr">
        <is>
          <t/>
        </is>
      </c>
    </row>
    <row r="11">
      <c r="A11" t="inlineStr">
        <is>
          <t>COM</t>
        </is>
      </c>
      <c r="B11" t="inlineStr">
        <is>
          <t>MED</t>
        </is>
      </c>
      <c r="C11" t="inlineStr">
        <is>
          <t>NCO</t>
        </is>
      </c>
      <c r="D11" t="inlineStr">
        <is>
          <t>Israel</t>
        </is>
      </c>
      <c r="E11" t="inlineStr">
        <is>
          <t>UN</t>
        </is>
      </c>
      <c r="F11" t="inlineStr">
        <is>
          <t>t1</t>
        </is>
      </c>
      <c r="G11" s="131" t="inlineStr">
        <is>
          <t/>
        </is>
      </c>
      <c r="H11" s="131" t="inlineStr">
        <is>
          <t/>
        </is>
      </c>
      <c r="I11" s="131" t="inlineStr">
        <is>
          <t/>
        </is>
      </c>
      <c r="J11" s="131" t="inlineStr">
        <is>
          <t/>
        </is>
      </c>
      <c r="K11" s="131" t="inlineStr">
        <is>
          <t/>
        </is>
      </c>
      <c r="L11" s="131" t="inlineStr">
        <is>
          <t/>
        </is>
      </c>
      <c r="M11" s="131" t="inlineStr">
        <is>
          <t/>
        </is>
      </c>
      <c r="N11" s="131" t="inlineStr">
        <is>
          <t/>
        </is>
      </c>
      <c r="O11" s="131" t="inlineStr">
        <is>
          <t/>
        </is>
      </c>
      <c r="P11" s="131" t="inlineStr">
        <is>
          <t/>
        </is>
      </c>
      <c r="Q11" s="131" t="inlineStr">
        <is>
          <t/>
        </is>
      </c>
      <c r="R11" s="131" t="inlineStr">
        <is>
          <t/>
        </is>
      </c>
      <c r="S11" s="131" t="inlineStr">
        <is>
          <t/>
        </is>
      </c>
      <c r="T11" s="131">
        <v>89</v>
      </c>
      <c r="U11" s="131">
        <v>47</v>
      </c>
      <c r="V11" s="131">
        <v>39</v>
      </c>
      <c r="W11" s="131">
        <v>134</v>
      </c>
      <c r="X11" s="131">
        <v>42</v>
      </c>
      <c r="Y11" s="131">
        <v>42</v>
      </c>
      <c r="Z11" s="131">
        <v>42</v>
      </c>
      <c r="AA11" s="131">
        <v>45</v>
      </c>
      <c r="AB11" s="131">
        <v>42</v>
      </c>
      <c r="AC11" s="131">
        <v>42</v>
      </c>
      <c r="AD11" s="131">
        <v>42</v>
      </c>
      <c r="AE11" s="131" t="inlineStr">
        <is>
          <t/>
        </is>
      </c>
      <c r="AF11" s="131" t="inlineStr">
        <is>
          <t/>
        </is>
      </c>
      <c r="AG11" s="131" t="inlineStr">
        <is>
          <t/>
        </is>
      </c>
      <c r="AH11" s="131" t="inlineStr">
        <is>
          <t/>
        </is>
      </c>
      <c r="AI11" s="131" t="inlineStr">
        <is>
          <t/>
        </is>
      </c>
      <c r="AJ11" s="131" t="inlineStr">
        <is>
          <t/>
        </is>
      </c>
      <c r="AK11" s="42">
        <v>4</v>
      </c>
      <c r="AL11" s="128">
        <v>2.03</v>
      </c>
      <c r="AM11" s="128">
        <v>98.98</v>
      </c>
      <c r="AN11" s="130">
        <v>606</v>
      </c>
    </row>
    <row r="12">
      <c r="A12" t="inlineStr">
        <is>
          <t>COM</t>
        </is>
      </c>
      <c r="B12" t="inlineStr">
        <is>
          <t>MED</t>
        </is>
      </c>
      <c r="C12" t="inlineStr">
        <is>
          <t>NCO</t>
        </is>
      </c>
      <c r="D12" t="inlineStr">
        <is>
          <t>Israel</t>
        </is>
      </c>
      <c r="E12" t="inlineStr">
        <is>
          <t>UN</t>
        </is>
      </c>
      <c r="F12" t="inlineStr">
        <is>
          <t>t2</t>
        </is>
      </c>
      <c r="G12" s="131" t="inlineStr">
        <is>
          <t/>
        </is>
      </c>
      <c r="H12" s="131" t="inlineStr">
        <is>
          <t/>
        </is>
      </c>
      <c r="I12" s="131" t="inlineStr">
        <is>
          <t/>
        </is>
      </c>
      <c r="J12" s="131" t="inlineStr">
        <is>
          <t/>
        </is>
      </c>
      <c r="K12" s="131" t="inlineStr">
        <is>
          <t/>
        </is>
      </c>
      <c r="L12" s="131" t="inlineStr">
        <is>
          <t/>
        </is>
      </c>
      <c r="M12" s="131" t="inlineStr">
        <is>
          <t/>
        </is>
      </c>
      <c r="N12" s="131" t="inlineStr">
        <is>
          <t/>
        </is>
      </c>
      <c r="O12" s="131" t="inlineStr">
        <is>
          <t/>
        </is>
      </c>
      <c r="P12" s="131" t="inlineStr">
        <is>
          <t/>
        </is>
      </c>
      <c r="Q12" s="131" t="inlineStr">
        <is>
          <t/>
        </is>
      </c>
      <c r="R12" s="131" t="inlineStr">
        <is>
          <t/>
        </is>
      </c>
      <c r="S12" s="131" t="inlineStr">
        <is>
          <t/>
        </is>
      </c>
      <c r="T12" s="131" t="inlineStr">
        <is>
          <t>-1</t>
        </is>
      </c>
      <c r="U12" s="131" t="inlineStr">
        <is>
          <t>-1</t>
        </is>
      </c>
      <c r="V12" s="131" t="inlineStr">
        <is>
          <t>-1</t>
        </is>
      </c>
      <c r="W12" s="131" t="inlineStr">
        <is>
          <t>-1</t>
        </is>
      </c>
      <c r="X12" s="131" t="inlineStr">
        <is>
          <t>-1</t>
        </is>
      </c>
      <c r="Y12" s="131" t="inlineStr">
        <is>
          <t>-1</t>
        </is>
      </c>
      <c r="Z12" s="131" t="inlineStr">
        <is>
          <t>-1</t>
        </is>
      </c>
      <c r="AA12" s="131" t="inlineStr">
        <is>
          <t>-1</t>
        </is>
      </c>
      <c r="AB12" s="131" t="inlineStr">
        <is>
          <t>-1</t>
        </is>
      </c>
      <c r="AC12" s="131" t="inlineStr">
        <is>
          <t>-1</t>
        </is>
      </c>
      <c r="AD12" s="131" t="inlineStr">
        <is>
          <t>-1</t>
        </is>
      </c>
      <c r="AE12" s="131" t="inlineStr">
        <is>
          <t/>
        </is>
      </c>
      <c r="AF12" s="131" t="inlineStr">
        <is>
          <t/>
        </is>
      </c>
      <c r="AG12" s="131" t="inlineStr">
        <is>
          <t/>
        </is>
      </c>
      <c r="AH12" s="131" t="inlineStr">
        <is>
          <t/>
        </is>
      </c>
      <c r="AI12" s="131" t="inlineStr">
        <is>
          <t/>
        </is>
      </c>
      <c r="AJ12" s="131" t="inlineStr">
        <is>
          <t/>
        </is>
      </c>
      <c r="AK12">
        <v>4</v>
      </c>
      <c r="AL12" s="128" t="inlineStr">
        <is>
          <t/>
        </is>
      </c>
      <c r="AM12" s="128" t="inlineStr">
        <is>
          <t/>
        </is>
      </c>
      <c r="AN12" s="130" t="inlineStr">
        <is>
          <t/>
        </is>
      </c>
    </row>
    <row r="13">
      <c r="A13" t="inlineStr">
        <is>
          <t>COM</t>
        </is>
      </c>
      <c r="B13" t="inlineStr">
        <is>
          <t>MED</t>
        </is>
      </c>
      <c r="C13" t="inlineStr">
        <is>
          <t>NCO</t>
        </is>
      </c>
      <c r="D13" t="inlineStr">
        <is>
          <t>Lebanon</t>
        </is>
      </c>
      <c r="E13" t="inlineStr">
        <is>
          <t>UN</t>
        </is>
      </c>
      <c r="F13" t="inlineStr">
        <is>
          <t>t1</t>
        </is>
      </c>
      <c r="G13" s="131" t="inlineStr">
        <is>
          <t/>
        </is>
      </c>
      <c r="H13" s="131" t="inlineStr">
        <is>
          <t/>
        </is>
      </c>
      <c r="I13" s="131" t="inlineStr">
        <is>
          <t/>
        </is>
      </c>
      <c r="J13" s="131" t="inlineStr">
        <is>
          <t/>
        </is>
      </c>
      <c r="K13" s="131" t="inlineStr">
        <is>
          <t/>
        </is>
      </c>
      <c r="L13" s="131" t="inlineStr">
        <is>
          <t/>
        </is>
      </c>
      <c r="M13" s="131" t="inlineStr">
        <is>
          <t/>
        </is>
      </c>
      <c r="N13" s="131" t="inlineStr">
        <is>
          <t/>
        </is>
      </c>
      <c r="O13" s="131" t="inlineStr">
        <is>
          <t/>
        </is>
      </c>
      <c r="P13" s="131" t="inlineStr">
        <is>
          <t/>
        </is>
      </c>
      <c r="Q13" s="131" t="inlineStr">
        <is>
          <t/>
        </is>
      </c>
      <c r="R13" s="131" t="inlineStr">
        <is>
          <t/>
        </is>
      </c>
      <c r="S13" s="131" t="inlineStr">
        <is>
          <t/>
        </is>
      </c>
      <c r="T13" s="131" t="inlineStr">
        <is>
          <t/>
        </is>
      </c>
      <c r="U13" s="131" t="inlineStr">
        <is>
          <t/>
        </is>
      </c>
      <c r="V13" s="131" t="inlineStr">
        <is>
          <t/>
        </is>
      </c>
      <c r="W13" s="131" t="inlineStr">
        <is>
          <t/>
        </is>
      </c>
      <c r="X13" s="131" t="inlineStr">
        <is>
          <t/>
        </is>
      </c>
      <c r="Y13" s="131">
        <v>9</v>
      </c>
      <c r="Z13" s="131">
        <v>49</v>
      </c>
      <c r="AA13" s="131">
        <v>67</v>
      </c>
      <c r="AB13" s="131">
        <v>52</v>
      </c>
      <c r="AC13" s="131">
        <v>69</v>
      </c>
      <c r="AD13" s="131">
        <v>58.6</v>
      </c>
      <c r="AE13" s="131" t="inlineStr">
        <is>
          <t/>
        </is>
      </c>
      <c r="AF13" s="131" t="inlineStr">
        <is>
          <t/>
        </is>
      </c>
      <c r="AG13" s="131" t="inlineStr">
        <is>
          <t/>
        </is>
      </c>
      <c r="AH13" s="131" t="inlineStr">
        <is>
          <t/>
        </is>
      </c>
      <c r="AI13" s="131" t="inlineStr">
        <is>
          <t/>
        </is>
      </c>
      <c r="AJ13" s="131" t="inlineStr">
        <is>
          <t/>
        </is>
      </c>
      <c r="AK13">
        <v>5</v>
      </c>
      <c r="AL13" s="128">
        <v>1.02</v>
      </c>
      <c r="AM13" s="128">
        <v>100</v>
      </c>
      <c r="AN13" s="130">
        <v>304.6</v>
      </c>
    </row>
    <row r="14">
      <c r="A14" t="inlineStr">
        <is>
          <t>COM</t>
        </is>
      </c>
      <c r="B14" t="inlineStr">
        <is>
          <t>MED</t>
        </is>
      </c>
      <c r="C14" t="inlineStr">
        <is>
          <t>NCO</t>
        </is>
      </c>
      <c r="D14" t="inlineStr">
        <is>
          <t>Lebanon</t>
        </is>
      </c>
      <c r="E14" t="inlineStr">
        <is>
          <t>UN</t>
        </is>
      </c>
      <c r="F14" t="inlineStr">
        <is>
          <t>t2</t>
        </is>
      </c>
      <c r="G14" s="131" t="inlineStr">
        <is>
          <t/>
        </is>
      </c>
      <c r="H14" s="131" t="inlineStr">
        <is>
          <t/>
        </is>
      </c>
      <c r="I14" s="131" t="inlineStr">
        <is>
          <t/>
        </is>
      </c>
      <c r="J14" s="131" t="inlineStr">
        <is>
          <t/>
        </is>
      </c>
      <c r="K14" s="131" t="inlineStr">
        <is>
          <t/>
        </is>
      </c>
      <c r="L14" s="131" t="inlineStr">
        <is>
          <t/>
        </is>
      </c>
      <c r="M14" s="131" t="inlineStr">
        <is>
          <t/>
        </is>
      </c>
      <c r="N14" s="131" t="inlineStr">
        <is>
          <t/>
        </is>
      </c>
      <c r="O14" s="131" t="inlineStr">
        <is>
          <t/>
        </is>
      </c>
      <c r="P14" s="131" t="inlineStr">
        <is>
          <t/>
        </is>
      </c>
      <c r="Q14" s="131" t="inlineStr">
        <is>
          <t/>
        </is>
      </c>
      <c r="R14" s="131" t="inlineStr">
        <is>
          <t/>
        </is>
      </c>
      <c r="S14" s="131" t="inlineStr">
        <is>
          <t/>
        </is>
      </c>
      <c r="T14" s="131" t="inlineStr">
        <is>
          <t/>
        </is>
      </c>
      <c r="U14" s="131" t="inlineStr">
        <is>
          <t/>
        </is>
      </c>
      <c r="V14" s="131" t="inlineStr">
        <is>
          <t/>
        </is>
      </c>
      <c r="W14" s="131" t="inlineStr">
        <is>
          <t/>
        </is>
      </c>
      <c r="X14" s="131" t="inlineStr">
        <is>
          <t/>
        </is>
      </c>
      <c r="Y14" s="131" t="inlineStr">
        <is>
          <t>-1</t>
        </is>
      </c>
      <c r="Z14" s="131" t="inlineStr">
        <is>
          <t>-1</t>
        </is>
      </c>
      <c r="AA14" s="131" t="inlineStr">
        <is>
          <t>-1</t>
        </is>
      </c>
      <c r="AB14" s="131" t="inlineStr">
        <is>
          <t>-1</t>
        </is>
      </c>
      <c r="AC14" s="131" t="inlineStr">
        <is>
          <t>-1</t>
        </is>
      </c>
      <c r="AD14" s="131" t="inlineStr">
        <is>
          <t>-1</t>
        </is>
      </c>
      <c r="AE14" s="131" t="inlineStr">
        <is>
          <t/>
        </is>
      </c>
      <c r="AF14" s="131" t="inlineStr">
        <is>
          <t/>
        </is>
      </c>
      <c r="AG14" s="131" t="inlineStr">
        <is>
          <t/>
        </is>
      </c>
      <c r="AH14" s="131" t="inlineStr">
        <is>
          <t/>
        </is>
      </c>
      <c r="AI14" s="131" t="inlineStr">
        <is>
          <t/>
        </is>
      </c>
      <c r="AJ14" s="131" t="inlineStr">
        <is>
          <t/>
        </is>
      </c>
      <c r="AK14">
        <v>5</v>
      </c>
      <c r="AL14" s="128" t="inlineStr">
        <is>
          <t/>
        </is>
      </c>
      <c r="AM14" s="128" t="inlineStr">
        <is>
          <t/>
        </is>
      </c>
      <c r="AN14" s="130" t="inlineStr">
        <is>
          <t/>
        </is>
      </c>
    </row>
    <row r="15"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</row>
  </sheetData>
  <mergeCells count="2">
    <mergeCell ref="A1:G1"/>
    <mergeCell ref="E2:F2"/>
  </mergeCells>
  <conditionalFormatting sqref="E5:E15">
    <cfRule type="expression" dxfId="13" priority="1">
      <formula>E5="UN"</formula>
    </cfRule>
  </conditionalFormatting>
  <conditionalFormatting sqref="G5:AJ15">
    <cfRule type="expression" dxfId="8" priority="2">
      <formula>G5="-1"</formula>
    </cfRule>
  </conditionalFormatting>
  <conditionalFormatting sqref="G5:AJ15">
    <cfRule type="expression" dxfId="9" priority="3">
      <formula>G5="a"</formula>
    </cfRule>
  </conditionalFormatting>
  <conditionalFormatting sqref="G5:AJ15">
    <cfRule type="expression" dxfId="9" priority="4">
      <formula>G5="b"</formula>
    </cfRule>
  </conditionalFormatting>
  <conditionalFormatting sqref="G5:AJ15">
    <cfRule type="expression" dxfId="9" priority="5">
      <formula>G5="c"</formula>
    </cfRule>
  </conditionalFormatting>
  <conditionalFormatting sqref="G5:AJ15">
    <cfRule type="expression" dxfId="9" priority="6">
      <formula>G5="bc"</formula>
    </cfRule>
  </conditionalFormatting>
  <conditionalFormatting sqref="G5:AJ15">
    <cfRule type="expression" dxfId="10" priority="7">
      <formula>G5="ab"</formula>
    </cfRule>
  </conditionalFormatting>
  <conditionalFormatting sqref="G5:AJ15">
    <cfRule type="expression" dxfId="10" priority="8">
      <formula>G5="ac"</formula>
    </cfRule>
  </conditionalFormatting>
  <conditionalFormatting sqref="G5:AJ1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AL4:AL14">
    <cfRule type="colorScale" priority="16">
      <colorScale>
        <cfvo type="num" val="1.02"/>
        <cfvo type="num" val="16.74"/>
        <cfvo type="num" val="74.98"/>
        <color rgb="FFF8696B"/>
        <color rgb="FFFFEB84"/>
        <color rgb="FF63BE7B"/>
      </colorScale>
    </cfRule>
  </conditionalFormatting>
  <conditionalFormatting sqref="AM4:AM14">
    <cfRule type="colorScale" priority="17">
      <colorScale>
        <cfvo type="num" val="74.98"/>
        <cfvo type="num" val="96.9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9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11. FRI-AT region</t>
        </is>
      </c>
    </row>
    <row r="2">
      <c r="E2" s="35" t="inlineStr">
        <is>
          <t>T1 Total</t>
        </is>
      </c>
      <c r="F2" s="36"/>
      <c r="G2" s="134">
        <v>13870.883</v>
      </c>
      <c r="H2" s="134">
        <v>13980.374</v>
      </c>
      <c r="I2" s="134">
        <v>14331.808</v>
      </c>
      <c r="J2" s="134">
        <v>10589.367</v>
      </c>
      <c r="K2" s="134">
        <v>8680.46</v>
      </c>
      <c r="L2" s="134">
        <v>10151.418</v>
      </c>
      <c r="M2" s="134">
        <v>5741.857</v>
      </c>
      <c r="N2" s="134">
        <v>6107.738</v>
      </c>
      <c r="O2" s="134">
        <v>8832.276</v>
      </c>
      <c r="P2" s="134">
        <v>6154.379</v>
      </c>
      <c r="Q2" s="134">
        <v>8429.106</v>
      </c>
      <c r="R2" s="134">
        <v>9788.84</v>
      </c>
      <c r="S2" s="134">
        <v>7860.558</v>
      </c>
      <c r="T2" s="134">
        <v>12383.716</v>
      </c>
      <c r="U2" s="134">
        <v>14214.7</v>
      </c>
      <c r="V2" s="134">
        <v>15470.869</v>
      </c>
      <c r="W2" s="134">
        <v>18286.875</v>
      </c>
      <c r="X2" s="134">
        <v>17597.041</v>
      </c>
      <c r="Y2" s="134">
        <v>17149.154</v>
      </c>
      <c r="Z2" s="134">
        <v>17077.109</v>
      </c>
      <c r="AA2" s="134">
        <v>21813.919</v>
      </c>
      <c r="AB2" s="134">
        <v>15702.893</v>
      </c>
      <c r="AC2" s="134">
        <v>18038.124</v>
      </c>
      <c r="AD2" s="134">
        <v>18396.926</v>
      </c>
      <c r="AE2" s="134">
        <v>18119.415</v>
      </c>
      <c r="AF2" s="134">
        <v>20668.903</v>
      </c>
      <c r="AG2" s="134">
        <v>18542.689</v>
      </c>
      <c r="AH2" s="134">
        <v>14833.442</v>
      </c>
      <c r="AI2" s="134">
        <v>21769.129</v>
      </c>
      <c r="AJ2" s="135">
        <v>17497.088</v>
      </c>
    </row>
    <row r="3">
      <c r="A3" s="31" t="inlineStr">
        <is>
          <t>Score</t>
        </is>
      </c>
      <c r="B3" s="132">
        <v>4.7340930674264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36" t="inlineStr">
        <is>
          <t>%</t>
        </is>
      </c>
      <c r="AM4" s="136" t="inlineStr">
        <is>
          <t>%cum</t>
        </is>
      </c>
      <c r="AN4" s="138" t="inlineStr">
        <is>
          <t>Σ</t>
        </is>
      </c>
    </row>
    <row r="5">
      <c r="A5" t="inlineStr">
        <is>
          <t>FRI</t>
        </is>
      </c>
      <c r="B5" t="inlineStr">
        <is>
          <t>ATL</t>
        </is>
      </c>
      <c r="C5" t="inlineStr">
        <is>
          <t>CP</t>
        </is>
      </c>
      <c r="D5" t="inlineStr">
        <is>
          <t>EU-España</t>
        </is>
      </c>
      <c r="E5" t="inlineStr">
        <is>
          <t>PS</t>
        </is>
      </c>
      <c r="F5" t="inlineStr">
        <is>
          <t>t1</t>
        </is>
      </c>
      <c r="G5" s="140">
        <v>5439.7</v>
      </c>
      <c r="H5" s="140">
        <v>4019.9</v>
      </c>
      <c r="I5" s="140">
        <v>3697.8</v>
      </c>
      <c r="J5" s="140">
        <v>3772.6</v>
      </c>
      <c r="K5" s="140">
        <v>3384.7</v>
      </c>
      <c r="L5" s="140">
        <v>4286.1</v>
      </c>
      <c r="M5" s="140">
        <v>1498.3</v>
      </c>
      <c r="N5" s="140">
        <v>2533.2</v>
      </c>
      <c r="O5" s="140">
        <v>2450</v>
      </c>
      <c r="P5" s="140">
        <v>1451.3</v>
      </c>
      <c r="Q5" s="140">
        <v>1430.31</v>
      </c>
      <c r="R5" s="140">
        <v>2846.7</v>
      </c>
      <c r="S5" s="140">
        <v>2237.4</v>
      </c>
      <c r="T5" s="140">
        <v>3695.6</v>
      </c>
      <c r="U5" s="140">
        <v>4016.7</v>
      </c>
      <c r="V5" s="140">
        <v>3891.3</v>
      </c>
      <c r="W5" s="140">
        <v>7292.3</v>
      </c>
      <c r="X5" s="140">
        <v>3958.2</v>
      </c>
      <c r="Y5" s="140">
        <v>4447.19</v>
      </c>
      <c r="Z5" s="140">
        <v>3141.614</v>
      </c>
      <c r="AA5" s="140">
        <v>4205.138</v>
      </c>
      <c r="AB5" s="140">
        <v>2915.177</v>
      </c>
      <c r="AC5" s="140">
        <v>2088.812</v>
      </c>
      <c r="AD5" s="140">
        <v>2306.745</v>
      </c>
      <c r="AE5" s="140">
        <v>1825.583</v>
      </c>
      <c r="AF5" s="140">
        <v>2428.064</v>
      </c>
      <c r="AG5" s="140">
        <v>2874.368</v>
      </c>
      <c r="AH5" s="140">
        <v>1381.065</v>
      </c>
      <c r="AI5" s="140">
        <v>861.136</v>
      </c>
      <c r="AJ5" s="140">
        <v>521.97</v>
      </c>
      <c r="AK5">
        <v>1</v>
      </c>
      <c r="AL5" s="137">
        <v>21.54</v>
      </c>
      <c r="AM5" s="137">
        <v>21.54</v>
      </c>
      <c r="AN5" s="139">
        <v>90898.971</v>
      </c>
    </row>
    <row r="6">
      <c r="A6" t="inlineStr">
        <is>
          <t>FRI</t>
        </is>
      </c>
      <c r="B6" t="inlineStr">
        <is>
          <t>ATL</t>
        </is>
      </c>
      <c r="C6" t="inlineStr">
        <is>
          <t>CP</t>
        </is>
      </c>
      <c r="D6" t="inlineStr">
        <is>
          <t>EU-España</t>
        </is>
      </c>
      <c r="E6" t="inlineStr">
        <is>
          <t>PS</t>
        </is>
      </c>
      <c r="F6" t="inlineStr">
        <is>
          <t>t2</t>
        </is>
      </c>
      <c r="G6" s="140" t="inlineStr">
        <is>
          <t>abc</t>
        </is>
      </c>
      <c r="H6" s="140" t="inlineStr">
        <is>
          <t>abc</t>
        </is>
      </c>
      <c r="I6" s="140" t="inlineStr">
        <is>
          <t>abc</t>
        </is>
      </c>
      <c r="J6" s="140" t="inlineStr">
        <is>
          <t>abc</t>
        </is>
      </c>
      <c r="K6" s="140" t="inlineStr">
        <is>
          <t>abc</t>
        </is>
      </c>
      <c r="L6" s="140" t="inlineStr">
        <is>
          <t>abc</t>
        </is>
      </c>
      <c r="M6" s="140" t="inlineStr">
        <is>
          <t>abc</t>
        </is>
      </c>
      <c r="N6" s="140" t="inlineStr">
        <is>
          <t>abc</t>
        </is>
      </c>
      <c r="O6" s="140" t="inlineStr">
        <is>
          <t>abc</t>
        </is>
      </c>
      <c r="P6" s="140" t="inlineStr">
        <is>
          <t>abc</t>
        </is>
      </c>
      <c r="Q6" s="140" t="inlineStr">
        <is>
          <t>abc</t>
        </is>
      </c>
      <c r="R6" s="140" t="inlineStr">
        <is>
          <t>abc</t>
        </is>
      </c>
      <c r="S6" s="140" t="inlineStr">
        <is>
          <t>abc</t>
        </is>
      </c>
      <c r="T6" s="140" t="inlineStr">
        <is>
          <t>abc</t>
        </is>
      </c>
      <c r="U6" s="140" t="inlineStr">
        <is>
          <t>abc</t>
        </is>
      </c>
      <c r="V6" s="140" t="inlineStr">
        <is>
          <t>abc</t>
        </is>
      </c>
      <c r="W6" s="140" t="inlineStr">
        <is>
          <t>abc</t>
        </is>
      </c>
      <c r="X6" s="140" t="inlineStr">
        <is>
          <t>abc</t>
        </is>
      </c>
      <c r="Y6" s="140" t="inlineStr">
        <is>
          <t>abc</t>
        </is>
      </c>
      <c r="Z6" s="140" t="inlineStr">
        <is>
          <t>abc</t>
        </is>
      </c>
      <c r="AA6" s="140" t="inlineStr">
        <is>
          <t>abc</t>
        </is>
      </c>
      <c r="AB6" s="140" t="inlineStr">
        <is>
          <t>abc</t>
        </is>
      </c>
      <c r="AC6" s="140" t="inlineStr">
        <is>
          <t>ab</t>
        </is>
      </c>
      <c r="AD6" s="140" t="inlineStr">
        <is>
          <t>ab</t>
        </is>
      </c>
      <c r="AE6" s="140" t="inlineStr">
        <is>
          <t>a</t>
        </is>
      </c>
      <c r="AF6" s="140" t="inlineStr">
        <is>
          <t>ab</t>
        </is>
      </c>
      <c r="AG6" s="140" t="inlineStr">
        <is>
          <t>ab</t>
        </is>
      </c>
      <c r="AH6" s="140" t="inlineStr">
        <is>
          <t>ab</t>
        </is>
      </c>
      <c r="AI6" s="140" t="inlineStr">
        <is>
          <t>ab</t>
        </is>
      </c>
      <c r="AJ6" s="140" t="inlineStr">
        <is>
          <t>ab</t>
        </is>
      </c>
      <c r="AK6">
        <v>1</v>
      </c>
      <c r="AL6" s="137" t="inlineStr">
        <is>
          <t/>
        </is>
      </c>
      <c r="AM6" s="137" t="inlineStr">
        <is>
          <t/>
        </is>
      </c>
      <c r="AN6" s="139" t="inlineStr">
        <is>
          <t/>
        </is>
      </c>
    </row>
    <row r="7">
      <c r="A7" t="inlineStr">
        <is>
          <t>FRI</t>
        </is>
      </c>
      <c r="B7" t="inlineStr">
        <is>
          <t>ATL</t>
        </is>
      </c>
      <c r="C7" t="inlineStr">
        <is>
          <t>CP</t>
        </is>
      </c>
      <c r="D7" t="inlineStr">
        <is>
          <t>EU-France</t>
        </is>
      </c>
      <c r="E7" t="inlineStr">
        <is>
          <t>PS</t>
        </is>
      </c>
      <c r="F7" t="inlineStr">
        <is>
          <t>t1</t>
        </is>
      </c>
      <c r="G7" s="140">
        <v>2906.482</v>
      </c>
      <c r="H7" s="140">
        <v>1662.027</v>
      </c>
      <c r="I7" s="140">
        <v>1793.905</v>
      </c>
      <c r="J7" s="140">
        <v>1835.7</v>
      </c>
      <c r="K7" s="140">
        <v>2333.238</v>
      </c>
      <c r="L7" s="140">
        <v>2174.676</v>
      </c>
      <c r="M7" s="140">
        <v>864.808</v>
      </c>
      <c r="N7" s="140">
        <v>1217.287</v>
      </c>
      <c r="O7" s="140">
        <v>1463.536</v>
      </c>
      <c r="P7" s="140">
        <v>1185.111</v>
      </c>
      <c r="Q7" s="140">
        <v>644</v>
      </c>
      <c r="R7" s="140">
        <v>683.764</v>
      </c>
      <c r="S7" s="140">
        <v>221.7</v>
      </c>
      <c r="T7" s="140">
        <v>707.85</v>
      </c>
      <c r="U7" s="140">
        <v>1301.498</v>
      </c>
      <c r="V7" s="140">
        <v>962.305</v>
      </c>
      <c r="W7" s="140">
        <v>1426.499</v>
      </c>
      <c r="X7" s="140">
        <v>1694.339</v>
      </c>
      <c r="Y7" s="140">
        <v>1628.528</v>
      </c>
      <c r="Z7" s="140">
        <v>1238.667</v>
      </c>
      <c r="AA7" s="140">
        <v>1452.232</v>
      </c>
      <c r="AB7" s="140">
        <v>1317.043</v>
      </c>
      <c r="AC7" s="140">
        <v>1661.45</v>
      </c>
      <c r="AD7" s="140">
        <v>1525.903</v>
      </c>
      <c r="AE7" s="140">
        <v>1029.862</v>
      </c>
      <c r="AF7" s="140">
        <v>1627.398</v>
      </c>
      <c r="AG7" s="140">
        <v>1961.737</v>
      </c>
      <c r="AH7" s="140">
        <v>1884.526</v>
      </c>
      <c r="AI7" s="140">
        <v>587.694</v>
      </c>
      <c r="AJ7" s="140">
        <v>1279.452</v>
      </c>
      <c r="AK7">
        <v>2</v>
      </c>
      <c r="AL7" s="137">
        <v>10.02</v>
      </c>
      <c r="AM7" s="137">
        <v>31.55</v>
      </c>
      <c r="AN7" s="139">
        <v>42273.216</v>
      </c>
    </row>
    <row r="8">
      <c r="A8" t="inlineStr">
        <is>
          <t>FRI</t>
        </is>
      </c>
      <c r="B8" t="inlineStr">
        <is>
          <t>ATL</t>
        </is>
      </c>
      <c r="C8" t="inlineStr">
        <is>
          <t>CP</t>
        </is>
      </c>
      <c r="D8" t="inlineStr">
        <is>
          <t>EU-France</t>
        </is>
      </c>
      <c r="E8" t="inlineStr">
        <is>
          <t>PS</t>
        </is>
      </c>
      <c r="F8" t="inlineStr">
        <is>
          <t>t2</t>
        </is>
      </c>
      <c r="G8" s="140" t="inlineStr">
        <is>
          <t>abc</t>
        </is>
      </c>
      <c r="H8" s="140" t="inlineStr">
        <is>
          <t>abc</t>
        </is>
      </c>
      <c r="I8" s="140" t="inlineStr">
        <is>
          <t>abc</t>
        </is>
      </c>
      <c r="J8" s="140" t="inlineStr">
        <is>
          <t>b</t>
        </is>
      </c>
      <c r="K8" s="140" t="inlineStr">
        <is>
          <t>abc</t>
        </is>
      </c>
      <c r="L8" s="140" t="inlineStr">
        <is>
          <t>abc</t>
        </is>
      </c>
      <c r="M8" s="140" t="inlineStr">
        <is>
          <t>abc</t>
        </is>
      </c>
      <c r="N8" s="140" t="inlineStr">
        <is>
          <t>abc</t>
        </is>
      </c>
      <c r="O8" s="140" t="inlineStr">
        <is>
          <t>abc</t>
        </is>
      </c>
      <c r="P8" s="140" t="inlineStr">
        <is>
          <t>abc</t>
        </is>
      </c>
      <c r="Q8" s="140" t="inlineStr">
        <is>
          <t>b</t>
        </is>
      </c>
      <c r="R8" s="140" t="inlineStr">
        <is>
          <t>abc</t>
        </is>
      </c>
      <c r="S8" s="140" t="inlineStr">
        <is>
          <t>b</t>
        </is>
      </c>
      <c r="T8" s="140" t="inlineStr">
        <is>
          <t>abc</t>
        </is>
      </c>
      <c r="U8" s="140" t="inlineStr">
        <is>
          <t>abc</t>
        </is>
      </c>
      <c r="V8" s="140" t="inlineStr">
        <is>
          <t>abc</t>
        </is>
      </c>
      <c r="W8" s="140" t="inlineStr">
        <is>
          <t>abc</t>
        </is>
      </c>
      <c r="X8" s="140" t="inlineStr">
        <is>
          <t>abc</t>
        </is>
      </c>
      <c r="Y8" s="140" t="inlineStr">
        <is>
          <t>abc</t>
        </is>
      </c>
      <c r="Z8" s="140" t="inlineStr">
        <is>
          <t>abc</t>
        </is>
      </c>
      <c r="AA8" s="140" t="inlineStr">
        <is>
          <t>abc</t>
        </is>
      </c>
      <c r="AB8" s="140" t="inlineStr">
        <is>
          <t>abc</t>
        </is>
      </c>
      <c r="AC8" s="140" t="inlineStr">
        <is>
          <t>abc</t>
        </is>
      </c>
      <c r="AD8" s="140" t="inlineStr">
        <is>
          <t>ab</t>
        </is>
      </c>
      <c r="AE8" s="140" t="inlineStr">
        <is>
          <t>ab</t>
        </is>
      </c>
      <c r="AF8" s="140" t="inlineStr">
        <is>
          <t>ab</t>
        </is>
      </c>
      <c r="AG8" s="140" t="inlineStr">
        <is>
          <t>ab</t>
        </is>
      </c>
      <c r="AH8" s="140" t="inlineStr">
        <is>
          <t>ab</t>
        </is>
      </c>
      <c r="AI8" s="140" t="inlineStr">
        <is>
          <t>ab</t>
        </is>
      </c>
      <c r="AJ8" s="140" t="inlineStr">
        <is>
          <t>ab</t>
        </is>
      </c>
      <c r="AK8">
        <v>2</v>
      </c>
      <c r="AL8" s="137" t="inlineStr">
        <is>
          <t/>
        </is>
      </c>
      <c r="AM8" s="137" t="inlineStr">
        <is>
          <t/>
        </is>
      </c>
      <c r="AN8" s="139" t="inlineStr">
        <is>
          <t/>
        </is>
      </c>
    </row>
    <row r="9">
      <c r="A9" t="inlineStr">
        <is>
          <t>FRI</t>
        </is>
      </c>
      <c r="B9" t="inlineStr">
        <is>
          <t>ATL</t>
        </is>
      </c>
      <c r="C9" t="inlineStr">
        <is>
          <t>CP</t>
        </is>
      </c>
      <c r="D9" t="inlineStr">
        <is>
          <t>Curaçao</t>
        </is>
      </c>
      <c r="E9" t="inlineStr">
        <is>
          <t>PS</t>
        </is>
      </c>
      <c r="F9" t="inlineStr">
        <is>
          <t>t1</t>
        </is>
      </c>
      <c r="G9" s="140">
        <v>590.38</v>
      </c>
      <c r="H9" s="140">
        <v>1157</v>
      </c>
      <c r="I9" s="140">
        <v>1029.84</v>
      </c>
      <c r="J9" s="140">
        <v>1159.12</v>
      </c>
      <c r="K9" s="140">
        <v>1121.86</v>
      </c>
      <c r="L9" s="140">
        <v>988.63</v>
      </c>
      <c r="M9" s="140">
        <v>710.37</v>
      </c>
      <c r="N9" s="140">
        <v>504.99</v>
      </c>
      <c r="O9" s="140">
        <v>473.57</v>
      </c>
      <c r="P9" s="140">
        <v>28.8</v>
      </c>
      <c r="Q9" s="140">
        <v>204.824</v>
      </c>
      <c r="R9" s="140">
        <v>135.186</v>
      </c>
      <c r="S9" s="140">
        <v>520.993</v>
      </c>
      <c r="T9" s="140">
        <v>589.48</v>
      </c>
      <c r="U9" s="140">
        <v>232.599</v>
      </c>
      <c r="V9" s="140">
        <v>373.874</v>
      </c>
      <c r="W9" s="140">
        <v>452.104</v>
      </c>
      <c r="X9" s="140">
        <v>629.85</v>
      </c>
      <c r="Y9" s="140">
        <v>1680.411</v>
      </c>
      <c r="Z9" s="140">
        <v>1150.77</v>
      </c>
      <c r="AA9" s="140">
        <v>1124.214</v>
      </c>
      <c r="AB9" s="140">
        <v>1576.028</v>
      </c>
      <c r="AC9" s="140">
        <v>1414.103</v>
      </c>
      <c r="AD9" s="140">
        <v>749.546</v>
      </c>
      <c r="AE9" s="140">
        <v>1071</v>
      </c>
      <c r="AF9" s="140">
        <v>1589.091</v>
      </c>
      <c r="AG9" s="140">
        <v>249.325</v>
      </c>
      <c r="AH9" s="140">
        <v>162.59</v>
      </c>
      <c r="AI9" s="140" t="inlineStr">
        <is>
          <t/>
        </is>
      </c>
      <c r="AJ9" s="140" t="inlineStr">
        <is>
          <t/>
        </is>
      </c>
      <c r="AK9">
        <v>3</v>
      </c>
      <c r="AL9" s="137">
        <v>5.13</v>
      </c>
      <c r="AM9" s="137">
        <v>36.69</v>
      </c>
      <c r="AN9" s="139">
        <v>21670.548</v>
      </c>
    </row>
    <row r="10">
      <c r="A10" t="inlineStr">
        <is>
          <t>FRI</t>
        </is>
      </c>
      <c r="B10" t="inlineStr">
        <is>
          <t>ATL</t>
        </is>
      </c>
      <c r="C10" t="inlineStr">
        <is>
          <t>CP</t>
        </is>
      </c>
      <c r="D10" t="inlineStr">
        <is>
          <t>Curaçao</t>
        </is>
      </c>
      <c r="E10" t="inlineStr">
        <is>
          <t>PS</t>
        </is>
      </c>
      <c r="F10" t="inlineStr">
        <is>
          <t>t2</t>
        </is>
      </c>
      <c r="G10" s="140" t="inlineStr">
        <is>
          <t>ab</t>
        </is>
      </c>
      <c r="H10" s="140" t="inlineStr">
        <is>
          <t>ab</t>
        </is>
      </c>
      <c r="I10" s="140" t="inlineStr">
        <is>
          <t>ab</t>
        </is>
      </c>
      <c r="J10" s="140" t="inlineStr">
        <is>
          <t>a</t>
        </is>
      </c>
      <c r="K10" s="140" t="inlineStr">
        <is>
          <t>ab</t>
        </is>
      </c>
      <c r="L10" s="140" t="inlineStr">
        <is>
          <t>ab</t>
        </is>
      </c>
      <c r="M10" s="140" t="inlineStr">
        <is>
          <t>ab</t>
        </is>
      </c>
      <c r="N10" s="140" t="inlineStr">
        <is>
          <t>ab</t>
        </is>
      </c>
      <c r="O10" s="140" t="inlineStr">
        <is>
          <t>ab</t>
        </is>
      </c>
      <c r="P10" s="140" t="inlineStr">
        <is>
          <t>b</t>
        </is>
      </c>
      <c r="Q10" s="140" t="inlineStr">
        <is>
          <t>ab</t>
        </is>
      </c>
      <c r="R10" s="140" t="inlineStr">
        <is>
          <t>abc</t>
        </is>
      </c>
      <c r="S10" s="140" t="inlineStr">
        <is>
          <t>abc</t>
        </is>
      </c>
      <c r="T10" s="140" t="inlineStr">
        <is>
          <t>abc</t>
        </is>
      </c>
      <c r="U10" s="140" t="inlineStr">
        <is>
          <t>abc</t>
        </is>
      </c>
      <c r="V10" s="140" t="inlineStr">
        <is>
          <t>abc</t>
        </is>
      </c>
      <c r="W10" s="140" t="inlineStr">
        <is>
          <t>abc</t>
        </is>
      </c>
      <c r="X10" s="140" t="inlineStr">
        <is>
          <t>abc</t>
        </is>
      </c>
      <c r="Y10" s="140" t="inlineStr">
        <is>
          <t>abc</t>
        </is>
      </c>
      <c r="Z10" s="140" t="inlineStr">
        <is>
          <t>abc</t>
        </is>
      </c>
      <c r="AA10" s="140" t="inlineStr">
        <is>
          <t>abc</t>
        </is>
      </c>
      <c r="AB10" s="140" t="inlineStr">
        <is>
          <t>abc</t>
        </is>
      </c>
      <c r="AC10" s="140" t="inlineStr">
        <is>
          <t>abc</t>
        </is>
      </c>
      <c r="AD10" s="140" t="inlineStr">
        <is>
          <t>abc</t>
        </is>
      </c>
      <c r="AE10" s="140" t="inlineStr">
        <is>
          <t>ab</t>
        </is>
      </c>
      <c r="AF10" s="140" t="inlineStr">
        <is>
          <t>ab</t>
        </is>
      </c>
      <c r="AG10" s="140" t="inlineStr">
        <is>
          <t>ab</t>
        </is>
      </c>
      <c r="AH10" s="140" t="inlineStr">
        <is>
          <t>a</t>
        </is>
      </c>
      <c r="AI10" s="140" t="inlineStr">
        <is>
          <t/>
        </is>
      </c>
      <c r="AJ10" s="140" t="inlineStr">
        <is>
          <t/>
        </is>
      </c>
      <c r="AK10">
        <v>3</v>
      </c>
      <c r="AL10" s="137" t="inlineStr">
        <is>
          <t/>
        </is>
      </c>
      <c r="AM10" s="137" t="inlineStr">
        <is>
          <t/>
        </is>
      </c>
      <c r="AN10" s="139" t="inlineStr">
        <is>
          <t/>
        </is>
      </c>
    </row>
    <row r="11">
      <c r="A11" t="inlineStr">
        <is>
          <t>FRI</t>
        </is>
      </c>
      <c r="B11" t="inlineStr">
        <is>
          <t>ATL</t>
        </is>
      </c>
      <c r="C11" t="inlineStr">
        <is>
          <t>CP</t>
        </is>
      </c>
      <c r="D11" t="inlineStr">
        <is>
          <t>Cabo Verde</t>
        </is>
      </c>
      <c r="E11" t="inlineStr">
        <is>
          <t>PS</t>
        </is>
      </c>
      <c r="F11" t="inlineStr">
        <is>
          <t>t1</t>
        </is>
      </c>
      <c r="G11" s="140" t="inlineStr">
        <is>
          <t/>
        </is>
      </c>
      <c r="H11" s="140" t="inlineStr">
        <is>
          <t/>
        </is>
      </c>
      <c r="I11" s="140">
        <v>36</v>
      </c>
      <c r="J11" s="140" t="inlineStr">
        <is>
          <t/>
        </is>
      </c>
      <c r="K11" s="140" t="inlineStr">
        <is>
          <t/>
        </is>
      </c>
      <c r="L11" s="140">
        <v>160</v>
      </c>
      <c r="M11" s="140">
        <v>97</v>
      </c>
      <c r="N11" s="140">
        <v>215</v>
      </c>
      <c r="O11" s="140">
        <v>344</v>
      </c>
      <c r="P11" s="140">
        <v>434.72</v>
      </c>
      <c r="Q11" s="140">
        <v>400.266</v>
      </c>
      <c r="R11" s="140">
        <v>572.018</v>
      </c>
      <c r="S11" s="140">
        <v>734.658</v>
      </c>
      <c r="T11" s="140">
        <v>1481.955</v>
      </c>
      <c r="U11" s="140">
        <v>1137.758</v>
      </c>
      <c r="V11" s="140">
        <v>978.309</v>
      </c>
      <c r="W11" s="140">
        <v>2076.856</v>
      </c>
      <c r="X11" s="140">
        <v>1521.91</v>
      </c>
      <c r="Y11" s="140">
        <v>2491.093</v>
      </c>
      <c r="Z11" s="140">
        <v>1106.673</v>
      </c>
      <c r="AA11" s="140">
        <v>829.498</v>
      </c>
      <c r="AB11" s="140">
        <v>309.706</v>
      </c>
      <c r="AC11" s="140">
        <v>454.358</v>
      </c>
      <c r="AD11" s="140">
        <v>352.489</v>
      </c>
      <c r="AE11" s="140">
        <v>256.764</v>
      </c>
      <c r="AF11" s="140">
        <v>39.775</v>
      </c>
      <c r="AG11" s="140">
        <v>1215.311</v>
      </c>
      <c r="AH11" s="140">
        <v>1270.961</v>
      </c>
      <c r="AI11" s="140">
        <v>1082.586</v>
      </c>
      <c r="AJ11" s="140">
        <v>1172.302</v>
      </c>
      <c r="AK11">
        <v>4</v>
      </c>
      <c r="AL11" s="137">
        <v>4.92</v>
      </c>
      <c r="AM11" s="137">
        <v>41.61</v>
      </c>
      <c r="AN11" s="139">
        <v>20771.966</v>
      </c>
    </row>
    <row r="12">
      <c r="A12" t="inlineStr">
        <is>
          <t>FRI</t>
        </is>
      </c>
      <c r="B12" t="inlineStr">
        <is>
          <t>ATL</t>
        </is>
      </c>
      <c r="C12" t="inlineStr">
        <is>
          <t>CP</t>
        </is>
      </c>
      <c r="D12" t="inlineStr">
        <is>
          <t>Cabo Verde</t>
        </is>
      </c>
      <c r="E12" t="inlineStr">
        <is>
          <t>PS</t>
        </is>
      </c>
      <c r="F12" t="inlineStr">
        <is>
          <t>t2</t>
        </is>
      </c>
      <c r="G12" s="140" t="inlineStr">
        <is>
          <t/>
        </is>
      </c>
      <c r="H12" s="140" t="inlineStr">
        <is>
          <t>a</t>
        </is>
      </c>
      <c r="I12" s="140" t="inlineStr">
        <is>
          <t>a</t>
        </is>
      </c>
      <c r="J12" s="140" t="inlineStr">
        <is>
          <t>a</t>
        </is>
      </c>
      <c r="K12" s="140" t="inlineStr">
        <is>
          <t>b</t>
        </is>
      </c>
      <c r="L12" s="140" t="inlineStr">
        <is>
          <t>ab</t>
        </is>
      </c>
      <c r="M12" s="140" t="inlineStr">
        <is>
          <t>a</t>
        </is>
      </c>
      <c r="N12" s="140" t="inlineStr">
        <is>
          <t>ab</t>
        </is>
      </c>
      <c r="O12" s="140" t="inlineStr">
        <is>
          <t>ab</t>
        </is>
      </c>
      <c r="P12" s="140" t="inlineStr">
        <is>
          <t>ab</t>
        </is>
      </c>
      <c r="Q12" s="140" t="inlineStr">
        <is>
          <t>ab</t>
        </is>
      </c>
      <c r="R12" s="140" t="inlineStr">
        <is>
          <t>abc</t>
        </is>
      </c>
      <c r="S12" s="140" t="inlineStr">
        <is>
          <t>abc</t>
        </is>
      </c>
      <c r="T12" s="140" t="inlineStr">
        <is>
          <t>abc</t>
        </is>
      </c>
      <c r="U12" s="140" t="inlineStr">
        <is>
          <t>abc</t>
        </is>
      </c>
      <c r="V12" s="140" t="inlineStr">
        <is>
          <t>abc</t>
        </is>
      </c>
      <c r="W12" s="140" t="inlineStr">
        <is>
          <t>abc</t>
        </is>
      </c>
      <c r="X12" s="140" t="inlineStr">
        <is>
          <t>abc</t>
        </is>
      </c>
      <c r="Y12" s="140" t="inlineStr">
        <is>
          <t>abc</t>
        </is>
      </c>
      <c r="Z12" s="140" t="inlineStr">
        <is>
          <t>abc</t>
        </is>
      </c>
      <c r="AA12" s="140" t="inlineStr">
        <is>
          <t>ab</t>
        </is>
      </c>
      <c r="AB12" s="140" t="inlineStr">
        <is>
          <t>ab</t>
        </is>
      </c>
      <c r="AC12" s="140" t="inlineStr">
        <is>
          <t>ac</t>
        </is>
      </c>
      <c r="AD12" s="140" t="inlineStr">
        <is>
          <t>a</t>
        </is>
      </c>
      <c r="AE12" s="140" t="inlineStr">
        <is>
          <t>a</t>
        </is>
      </c>
      <c r="AF12" s="140" t="inlineStr">
        <is>
          <t>a</t>
        </is>
      </c>
      <c r="AG12" s="140" t="inlineStr">
        <is>
          <t>-1</t>
        </is>
      </c>
      <c r="AH12" s="140" t="inlineStr">
        <is>
          <t>b</t>
        </is>
      </c>
      <c r="AI12" s="140" t="inlineStr">
        <is>
          <t>-1</t>
        </is>
      </c>
      <c r="AJ12" s="140" t="inlineStr">
        <is>
          <t>-1</t>
        </is>
      </c>
      <c r="AK12">
        <v>4</v>
      </c>
      <c r="AL12" s="137" t="inlineStr">
        <is>
          <t/>
        </is>
      </c>
      <c r="AM12" s="137" t="inlineStr">
        <is>
          <t/>
        </is>
      </c>
      <c r="AN12" s="139" t="inlineStr">
        <is>
          <t/>
        </is>
      </c>
    </row>
    <row r="13">
      <c r="A13" t="inlineStr">
        <is>
          <t>FRI</t>
        </is>
      </c>
      <c r="B13" t="inlineStr">
        <is>
          <t>ATL</t>
        </is>
      </c>
      <c r="C13" t="inlineStr">
        <is>
          <t>CP</t>
        </is>
      </c>
      <c r="D13" t="inlineStr">
        <is>
          <t>Senegal</t>
        </is>
      </c>
      <c r="E13" t="inlineStr">
        <is>
          <t>PS</t>
        </is>
      </c>
      <c r="F13" t="inlineStr">
        <is>
          <t>t1</t>
        </is>
      </c>
      <c r="G13" s="140" t="inlineStr">
        <is>
          <t/>
        </is>
      </c>
      <c r="H13" s="140">
        <v>101</v>
      </c>
      <c r="I13" s="140" t="inlineStr">
        <is>
          <t/>
        </is>
      </c>
      <c r="J13" s="140" t="inlineStr">
        <is>
          <t/>
        </is>
      </c>
      <c r="K13" s="140" t="inlineStr">
        <is>
          <t/>
        </is>
      </c>
      <c r="L13" s="140" t="inlineStr">
        <is>
          <t/>
        </is>
      </c>
      <c r="M13" s="140" t="inlineStr">
        <is>
          <t/>
        </is>
      </c>
      <c r="N13" s="140" t="inlineStr">
        <is>
          <t/>
        </is>
      </c>
      <c r="O13" s="140" t="inlineStr">
        <is>
          <t/>
        </is>
      </c>
      <c r="P13" s="140" t="inlineStr">
        <is>
          <t/>
        </is>
      </c>
      <c r="Q13" s="140" t="inlineStr">
        <is>
          <t/>
        </is>
      </c>
      <c r="R13" s="140" t="inlineStr">
        <is>
          <t/>
        </is>
      </c>
      <c r="S13" s="140" t="inlineStr">
        <is>
          <t/>
        </is>
      </c>
      <c r="T13" s="140" t="inlineStr">
        <is>
          <t/>
        </is>
      </c>
      <c r="U13" s="140" t="inlineStr">
        <is>
          <t/>
        </is>
      </c>
      <c r="V13" s="140" t="inlineStr">
        <is>
          <t/>
        </is>
      </c>
      <c r="W13" s="140" t="inlineStr">
        <is>
          <t/>
        </is>
      </c>
      <c r="X13" s="140" t="inlineStr">
        <is>
          <t/>
        </is>
      </c>
      <c r="Y13" s="140" t="inlineStr">
        <is>
          <t/>
        </is>
      </c>
      <c r="Z13" s="140">
        <v>1098</v>
      </c>
      <c r="AA13" s="140">
        <v>861.82</v>
      </c>
      <c r="AB13" s="140">
        <v>328</v>
      </c>
      <c r="AC13" s="140">
        <v>210.45</v>
      </c>
      <c r="AD13" s="140">
        <v>763.71</v>
      </c>
      <c r="AE13" s="140">
        <v>2496.61</v>
      </c>
      <c r="AF13" s="140">
        <v>5571.4</v>
      </c>
      <c r="AG13" s="140" t="inlineStr">
        <is>
          <t/>
        </is>
      </c>
      <c r="AH13" s="140">
        <v>2647.7</v>
      </c>
      <c r="AI13" s="140">
        <v>2739.7</v>
      </c>
      <c r="AJ13" s="140">
        <v>1795.8</v>
      </c>
      <c r="AK13">
        <v>5</v>
      </c>
      <c r="AL13" s="137">
        <v>4.41</v>
      </c>
      <c r="AM13" s="137">
        <v>46.02</v>
      </c>
      <c r="AN13" s="139">
        <v>18614.19</v>
      </c>
    </row>
    <row r="14">
      <c r="A14" t="inlineStr">
        <is>
          <t>FRI</t>
        </is>
      </c>
      <c r="B14" t="inlineStr">
        <is>
          <t>ATL</t>
        </is>
      </c>
      <c r="C14" t="inlineStr">
        <is>
          <t>CP</t>
        </is>
      </c>
      <c r="D14" t="inlineStr">
        <is>
          <t>Senegal</t>
        </is>
      </c>
      <c r="E14" t="inlineStr">
        <is>
          <t>PS</t>
        </is>
      </c>
      <c r="F14" t="inlineStr">
        <is>
          <t>t2</t>
        </is>
      </c>
      <c r="G14" s="140" t="inlineStr">
        <is>
          <t/>
        </is>
      </c>
      <c r="H14" s="140" t="inlineStr">
        <is>
          <t>-1</t>
        </is>
      </c>
      <c r="I14" s="140" t="inlineStr">
        <is>
          <t/>
        </is>
      </c>
      <c r="J14" s="140" t="inlineStr">
        <is>
          <t/>
        </is>
      </c>
      <c r="K14" s="140" t="inlineStr">
        <is>
          <t/>
        </is>
      </c>
      <c r="L14" s="140" t="inlineStr">
        <is>
          <t/>
        </is>
      </c>
      <c r="M14" s="140" t="inlineStr">
        <is>
          <t/>
        </is>
      </c>
      <c r="N14" s="140" t="inlineStr">
        <is>
          <t/>
        </is>
      </c>
      <c r="O14" s="140" t="inlineStr">
        <is>
          <t/>
        </is>
      </c>
      <c r="P14" s="140" t="inlineStr">
        <is>
          <t/>
        </is>
      </c>
      <c r="Q14" s="140" t="inlineStr">
        <is>
          <t/>
        </is>
      </c>
      <c r="R14" s="140" t="inlineStr">
        <is>
          <t/>
        </is>
      </c>
      <c r="S14" s="140" t="inlineStr">
        <is>
          <t/>
        </is>
      </c>
      <c r="T14" s="140" t="inlineStr">
        <is>
          <t/>
        </is>
      </c>
      <c r="U14" s="140" t="inlineStr">
        <is>
          <t/>
        </is>
      </c>
      <c r="V14" s="140" t="inlineStr">
        <is>
          <t/>
        </is>
      </c>
      <c r="W14" s="140" t="inlineStr">
        <is>
          <t/>
        </is>
      </c>
      <c r="X14" s="140" t="inlineStr">
        <is>
          <t/>
        </is>
      </c>
      <c r="Y14" s="140" t="inlineStr">
        <is>
          <t/>
        </is>
      </c>
      <c r="Z14" s="140" t="inlineStr">
        <is>
          <t>abc</t>
        </is>
      </c>
      <c r="AA14" s="140" t="inlineStr">
        <is>
          <t>abc</t>
        </is>
      </c>
      <c r="AB14" s="140" t="inlineStr">
        <is>
          <t>ac</t>
        </is>
      </c>
      <c r="AC14" s="140" t="inlineStr">
        <is>
          <t>ac</t>
        </is>
      </c>
      <c r="AD14" s="140" t="inlineStr">
        <is>
          <t>ac</t>
        </is>
      </c>
      <c r="AE14" s="140" t="inlineStr">
        <is>
          <t>ac</t>
        </is>
      </c>
      <c r="AF14" s="140" t="inlineStr">
        <is>
          <t>ac</t>
        </is>
      </c>
      <c r="AG14" s="140" t="inlineStr">
        <is>
          <t>ac</t>
        </is>
      </c>
      <c r="AH14" s="140" t="inlineStr">
        <is>
          <t>ab</t>
        </is>
      </c>
      <c r="AI14" s="140" t="inlineStr">
        <is>
          <t>-1</t>
        </is>
      </c>
      <c r="AJ14" s="140" t="inlineStr">
        <is>
          <t>b</t>
        </is>
      </c>
      <c r="AK14">
        <v>5</v>
      </c>
      <c r="AL14" s="137" t="inlineStr">
        <is>
          <t/>
        </is>
      </c>
      <c r="AM14" s="137" t="inlineStr">
        <is>
          <t/>
        </is>
      </c>
      <c r="AN14" s="139" t="inlineStr">
        <is>
          <t/>
        </is>
      </c>
    </row>
    <row r="15">
      <c r="A15" t="inlineStr">
        <is>
          <t>FRI</t>
        </is>
      </c>
      <c r="B15" t="inlineStr">
        <is>
          <t>ATL</t>
        </is>
      </c>
      <c r="C15" t="inlineStr">
        <is>
          <t>CP</t>
        </is>
      </c>
      <c r="D15" t="inlineStr">
        <is>
          <t>Panama</t>
        </is>
      </c>
      <c r="E15" t="inlineStr">
        <is>
          <t>PS</t>
        </is>
      </c>
      <c r="F15" t="inlineStr">
        <is>
          <t>t1</t>
        </is>
      </c>
      <c r="G15" s="140">
        <v>240.29</v>
      </c>
      <c r="H15" s="140">
        <v>91.14</v>
      </c>
      <c r="I15" s="140" t="inlineStr">
        <is>
          <t/>
        </is>
      </c>
      <c r="J15" s="140" t="inlineStr">
        <is>
          <t/>
        </is>
      </c>
      <c r="K15" s="140" t="inlineStr">
        <is>
          <t/>
        </is>
      </c>
      <c r="L15" s="140" t="inlineStr">
        <is>
          <t/>
        </is>
      </c>
      <c r="M15" s="140" t="inlineStr">
        <is>
          <t/>
        </is>
      </c>
      <c r="N15" s="140">
        <v>11.828</v>
      </c>
      <c r="O15" s="140">
        <v>393.59</v>
      </c>
      <c r="P15" s="140">
        <v>1248.79</v>
      </c>
      <c r="Q15" s="140">
        <v>1199.816</v>
      </c>
      <c r="R15" s="140">
        <v>1600.395</v>
      </c>
      <c r="S15" s="140">
        <v>707.969</v>
      </c>
      <c r="T15" s="140">
        <v>699.483</v>
      </c>
      <c r="U15" s="140">
        <v>582.488</v>
      </c>
      <c r="V15" s="140">
        <v>569.354</v>
      </c>
      <c r="W15" s="140">
        <v>621.113</v>
      </c>
      <c r="X15" s="140">
        <v>738</v>
      </c>
      <c r="Y15" s="140">
        <v>997.251</v>
      </c>
      <c r="Z15" s="140">
        <v>291.725</v>
      </c>
      <c r="AA15" s="140">
        <v>1355.83</v>
      </c>
      <c r="AB15" s="140">
        <v>1571.563</v>
      </c>
      <c r="AC15" s="140">
        <v>707.44</v>
      </c>
      <c r="AD15" s="140">
        <v>742.83</v>
      </c>
      <c r="AE15" s="140">
        <v>941</v>
      </c>
      <c r="AF15" s="140">
        <v>1151.527</v>
      </c>
      <c r="AG15" s="140">
        <v>648.138</v>
      </c>
      <c r="AH15" s="140">
        <v>349.341</v>
      </c>
      <c r="AI15" s="140">
        <v>176.13</v>
      </c>
      <c r="AJ15" s="140">
        <v>235.843</v>
      </c>
      <c r="AK15">
        <v>6</v>
      </c>
      <c r="AL15" s="137">
        <v>4.23</v>
      </c>
      <c r="AM15" s="137">
        <v>50.25</v>
      </c>
      <c r="AN15" s="139">
        <v>17872.874</v>
      </c>
    </row>
    <row r="16">
      <c r="A16" t="inlineStr">
        <is>
          <t>FRI</t>
        </is>
      </c>
      <c r="B16" t="inlineStr">
        <is>
          <t>ATL</t>
        </is>
      </c>
      <c r="C16" t="inlineStr">
        <is>
          <t>CP</t>
        </is>
      </c>
      <c r="D16" t="inlineStr">
        <is>
          <t>Panama</t>
        </is>
      </c>
      <c r="E16" t="inlineStr">
        <is>
          <t>PS</t>
        </is>
      </c>
      <c r="F16" t="inlineStr">
        <is>
          <t>t2</t>
        </is>
      </c>
      <c r="G16" s="140" t="inlineStr">
        <is>
          <t>ab</t>
        </is>
      </c>
      <c r="H16" s="140" t="inlineStr">
        <is>
          <t>ab</t>
        </is>
      </c>
      <c r="I16" s="140" t="inlineStr">
        <is>
          <t>b</t>
        </is>
      </c>
      <c r="J16" s="140" t="inlineStr">
        <is>
          <t/>
        </is>
      </c>
      <c r="K16" s="140" t="inlineStr">
        <is>
          <t>b</t>
        </is>
      </c>
      <c r="L16" s="140" t="inlineStr">
        <is>
          <t>b</t>
        </is>
      </c>
      <c r="M16" s="140" t="inlineStr">
        <is>
          <t>b</t>
        </is>
      </c>
      <c r="N16" s="140" t="inlineStr">
        <is>
          <t>a</t>
        </is>
      </c>
      <c r="O16" s="140" t="inlineStr">
        <is>
          <t>ab</t>
        </is>
      </c>
      <c r="P16" s="140" t="inlineStr">
        <is>
          <t>ab</t>
        </is>
      </c>
      <c r="Q16" s="140" t="inlineStr">
        <is>
          <t>ab</t>
        </is>
      </c>
      <c r="R16" s="140" t="inlineStr">
        <is>
          <t>abc</t>
        </is>
      </c>
      <c r="S16" s="140" t="inlineStr">
        <is>
          <t>abc</t>
        </is>
      </c>
      <c r="T16" s="140" t="inlineStr">
        <is>
          <t>abc</t>
        </is>
      </c>
      <c r="U16" s="140" t="inlineStr">
        <is>
          <t>abc</t>
        </is>
      </c>
      <c r="V16" s="140" t="inlineStr">
        <is>
          <t>abc</t>
        </is>
      </c>
      <c r="W16" s="140" t="inlineStr">
        <is>
          <t>abc</t>
        </is>
      </c>
      <c r="X16" s="140" t="inlineStr">
        <is>
          <t>abc</t>
        </is>
      </c>
      <c r="Y16" s="140" t="inlineStr">
        <is>
          <t>abc</t>
        </is>
      </c>
      <c r="Z16" s="140" t="inlineStr">
        <is>
          <t>abc</t>
        </is>
      </c>
      <c r="AA16" s="140" t="inlineStr">
        <is>
          <t>abc</t>
        </is>
      </c>
      <c r="AB16" s="140" t="inlineStr">
        <is>
          <t>abc</t>
        </is>
      </c>
      <c r="AC16" s="140" t="inlineStr">
        <is>
          <t>abc</t>
        </is>
      </c>
      <c r="AD16" s="140" t="inlineStr">
        <is>
          <t>abc</t>
        </is>
      </c>
      <c r="AE16" s="140" t="inlineStr">
        <is>
          <t>ab</t>
        </is>
      </c>
      <c r="AF16" s="140" t="inlineStr">
        <is>
          <t>ab</t>
        </is>
      </c>
      <c r="AG16" s="140" t="inlineStr">
        <is>
          <t>ab</t>
        </is>
      </c>
      <c r="AH16" s="140" t="inlineStr">
        <is>
          <t>ab</t>
        </is>
      </c>
      <c r="AI16" s="140" t="inlineStr">
        <is>
          <t>a</t>
        </is>
      </c>
      <c r="AJ16" s="140" t="inlineStr">
        <is>
          <t>ab</t>
        </is>
      </c>
      <c r="AK16">
        <v>6</v>
      </c>
      <c r="AL16" s="137" t="inlineStr">
        <is>
          <t/>
        </is>
      </c>
      <c r="AM16" s="137" t="inlineStr">
        <is>
          <t/>
        </is>
      </c>
      <c r="AN16" s="139" t="inlineStr">
        <is>
          <t/>
        </is>
      </c>
    </row>
    <row r="17">
      <c r="A17" t="inlineStr">
        <is>
          <t>FRI</t>
        </is>
      </c>
      <c r="B17" t="inlineStr">
        <is>
          <t>ATL</t>
        </is>
      </c>
      <c r="C17" t="inlineStr">
        <is>
          <t>NCO</t>
        </is>
      </c>
      <c r="D17" t="inlineStr">
        <is>
          <t>Mixed flags (EU tropical)</t>
        </is>
      </c>
      <c r="E17" t="inlineStr">
        <is>
          <t>PS</t>
        </is>
      </c>
      <c r="F17" t="inlineStr">
        <is>
          <t>t1</t>
        </is>
      </c>
      <c r="G17" s="140" t="inlineStr">
        <is>
          <t/>
        </is>
      </c>
      <c r="H17" s="140" t="inlineStr">
        <is>
          <t/>
        </is>
      </c>
      <c r="I17" s="140" t="inlineStr">
        <is>
          <t/>
        </is>
      </c>
      <c r="J17" s="140" t="inlineStr">
        <is>
          <t/>
        </is>
      </c>
      <c r="K17" s="140" t="inlineStr">
        <is>
          <t/>
        </is>
      </c>
      <c r="L17" s="140" t="inlineStr">
        <is>
          <t/>
        </is>
      </c>
      <c r="M17" s="140" t="inlineStr">
        <is>
          <t/>
        </is>
      </c>
      <c r="N17" s="140" t="inlineStr">
        <is>
          <t/>
        </is>
      </c>
      <c r="O17" s="140" t="inlineStr">
        <is>
          <t/>
        </is>
      </c>
      <c r="P17" s="140" t="inlineStr">
        <is>
          <t/>
        </is>
      </c>
      <c r="Q17" s="140" t="inlineStr">
        <is>
          <t/>
        </is>
      </c>
      <c r="R17" s="140" t="inlineStr">
        <is>
          <t/>
        </is>
      </c>
      <c r="S17" s="140" t="inlineStr">
        <is>
          <t/>
        </is>
      </c>
      <c r="T17" s="140" t="inlineStr">
        <is>
          <t/>
        </is>
      </c>
      <c r="U17" s="140" t="inlineStr">
        <is>
          <t/>
        </is>
      </c>
      <c r="V17" s="140" t="inlineStr">
        <is>
          <t/>
        </is>
      </c>
      <c r="W17" s="140" t="inlineStr">
        <is>
          <t/>
        </is>
      </c>
      <c r="X17" s="140" t="inlineStr">
        <is>
          <t/>
        </is>
      </c>
      <c r="Y17" s="140" t="inlineStr">
        <is>
          <t/>
        </is>
      </c>
      <c r="Z17" s="140">
        <v>2276.909</v>
      </c>
      <c r="AA17" s="140">
        <v>4421.995</v>
      </c>
      <c r="AB17" s="140">
        <v>2317.326</v>
      </c>
      <c r="AC17" s="140">
        <v>2979.134</v>
      </c>
      <c r="AD17" s="140">
        <v>2792.979</v>
      </c>
      <c r="AE17" s="140">
        <v>3060.017</v>
      </c>
      <c r="AF17" s="140" t="inlineStr">
        <is>
          <t/>
        </is>
      </c>
      <c r="AG17" s="140" t="inlineStr">
        <is>
          <t/>
        </is>
      </c>
      <c r="AH17" s="140" t="inlineStr">
        <is>
          <t/>
        </is>
      </c>
      <c r="AI17" s="140" t="inlineStr">
        <is>
          <t/>
        </is>
      </c>
      <c r="AJ17" s="140" t="inlineStr">
        <is>
          <t/>
        </is>
      </c>
      <c r="AK17">
        <v>7</v>
      </c>
      <c r="AL17" s="137">
        <v>4.23</v>
      </c>
      <c r="AM17" s="137">
        <v>54.48</v>
      </c>
      <c r="AN17" s="139">
        <v>17848.36</v>
      </c>
    </row>
    <row r="18">
      <c r="A18" t="inlineStr">
        <is>
          <t>FRI</t>
        </is>
      </c>
      <c r="B18" t="inlineStr">
        <is>
          <t>ATL</t>
        </is>
      </c>
      <c r="C18" t="inlineStr">
        <is>
          <t>NCO</t>
        </is>
      </c>
      <c r="D18" t="inlineStr">
        <is>
          <t>Mixed flags (EU tropical)</t>
        </is>
      </c>
      <c r="E18" t="inlineStr">
        <is>
          <t>PS</t>
        </is>
      </c>
      <c r="F18" t="inlineStr">
        <is>
          <t>t2</t>
        </is>
      </c>
      <c r="G18" s="140" t="inlineStr">
        <is>
          <t/>
        </is>
      </c>
      <c r="H18" s="140" t="inlineStr">
        <is>
          <t/>
        </is>
      </c>
      <c r="I18" s="140" t="inlineStr">
        <is>
          <t>b</t>
        </is>
      </c>
      <c r="J18" s="140" t="inlineStr">
        <is>
          <t>b</t>
        </is>
      </c>
      <c r="K18" s="140" t="inlineStr">
        <is>
          <t/>
        </is>
      </c>
      <c r="L18" s="140" t="inlineStr">
        <is>
          <t/>
        </is>
      </c>
      <c r="M18" s="140" t="inlineStr">
        <is>
          <t/>
        </is>
      </c>
      <c r="N18" s="140" t="inlineStr">
        <is>
          <t/>
        </is>
      </c>
      <c r="O18" s="140" t="inlineStr">
        <is>
          <t/>
        </is>
      </c>
      <c r="P18" s="140" t="inlineStr">
        <is>
          <t/>
        </is>
      </c>
      <c r="Q18" s="140" t="inlineStr">
        <is>
          <t/>
        </is>
      </c>
      <c r="R18" s="140" t="inlineStr">
        <is>
          <t>b</t>
        </is>
      </c>
      <c r="S18" s="140" t="inlineStr">
        <is>
          <t>b</t>
        </is>
      </c>
      <c r="T18" s="140" t="inlineStr">
        <is>
          <t>b</t>
        </is>
      </c>
      <c r="U18" s="140" t="inlineStr">
        <is>
          <t>b</t>
        </is>
      </c>
      <c r="V18" s="140" t="inlineStr">
        <is>
          <t>b</t>
        </is>
      </c>
      <c r="W18" s="140" t="inlineStr">
        <is>
          <t>b</t>
        </is>
      </c>
      <c r="X18" s="140" t="inlineStr">
        <is>
          <t>b</t>
        </is>
      </c>
      <c r="Y18" s="140" t="inlineStr">
        <is>
          <t>b</t>
        </is>
      </c>
      <c r="Z18" s="140" t="inlineStr">
        <is>
          <t>-1</t>
        </is>
      </c>
      <c r="AA18" s="140" t="inlineStr">
        <is>
          <t>-1</t>
        </is>
      </c>
      <c r="AB18" s="140" t="inlineStr">
        <is>
          <t>-1</t>
        </is>
      </c>
      <c r="AC18" s="140" t="inlineStr">
        <is>
          <t>-1</t>
        </is>
      </c>
      <c r="AD18" s="140" t="inlineStr">
        <is>
          <t>-1</t>
        </is>
      </c>
      <c r="AE18" s="140" t="inlineStr">
        <is>
          <t>-1</t>
        </is>
      </c>
      <c r="AF18" s="140" t="inlineStr">
        <is>
          <t/>
        </is>
      </c>
      <c r="AG18" s="140" t="inlineStr">
        <is>
          <t/>
        </is>
      </c>
      <c r="AH18" s="140" t="inlineStr">
        <is>
          <t/>
        </is>
      </c>
      <c r="AI18" s="140" t="inlineStr">
        <is>
          <t/>
        </is>
      </c>
      <c r="AJ18" s="140" t="inlineStr">
        <is>
          <t/>
        </is>
      </c>
      <c r="AK18">
        <v>7</v>
      </c>
      <c r="AL18" s="137" t="inlineStr">
        <is>
          <t/>
        </is>
      </c>
      <c r="AM18" s="137" t="inlineStr">
        <is>
          <t/>
        </is>
      </c>
      <c r="AN18" s="139" t="inlineStr">
        <is>
          <t/>
        </is>
      </c>
    </row>
    <row r="19">
      <c r="A19" t="inlineStr">
        <is>
          <t>FRI</t>
        </is>
      </c>
      <c r="B19" t="inlineStr">
        <is>
          <t>ATL</t>
        </is>
      </c>
      <c r="C19" t="inlineStr">
        <is>
          <t>CP</t>
        </is>
      </c>
      <c r="D19" t="inlineStr">
        <is>
          <t>Mauritania</t>
        </is>
      </c>
      <c r="E19" t="inlineStr">
        <is>
          <t>TW</t>
        </is>
      </c>
      <c r="F19" t="inlineStr">
        <is>
          <t>t1</t>
        </is>
      </c>
      <c r="G19" s="140" t="inlineStr">
        <is>
          <t/>
        </is>
      </c>
      <c r="H19" s="140" t="inlineStr">
        <is>
          <t/>
        </is>
      </c>
      <c r="I19" s="140" t="inlineStr">
        <is>
          <t/>
        </is>
      </c>
      <c r="J19" s="140" t="inlineStr">
        <is>
          <t/>
        </is>
      </c>
      <c r="K19" s="140" t="inlineStr">
        <is>
          <t/>
        </is>
      </c>
      <c r="L19" s="140" t="inlineStr">
        <is>
          <t/>
        </is>
      </c>
      <c r="M19" s="140" t="inlineStr">
        <is>
          <t/>
        </is>
      </c>
      <c r="N19" s="140" t="inlineStr">
        <is>
          <t/>
        </is>
      </c>
      <c r="O19" s="140" t="inlineStr">
        <is>
          <t/>
        </is>
      </c>
      <c r="P19" s="140" t="inlineStr">
        <is>
          <t/>
        </is>
      </c>
      <c r="Q19" s="140">
        <v>268.04</v>
      </c>
      <c r="R19" s="140">
        <v>169.15</v>
      </c>
      <c r="S19" s="140">
        <v>377.26</v>
      </c>
      <c r="T19" s="140">
        <v>488.94</v>
      </c>
      <c r="U19" s="140">
        <v>1419.52</v>
      </c>
      <c r="V19" s="140">
        <v>1951.35</v>
      </c>
      <c r="W19" s="140">
        <v>653.55</v>
      </c>
      <c r="X19" s="140">
        <v>100.95</v>
      </c>
      <c r="Y19" s="140">
        <v>211.44</v>
      </c>
      <c r="Z19" s="140">
        <v>514.63</v>
      </c>
      <c r="AA19" s="140">
        <v>991.09</v>
      </c>
      <c r="AB19" s="140">
        <v>309.463</v>
      </c>
      <c r="AC19" s="140">
        <v>360.477</v>
      </c>
      <c r="AD19" s="140">
        <v>393.6</v>
      </c>
      <c r="AE19" s="140">
        <v>1023.087</v>
      </c>
      <c r="AF19" s="140">
        <v>984.841</v>
      </c>
      <c r="AG19" s="140">
        <v>2219.281</v>
      </c>
      <c r="AH19" s="140">
        <v>991.451</v>
      </c>
      <c r="AI19" s="140">
        <v>2496.209</v>
      </c>
      <c r="AJ19" s="140">
        <v>1856.44</v>
      </c>
      <c r="AK19">
        <v>8</v>
      </c>
      <c r="AL19" s="137">
        <v>4.21</v>
      </c>
      <c r="AM19" s="137">
        <v>58.69</v>
      </c>
      <c r="AN19" s="139">
        <v>17780.769</v>
      </c>
    </row>
    <row r="20">
      <c r="A20" t="inlineStr">
        <is>
          <t>FRI</t>
        </is>
      </c>
      <c r="B20" t="inlineStr">
        <is>
          <t>ATL</t>
        </is>
      </c>
      <c r="C20" t="inlineStr">
        <is>
          <t>CP</t>
        </is>
      </c>
      <c r="D20" t="inlineStr">
        <is>
          <t>Mauritania</t>
        </is>
      </c>
      <c r="E20" t="inlineStr">
        <is>
          <t>TW</t>
        </is>
      </c>
      <c r="F20" t="inlineStr">
        <is>
          <t>t2</t>
        </is>
      </c>
      <c r="G20" s="140" t="inlineStr">
        <is>
          <t/>
        </is>
      </c>
      <c r="H20" s="140" t="inlineStr">
        <is>
          <t/>
        </is>
      </c>
      <c r="I20" s="140" t="inlineStr">
        <is>
          <t/>
        </is>
      </c>
      <c r="J20" s="140" t="inlineStr">
        <is>
          <t/>
        </is>
      </c>
      <c r="K20" s="140" t="inlineStr">
        <is>
          <t/>
        </is>
      </c>
      <c r="L20" s="140" t="inlineStr">
        <is>
          <t/>
        </is>
      </c>
      <c r="M20" s="140" t="inlineStr">
        <is>
          <t/>
        </is>
      </c>
      <c r="N20" s="140" t="inlineStr">
        <is>
          <t/>
        </is>
      </c>
      <c r="O20" s="140" t="inlineStr">
        <is>
          <t/>
        </is>
      </c>
      <c r="P20" s="140" t="inlineStr">
        <is>
          <t/>
        </is>
      </c>
      <c r="Q20" s="140" t="inlineStr">
        <is>
          <t>-1</t>
        </is>
      </c>
      <c r="R20" s="140" t="inlineStr">
        <is>
          <t>-1</t>
        </is>
      </c>
      <c r="S20" s="140" t="inlineStr">
        <is>
          <t>-1</t>
        </is>
      </c>
      <c r="T20" s="140" t="inlineStr">
        <is>
          <t>-1</t>
        </is>
      </c>
      <c r="U20" s="140" t="inlineStr">
        <is>
          <t>-1</t>
        </is>
      </c>
      <c r="V20" s="140" t="inlineStr">
        <is>
          <t>-1</t>
        </is>
      </c>
      <c r="W20" s="140" t="inlineStr">
        <is>
          <t>-1</t>
        </is>
      </c>
      <c r="X20" s="140" t="inlineStr">
        <is>
          <t>-1</t>
        </is>
      </c>
      <c r="Y20" s="140" t="inlineStr">
        <is>
          <t>-1</t>
        </is>
      </c>
      <c r="Z20" s="140" t="inlineStr">
        <is>
          <t>-1</t>
        </is>
      </c>
      <c r="AA20" s="140" t="inlineStr">
        <is>
          <t>-1</t>
        </is>
      </c>
      <c r="AB20" s="140" t="inlineStr">
        <is>
          <t>-1</t>
        </is>
      </c>
      <c r="AC20" s="140" t="inlineStr">
        <is>
          <t>-1</t>
        </is>
      </c>
      <c r="AD20" s="140" t="inlineStr">
        <is>
          <t>-1</t>
        </is>
      </c>
      <c r="AE20" s="140" t="inlineStr">
        <is>
          <t>-1</t>
        </is>
      </c>
      <c r="AF20" s="140" t="inlineStr">
        <is>
          <t>-1</t>
        </is>
      </c>
      <c r="AG20" s="140" t="inlineStr">
        <is>
          <t>-1</t>
        </is>
      </c>
      <c r="AH20" s="140" t="inlineStr">
        <is>
          <t>-1</t>
        </is>
      </c>
      <c r="AI20" s="140" t="inlineStr">
        <is>
          <t>-1</t>
        </is>
      </c>
      <c r="AJ20" s="140" t="inlineStr">
        <is>
          <t>-1</t>
        </is>
      </c>
      <c r="AK20">
        <v>8</v>
      </c>
      <c r="AL20" s="137" t="inlineStr">
        <is>
          <t/>
        </is>
      </c>
      <c r="AM20" s="137" t="inlineStr">
        <is>
          <t/>
        </is>
      </c>
      <c r="AN20" s="139" t="inlineStr">
        <is>
          <t/>
        </is>
      </c>
    </row>
    <row r="21">
      <c r="A21" t="inlineStr">
        <is>
          <t>FRI</t>
        </is>
      </c>
      <c r="B21" t="inlineStr">
        <is>
          <t>ATL</t>
        </is>
      </c>
      <c r="C21" t="inlineStr">
        <is>
          <t>CP</t>
        </is>
      </c>
      <c r="D21" t="inlineStr">
        <is>
          <t>Ghana</t>
        </is>
      </c>
      <c r="E21" t="inlineStr">
        <is>
          <t>PS</t>
        </is>
      </c>
      <c r="F21" t="inlineStr">
        <is>
          <t>t1</t>
        </is>
      </c>
      <c r="G21" s="140" t="inlineStr">
        <is>
          <t/>
        </is>
      </c>
      <c r="H21" s="140" t="inlineStr">
        <is>
          <t/>
        </is>
      </c>
      <c r="I21" s="140">
        <v>32.88</v>
      </c>
      <c r="J21" s="140">
        <v>220.95</v>
      </c>
      <c r="K21" s="140">
        <v>117.52</v>
      </c>
      <c r="L21" s="140">
        <v>39.38</v>
      </c>
      <c r="M21" s="140">
        <v>30.87</v>
      </c>
      <c r="N21" s="140" t="inlineStr">
        <is>
          <t/>
        </is>
      </c>
      <c r="O21" s="140">
        <v>3.18</v>
      </c>
      <c r="P21" s="140" t="inlineStr">
        <is>
          <t/>
        </is>
      </c>
      <c r="Q21" s="140">
        <v>1409.564</v>
      </c>
      <c r="R21" s="140">
        <v>1344</v>
      </c>
      <c r="S21" s="140">
        <v>878</v>
      </c>
      <c r="T21" s="140">
        <v>1901</v>
      </c>
      <c r="U21" s="140">
        <v>2580</v>
      </c>
      <c r="V21" s="140">
        <v>1462</v>
      </c>
      <c r="W21" s="140">
        <v>1840</v>
      </c>
      <c r="X21" s="140">
        <v>1651</v>
      </c>
      <c r="Y21" s="140" t="inlineStr">
        <is>
          <t/>
        </is>
      </c>
      <c r="Z21" s="140" t="inlineStr">
        <is>
          <t/>
        </is>
      </c>
      <c r="AA21" s="140" t="inlineStr">
        <is>
          <t/>
        </is>
      </c>
      <c r="AB21" s="140" t="inlineStr">
        <is>
          <t/>
        </is>
      </c>
      <c r="AC21" s="140" t="inlineStr">
        <is>
          <t/>
        </is>
      </c>
      <c r="AD21" s="140" t="inlineStr">
        <is>
          <t/>
        </is>
      </c>
      <c r="AE21" s="140" t="inlineStr">
        <is>
          <t/>
        </is>
      </c>
      <c r="AF21" s="140" t="inlineStr">
        <is>
          <t/>
        </is>
      </c>
      <c r="AG21" s="140" t="inlineStr">
        <is>
          <t/>
        </is>
      </c>
      <c r="AH21" s="140" t="inlineStr">
        <is>
          <t/>
        </is>
      </c>
      <c r="AI21" s="140">
        <v>1901</v>
      </c>
      <c r="AJ21" s="140">
        <v>2182.2</v>
      </c>
      <c r="AK21">
        <v>9</v>
      </c>
      <c r="AL21" s="137">
        <v>4.17</v>
      </c>
      <c r="AM21" s="137">
        <v>62.86</v>
      </c>
      <c r="AN21" s="139">
        <v>17593.544</v>
      </c>
    </row>
    <row r="22">
      <c r="A22" t="inlineStr">
        <is>
          <t>FRI</t>
        </is>
      </c>
      <c r="B22" t="inlineStr">
        <is>
          <t>ATL</t>
        </is>
      </c>
      <c r="C22" t="inlineStr">
        <is>
          <t>CP</t>
        </is>
      </c>
      <c r="D22" t="inlineStr">
        <is>
          <t>Ghana</t>
        </is>
      </c>
      <c r="E22" t="inlineStr">
        <is>
          <t>PS</t>
        </is>
      </c>
      <c r="F22" t="inlineStr">
        <is>
          <t>t2</t>
        </is>
      </c>
      <c r="G22" s="140" t="inlineStr">
        <is>
          <t/>
        </is>
      </c>
      <c r="H22" s="140" t="inlineStr">
        <is>
          <t>b</t>
        </is>
      </c>
      <c r="I22" s="140" t="inlineStr">
        <is>
          <t>ab</t>
        </is>
      </c>
      <c r="J22" s="140" t="inlineStr">
        <is>
          <t>a</t>
        </is>
      </c>
      <c r="K22" s="140" t="inlineStr">
        <is>
          <t>ab</t>
        </is>
      </c>
      <c r="L22" s="140" t="inlineStr">
        <is>
          <t>ab</t>
        </is>
      </c>
      <c r="M22" s="140" t="inlineStr">
        <is>
          <t>ab</t>
        </is>
      </c>
      <c r="N22" s="140" t="inlineStr">
        <is>
          <t>b</t>
        </is>
      </c>
      <c r="O22" s="140" t="inlineStr">
        <is>
          <t>ab</t>
        </is>
      </c>
      <c r="P22" s="140" t="inlineStr">
        <is>
          <t/>
        </is>
      </c>
      <c r="Q22" s="140" t="inlineStr">
        <is>
          <t>b</t>
        </is>
      </c>
      <c r="R22" s="140" t="inlineStr">
        <is>
          <t>b</t>
        </is>
      </c>
      <c r="S22" s="140" t="inlineStr">
        <is>
          <t>b</t>
        </is>
      </c>
      <c r="T22" s="140" t="inlineStr">
        <is>
          <t>ab</t>
        </is>
      </c>
      <c r="U22" s="140" t="inlineStr">
        <is>
          <t>b</t>
        </is>
      </c>
      <c r="V22" s="140" t="inlineStr">
        <is>
          <t>b</t>
        </is>
      </c>
      <c r="W22" s="140" t="inlineStr">
        <is>
          <t>b</t>
        </is>
      </c>
      <c r="X22" s="140" t="inlineStr">
        <is>
          <t>b</t>
        </is>
      </c>
      <c r="Y22" s="140" t="inlineStr">
        <is>
          <t>b</t>
        </is>
      </c>
      <c r="Z22" s="140" t="inlineStr">
        <is>
          <t>b</t>
        </is>
      </c>
      <c r="AA22" s="140" t="inlineStr">
        <is>
          <t>b</t>
        </is>
      </c>
      <c r="AB22" s="140" t="inlineStr">
        <is>
          <t>b</t>
        </is>
      </c>
      <c r="AC22" s="140" t="inlineStr">
        <is>
          <t>b</t>
        </is>
      </c>
      <c r="AD22" s="140" t="inlineStr">
        <is>
          <t>b</t>
        </is>
      </c>
      <c r="AE22" s="140" t="inlineStr">
        <is>
          <t>b</t>
        </is>
      </c>
      <c r="AF22" s="140" t="inlineStr">
        <is>
          <t>ab</t>
        </is>
      </c>
      <c r="AG22" s="140" t="inlineStr">
        <is>
          <t>ab</t>
        </is>
      </c>
      <c r="AH22" s="140" t="inlineStr">
        <is>
          <t>ab</t>
        </is>
      </c>
      <c r="AI22" s="140" t="inlineStr">
        <is>
          <t>a</t>
        </is>
      </c>
      <c r="AJ22" s="140" t="inlineStr">
        <is>
          <t>b</t>
        </is>
      </c>
      <c r="AK22">
        <v>9</v>
      </c>
      <c r="AL22" s="137" t="inlineStr">
        <is>
          <t/>
        </is>
      </c>
      <c r="AM22" s="137" t="inlineStr">
        <is>
          <t/>
        </is>
      </c>
      <c r="AN22" s="139" t="inlineStr">
        <is>
          <t/>
        </is>
      </c>
    </row>
    <row r="23">
      <c r="A23" t="inlineStr">
        <is>
          <t>FRI</t>
        </is>
      </c>
      <c r="B23" t="inlineStr">
        <is>
          <t>ATL</t>
        </is>
      </c>
      <c r="C23" t="inlineStr">
        <is>
          <t>CP</t>
        </is>
      </c>
      <c r="D23" t="inlineStr">
        <is>
          <t>Cabo Verde</t>
        </is>
      </c>
      <c r="E23" t="inlineStr">
        <is>
          <t>HS</t>
        </is>
      </c>
      <c r="F23" t="inlineStr">
        <is>
          <t>t1</t>
        </is>
      </c>
      <c r="G23" s="140" t="inlineStr">
        <is>
          <t/>
        </is>
      </c>
      <c r="H23" s="140" t="inlineStr">
        <is>
          <t/>
        </is>
      </c>
      <c r="I23" s="140" t="inlineStr">
        <is>
          <t/>
        </is>
      </c>
      <c r="J23" s="140" t="inlineStr">
        <is>
          <t/>
        </is>
      </c>
      <c r="K23" s="140" t="inlineStr">
        <is>
          <t/>
        </is>
      </c>
      <c r="L23" s="140" t="inlineStr">
        <is>
          <t/>
        </is>
      </c>
      <c r="M23" s="140" t="inlineStr">
        <is>
          <t/>
        </is>
      </c>
      <c r="N23" s="140" t="inlineStr">
        <is>
          <t/>
        </is>
      </c>
      <c r="O23" s="140" t="inlineStr">
        <is>
          <t/>
        </is>
      </c>
      <c r="P23" s="140" t="inlineStr">
        <is>
          <t/>
        </is>
      </c>
      <c r="Q23" s="140" t="inlineStr">
        <is>
          <t/>
        </is>
      </c>
      <c r="R23" s="140" t="inlineStr">
        <is>
          <t/>
        </is>
      </c>
      <c r="S23" s="140" t="inlineStr">
        <is>
          <t/>
        </is>
      </c>
      <c r="T23" s="140" t="inlineStr">
        <is>
          <t/>
        </is>
      </c>
      <c r="U23" s="140" t="inlineStr">
        <is>
          <t/>
        </is>
      </c>
      <c r="V23" s="140" t="inlineStr">
        <is>
          <t/>
        </is>
      </c>
      <c r="W23" s="140" t="inlineStr">
        <is>
          <t/>
        </is>
      </c>
      <c r="X23" s="140" t="inlineStr">
        <is>
          <t/>
        </is>
      </c>
      <c r="Y23" s="140" t="inlineStr">
        <is>
          <t/>
        </is>
      </c>
      <c r="Z23" s="140" t="inlineStr">
        <is>
          <t/>
        </is>
      </c>
      <c r="AA23" s="140">
        <v>2031</v>
      </c>
      <c r="AB23" s="140">
        <v>1648.421</v>
      </c>
      <c r="AC23" s="140">
        <v>4771.788</v>
      </c>
      <c r="AD23" s="140">
        <v>1999.5</v>
      </c>
      <c r="AE23" s="140">
        <v>2127.501</v>
      </c>
      <c r="AF23" s="140">
        <v>3523.089</v>
      </c>
      <c r="AG23" s="140" t="inlineStr">
        <is>
          <t/>
        </is>
      </c>
      <c r="AH23" s="140" t="inlineStr">
        <is>
          <t/>
        </is>
      </c>
      <c r="AI23" s="140" t="inlineStr">
        <is>
          <t/>
        </is>
      </c>
      <c r="AJ23" s="140" t="inlineStr">
        <is>
          <t/>
        </is>
      </c>
      <c r="AK23">
        <v>10</v>
      </c>
      <c r="AL23" s="137">
        <v>3.81</v>
      </c>
      <c r="AM23" s="137">
        <v>66.68</v>
      </c>
      <c r="AN23" s="139">
        <v>16101.298</v>
      </c>
    </row>
    <row r="24">
      <c r="A24" t="inlineStr">
        <is>
          <t>FRI</t>
        </is>
      </c>
      <c r="B24" t="inlineStr">
        <is>
          <t>ATL</t>
        </is>
      </c>
      <c r="C24" t="inlineStr">
        <is>
          <t>CP</t>
        </is>
      </c>
      <c r="D24" t="inlineStr">
        <is>
          <t>Cabo Verde</t>
        </is>
      </c>
      <c r="E24" t="inlineStr">
        <is>
          <t>HS</t>
        </is>
      </c>
      <c r="F24" t="inlineStr">
        <is>
          <t>t2</t>
        </is>
      </c>
      <c r="G24" s="140" t="inlineStr">
        <is>
          <t/>
        </is>
      </c>
      <c r="H24" s="140" t="inlineStr">
        <is>
          <t/>
        </is>
      </c>
      <c r="I24" s="140" t="inlineStr">
        <is>
          <t/>
        </is>
      </c>
      <c r="J24" s="140" t="inlineStr">
        <is>
          <t/>
        </is>
      </c>
      <c r="K24" s="140" t="inlineStr">
        <is>
          <t/>
        </is>
      </c>
      <c r="L24" s="140" t="inlineStr">
        <is>
          <t/>
        </is>
      </c>
      <c r="M24" s="140" t="inlineStr">
        <is>
          <t/>
        </is>
      </c>
      <c r="N24" s="140" t="inlineStr">
        <is>
          <t/>
        </is>
      </c>
      <c r="O24" s="140" t="inlineStr">
        <is>
          <t/>
        </is>
      </c>
      <c r="P24" s="140" t="inlineStr">
        <is>
          <t/>
        </is>
      </c>
      <c r="Q24" s="140" t="inlineStr">
        <is>
          <t/>
        </is>
      </c>
      <c r="R24" s="140" t="inlineStr">
        <is>
          <t/>
        </is>
      </c>
      <c r="S24" s="140" t="inlineStr">
        <is>
          <t/>
        </is>
      </c>
      <c r="T24" s="140" t="inlineStr">
        <is>
          <t/>
        </is>
      </c>
      <c r="U24" s="140" t="inlineStr">
        <is>
          <t>a</t>
        </is>
      </c>
      <c r="V24" s="140" t="inlineStr">
        <is>
          <t>a</t>
        </is>
      </c>
      <c r="W24" s="140" t="inlineStr">
        <is>
          <t>a</t>
        </is>
      </c>
      <c r="X24" s="140" t="inlineStr">
        <is>
          <t>a</t>
        </is>
      </c>
      <c r="Y24" s="140" t="inlineStr">
        <is>
          <t>ab</t>
        </is>
      </c>
      <c r="Z24" s="140" t="inlineStr">
        <is>
          <t/>
        </is>
      </c>
      <c r="AA24" s="140" t="inlineStr">
        <is>
          <t>a</t>
        </is>
      </c>
      <c r="AB24" s="140" t="inlineStr">
        <is>
          <t>-1</t>
        </is>
      </c>
      <c r="AC24" s="140" t="inlineStr">
        <is>
          <t>-1</t>
        </is>
      </c>
      <c r="AD24" s="140" t="inlineStr">
        <is>
          <t>a</t>
        </is>
      </c>
      <c r="AE24" s="140" t="inlineStr">
        <is>
          <t>-1</t>
        </is>
      </c>
      <c r="AF24" s="140" t="inlineStr">
        <is>
          <t>a</t>
        </is>
      </c>
      <c r="AG24" s="140" t="inlineStr">
        <is>
          <t/>
        </is>
      </c>
      <c r="AH24" s="140" t="inlineStr">
        <is>
          <t/>
        </is>
      </c>
      <c r="AI24" s="140" t="inlineStr">
        <is>
          <t/>
        </is>
      </c>
      <c r="AJ24" s="140" t="inlineStr">
        <is>
          <t/>
        </is>
      </c>
      <c r="AK24">
        <v>10</v>
      </c>
      <c r="AL24" s="137" t="inlineStr">
        <is>
          <t/>
        </is>
      </c>
      <c r="AM24" s="137" t="inlineStr">
        <is>
          <t/>
        </is>
      </c>
      <c r="AN24" s="139" t="inlineStr">
        <is>
          <t/>
        </is>
      </c>
    </row>
    <row r="25">
      <c r="A25" t="inlineStr">
        <is>
          <t>FRI</t>
        </is>
      </c>
      <c r="B25" t="inlineStr">
        <is>
          <t>ATL</t>
        </is>
      </c>
      <c r="C25" t="inlineStr">
        <is>
          <t>CP</t>
        </is>
      </c>
      <c r="D25" t="inlineStr">
        <is>
          <t>Senegal</t>
        </is>
      </c>
      <c r="E25" t="inlineStr">
        <is>
          <t>GN</t>
        </is>
      </c>
      <c r="F25" t="inlineStr">
        <is>
          <t>t1</t>
        </is>
      </c>
      <c r="G25" s="140">
        <v>0.11</v>
      </c>
      <c r="H25" s="140">
        <v>0.01</v>
      </c>
      <c r="I25" s="140">
        <v>0.19</v>
      </c>
      <c r="J25" s="140">
        <v>6.73</v>
      </c>
      <c r="K25" s="140">
        <v>0.18</v>
      </c>
      <c r="L25" s="140">
        <v>0.06</v>
      </c>
      <c r="M25" s="140">
        <v>0.05</v>
      </c>
      <c r="N25" s="140">
        <v>13.36</v>
      </c>
      <c r="O25" s="140">
        <v>281.58</v>
      </c>
      <c r="P25" s="140">
        <v>123.68</v>
      </c>
      <c r="Q25" s="140">
        <v>82.02</v>
      </c>
      <c r="R25" s="140">
        <v>118.31</v>
      </c>
      <c r="S25" s="140">
        <v>312.77</v>
      </c>
      <c r="T25" s="140">
        <v>3.05</v>
      </c>
      <c r="U25" s="140">
        <v>66.8</v>
      </c>
      <c r="V25" s="140">
        <v>172.22</v>
      </c>
      <c r="W25" s="140">
        <v>332.63</v>
      </c>
      <c r="X25" s="140">
        <v>0.9</v>
      </c>
      <c r="Y25" s="140">
        <v>21.47</v>
      </c>
      <c r="Z25" s="140">
        <v>279.178</v>
      </c>
      <c r="AA25" s="140" t="inlineStr">
        <is>
          <t/>
        </is>
      </c>
      <c r="AB25" s="140" t="inlineStr">
        <is>
          <t/>
        </is>
      </c>
      <c r="AC25" s="140" t="inlineStr">
        <is>
          <t/>
        </is>
      </c>
      <c r="AD25" s="140" t="inlineStr">
        <is>
          <t/>
        </is>
      </c>
      <c r="AE25" s="140" t="inlineStr">
        <is>
          <t/>
        </is>
      </c>
      <c r="AF25" s="140">
        <v>674.038</v>
      </c>
      <c r="AG25" s="140">
        <v>4758.361</v>
      </c>
      <c r="AH25" s="140">
        <v>42.4</v>
      </c>
      <c r="AI25" s="140">
        <v>3948.841</v>
      </c>
      <c r="AJ25" s="140">
        <v>2731.368</v>
      </c>
      <c r="AK25">
        <v>11</v>
      </c>
      <c r="AL25" s="137">
        <v>3.31</v>
      </c>
      <c r="AM25" s="137">
        <v>69.99</v>
      </c>
      <c r="AN25" s="139">
        <v>13970.306</v>
      </c>
    </row>
    <row r="26">
      <c r="A26" t="inlineStr">
        <is>
          <t>FRI</t>
        </is>
      </c>
      <c r="B26" t="inlineStr">
        <is>
          <t>ATL</t>
        </is>
      </c>
      <c r="C26" t="inlineStr">
        <is>
          <t>CP</t>
        </is>
      </c>
      <c r="D26" t="inlineStr">
        <is>
          <t>Senegal</t>
        </is>
      </c>
      <c r="E26" t="inlineStr">
        <is>
          <t>GN</t>
        </is>
      </c>
      <c r="F26" t="inlineStr">
        <is>
          <t>t2</t>
        </is>
      </c>
      <c r="G26" s="140" t="inlineStr">
        <is>
          <t>a</t>
        </is>
      </c>
      <c r="H26" s="140" t="inlineStr">
        <is>
          <t>-1</t>
        </is>
      </c>
      <c r="I26" s="140" t="inlineStr">
        <is>
          <t>-1</t>
        </is>
      </c>
      <c r="J26" s="140" t="inlineStr">
        <is>
          <t>-1</t>
        </is>
      </c>
      <c r="K26" s="140" t="inlineStr">
        <is>
          <t>a</t>
        </is>
      </c>
      <c r="L26" s="140" t="inlineStr">
        <is>
          <t>a</t>
        </is>
      </c>
      <c r="M26" s="140" t="inlineStr">
        <is>
          <t>a</t>
        </is>
      </c>
      <c r="N26" s="140" t="inlineStr">
        <is>
          <t>a</t>
        </is>
      </c>
      <c r="O26" s="140" t="inlineStr">
        <is>
          <t>ab</t>
        </is>
      </c>
      <c r="P26" s="140" t="inlineStr">
        <is>
          <t>ab</t>
        </is>
      </c>
      <c r="Q26" s="140" t="inlineStr">
        <is>
          <t>ab</t>
        </is>
      </c>
      <c r="R26" s="140" t="inlineStr">
        <is>
          <t>ab</t>
        </is>
      </c>
      <c r="S26" s="140" t="inlineStr">
        <is>
          <t>ab</t>
        </is>
      </c>
      <c r="T26" s="140" t="inlineStr">
        <is>
          <t>ab</t>
        </is>
      </c>
      <c r="U26" s="140" t="inlineStr">
        <is>
          <t>ab</t>
        </is>
      </c>
      <c r="V26" s="140" t="inlineStr">
        <is>
          <t>ab</t>
        </is>
      </c>
      <c r="W26" s="140" t="inlineStr">
        <is>
          <t>ab</t>
        </is>
      </c>
      <c r="X26" s="140" t="inlineStr">
        <is>
          <t>-1</t>
        </is>
      </c>
      <c r="Y26" s="140" t="inlineStr">
        <is>
          <t>a</t>
        </is>
      </c>
      <c r="Z26" s="140" t="inlineStr">
        <is>
          <t>a</t>
        </is>
      </c>
      <c r="AA26" s="140" t="inlineStr">
        <is>
          <t/>
        </is>
      </c>
      <c r="AB26" s="140" t="inlineStr">
        <is>
          <t/>
        </is>
      </c>
      <c r="AC26" s="140" t="inlineStr">
        <is>
          <t/>
        </is>
      </c>
      <c r="AD26" s="140" t="inlineStr">
        <is>
          <t/>
        </is>
      </c>
      <c r="AE26" s="140" t="inlineStr">
        <is>
          <t/>
        </is>
      </c>
      <c r="AF26" s="140" t="inlineStr">
        <is>
          <t>-1</t>
        </is>
      </c>
      <c r="AG26" s="140" t="inlineStr">
        <is>
          <t>-1</t>
        </is>
      </c>
      <c r="AH26" s="140" t="inlineStr">
        <is>
          <t>-1</t>
        </is>
      </c>
      <c r="AI26" s="140" t="inlineStr">
        <is>
          <t>-1</t>
        </is>
      </c>
      <c r="AJ26" s="140" t="inlineStr">
        <is>
          <t>-1</t>
        </is>
      </c>
      <c r="AK26">
        <v>11</v>
      </c>
      <c r="AL26" s="137" t="inlineStr">
        <is>
          <t/>
        </is>
      </c>
      <c r="AM26" s="137" t="inlineStr">
        <is>
          <t/>
        </is>
      </c>
      <c r="AN26" s="139" t="inlineStr">
        <is>
          <t/>
        </is>
      </c>
    </row>
    <row r="27">
      <c r="A27" t="inlineStr">
        <is>
          <t>FRI</t>
        </is>
      </c>
      <c r="B27" t="inlineStr">
        <is>
          <t>ATL</t>
        </is>
      </c>
      <c r="C27" t="inlineStr">
        <is>
          <t>CP</t>
        </is>
      </c>
      <c r="D27" t="inlineStr">
        <is>
          <t>Maroc</t>
        </is>
      </c>
      <c r="E27" t="inlineStr">
        <is>
          <t>PS</t>
        </is>
      </c>
      <c r="F27" t="inlineStr">
        <is>
          <t>t1</t>
        </is>
      </c>
      <c r="G27" s="140">
        <v>592.2</v>
      </c>
      <c r="H27" s="140">
        <v>2653.02</v>
      </c>
      <c r="I27" s="140">
        <v>1716.16</v>
      </c>
      <c r="J27" s="140">
        <v>690.48</v>
      </c>
      <c r="K27" s="140">
        <v>538.94</v>
      </c>
      <c r="L27" s="140">
        <v>448.95</v>
      </c>
      <c r="M27" s="140">
        <v>347.32</v>
      </c>
      <c r="N27" s="140">
        <v>193.99</v>
      </c>
      <c r="O27" s="140">
        <v>351.98</v>
      </c>
      <c r="P27" s="140">
        <v>173.4</v>
      </c>
      <c r="Q27" s="140">
        <v>11.087</v>
      </c>
      <c r="R27" s="140">
        <v>11</v>
      </c>
      <c r="S27" s="140">
        <v>42</v>
      </c>
      <c r="T27" s="140">
        <v>3</v>
      </c>
      <c r="U27" s="140">
        <v>3</v>
      </c>
      <c r="V27" s="140">
        <v>302</v>
      </c>
      <c r="W27" s="140">
        <v>230</v>
      </c>
      <c r="X27" s="140">
        <v>30</v>
      </c>
      <c r="Y27" s="140">
        <v>8.2</v>
      </c>
      <c r="Z27" s="140">
        <v>18.3</v>
      </c>
      <c r="AA27" s="140">
        <v>40</v>
      </c>
      <c r="AB27" s="140">
        <v>50</v>
      </c>
      <c r="AC27" s="140">
        <v>0.7</v>
      </c>
      <c r="AD27" s="140">
        <v>20.6</v>
      </c>
      <c r="AE27" s="140">
        <v>109.5</v>
      </c>
      <c r="AF27" s="140">
        <v>46.49</v>
      </c>
      <c r="AG27" s="140">
        <v>44.16</v>
      </c>
      <c r="AH27" s="140">
        <v>94.63</v>
      </c>
      <c r="AI27" s="140">
        <v>486.69</v>
      </c>
      <c r="AJ27" s="140">
        <v>291.55</v>
      </c>
      <c r="AK27">
        <v>12</v>
      </c>
      <c r="AL27" s="137">
        <v>2.26</v>
      </c>
      <c r="AM27" s="137">
        <v>72.25</v>
      </c>
      <c r="AN27" s="139">
        <v>9549.347</v>
      </c>
    </row>
    <row r="28">
      <c r="A28" t="inlineStr">
        <is>
          <t>FRI</t>
        </is>
      </c>
      <c r="B28" t="inlineStr">
        <is>
          <t>ATL</t>
        </is>
      </c>
      <c r="C28" t="inlineStr">
        <is>
          <t>CP</t>
        </is>
      </c>
      <c r="D28" t="inlineStr">
        <is>
          <t>Maroc</t>
        </is>
      </c>
      <c r="E28" t="inlineStr">
        <is>
          <t>PS</t>
        </is>
      </c>
      <c r="F28" t="inlineStr">
        <is>
          <t>t2</t>
        </is>
      </c>
      <c r="G28" s="140" t="inlineStr">
        <is>
          <t>ab</t>
        </is>
      </c>
      <c r="H28" s="140" t="inlineStr">
        <is>
          <t>ab</t>
        </is>
      </c>
      <c r="I28" s="140" t="inlineStr">
        <is>
          <t>ab</t>
        </is>
      </c>
      <c r="J28" s="140" t="inlineStr">
        <is>
          <t>ab</t>
        </is>
      </c>
      <c r="K28" s="140" t="inlineStr">
        <is>
          <t>ab</t>
        </is>
      </c>
      <c r="L28" s="140" t="inlineStr">
        <is>
          <t>ab</t>
        </is>
      </c>
      <c r="M28" s="140" t="inlineStr">
        <is>
          <t>ab</t>
        </is>
      </c>
      <c r="N28" s="140" t="inlineStr">
        <is>
          <t>ab</t>
        </is>
      </c>
      <c r="O28" s="140" t="inlineStr">
        <is>
          <t>ab</t>
        </is>
      </c>
      <c r="P28" s="140" t="inlineStr">
        <is>
          <t>ab</t>
        </is>
      </c>
      <c r="Q28" s="140" t="inlineStr">
        <is>
          <t>ab</t>
        </is>
      </c>
      <c r="R28" s="140" t="inlineStr">
        <is>
          <t>-1</t>
        </is>
      </c>
      <c r="S28" s="140" t="inlineStr">
        <is>
          <t>-1</t>
        </is>
      </c>
      <c r="T28" s="140" t="inlineStr">
        <is>
          <t>-1</t>
        </is>
      </c>
      <c r="U28" s="140" t="inlineStr">
        <is>
          <t>a</t>
        </is>
      </c>
      <c r="V28" s="140" t="inlineStr">
        <is>
          <t>a</t>
        </is>
      </c>
      <c r="W28" s="140" t="inlineStr">
        <is>
          <t>-1</t>
        </is>
      </c>
      <c r="X28" s="140" t="inlineStr">
        <is>
          <t>-1</t>
        </is>
      </c>
      <c r="Y28" s="140" t="inlineStr">
        <is>
          <t>-1</t>
        </is>
      </c>
      <c r="Z28" s="140" t="inlineStr">
        <is>
          <t>-1</t>
        </is>
      </c>
      <c r="AA28" s="140" t="inlineStr">
        <is>
          <t>-1</t>
        </is>
      </c>
      <c r="AB28" s="140" t="inlineStr">
        <is>
          <t>-1</t>
        </is>
      </c>
      <c r="AC28" s="140" t="inlineStr">
        <is>
          <t>-1</t>
        </is>
      </c>
      <c r="AD28" s="140" t="inlineStr">
        <is>
          <t>-1</t>
        </is>
      </c>
      <c r="AE28" s="140" t="inlineStr">
        <is>
          <t>-1</t>
        </is>
      </c>
      <c r="AF28" s="140" t="inlineStr">
        <is>
          <t>-1</t>
        </is>
      </c>
      <c r="AG28" s="140" t="inlineStr">
        <is>
          <t>-1</t>
        </is>
      </c>
      <c r="AH28" s="140" t="inlineStr">
        <is>
          <t>-1</t>
        </is>
      </c>
      <c r="AI28" s="140" t="inlineStr">
        <is>
          <t>-1</t>
        </is>
      </c>
      <c r="AJ28" s="140" t="inlineStr">
        <is>
          <t>-1</t>
        </is>
      </c>
      <c r="AK28">
        <v>12</v>
      </c>
      <c r="AL28" s="137" t="inlineStr">
        <is>
          <t/>
        </is>
      </c>
      <c r="AM28" s="137" t="inlineStr">
        <is>
          <t/>
        </is>
      </c>
      <c r="AN28" s="139" t="inlineStr">
        <is>
          <t/>
        </is>
      </c>
    </row>
    <row r="29">
      <c r="A29" t="inlineStr">
        <is>
          <t>FRI</t>
        </is>
      </c>
      <c r="B29" t="inlineStr">
        <is>
          <t>ATL</t>
        </is>
      </c>
      <c r="C29" t="inlineStr">
        <is>
          <t>CP</t>
        </is>
      </c>
      <c r="D29" t="inlineStr">
        <is>
          <t>Venezuela</t>
        </is>
      </c>
      <c r="E29" t="inlineStr">
        <is>
          <t>UN</t>
        </is>
      </c>
      <c r="F29" t="inlineStr">
        <is>
          <t>t1</t>
        </is>
      </c>
      <c r="G29" s="140">
        <v>2758</v>
      </c>
      <c r="H29" s="140">
        <v>2578</v>
      </c>
      <c r="I29" s="140">
        <v>1926</v>
      </c>
      <c r="J29" s="140">
        <v>1524</v>
      </c>
      <c r="K29" s="140" t="inlineStr">
        <is>
          <t/>
        </is>
      </c>
      <c r="L29" s="140" t="inlineStr">
        <is>
          <t/>
        </is>
      </c>
      <c r="M29" s="140" t="inlineStr">
        <is>
          <t/>
        </is>
      </c>
      <c r="N29" s="140" t="inlineStr">
        <is>
          <t/>
        </is>
      </c>
      <c r="O29" s="140" t="inlineStr">
        <is>
          <t/>
        </is>
      </c>
      <c r="P29" s="140" t="inlineStr">
        <is>
          <t/>
        </is>
      </c>
      <c r="Q29" s="140" t="inlineStr">
        <is>
          <t/>
        </is>
      </c>
      <c r="R29" s="140" t="inlineStr">
        <is>
          <t/>
        </is>
      </c>
      <c r="S29" s="140" t="inlineStr">
        <is>
          <t/>
        </is>
      </c>
      <c r="T29" s="140" t="inlineStr">
        <is>
          <t/>
        </is>
      </c>
      <c r="U29" s="140" t="inlineStr">
        <is>
          <t/>
        </is>
      </c>
      <c r="V29" s="140" t="inlineStr">
        <is>
          <t/>
        </is>
      </c>
      <c r="W29" s="140" t="inlineStr">
        <is>
          <t/>
        </is>
      </c>
      <c r="X29" s="140" t="inlineStr">
        <is>
          <t/>
        </is>
      </c>
      <c r="Y29" s="140" t="inlineStr">
        <is>
          <t/>
        </is>
      </c>
      <c r="Z29" s="140" t="inlineStr">
        <is>
          <t/>
        </is>
      </c>
      <c r="AA29" s="140" t="inlineStr">
        <is>
          <t/>
        </is>
      </c>
      <c r="AB29" s="140" t="inlineStr">
        <is>
          <t/>
        </is>
      </c>
      <c r="AC29" s="140" t="inlineStr">
        <is>
          <t/>
        </is>
      </c>
      <c r="AD29" s="140" t="inlineStr">
        <is>
          <t/>
        </is>
      </c>
      <c r="AE29" s="140" t="inlineStr">
        <is>
          <t/>
        </is>
      </c>
      <c r="AF29" s="140" t="inlineStr">
        <is>
          <t/>
        </is>
      </c>
      <c r="AG29" s="140" t="inlineStr">
        <is>
          <t/>
        </is>
      </c>
      <c r="AH29" s="140" t="inlineStr">
        <is>
          <t/>
        </is>
      </c>
      <c r="AI29" s="140" t="inlineStr">
        <is>
          <t/>
        </is>
      </c>
      <c r="AJ29" s="140" t="inlineStr">
        <is>
          <t/>
        </is>
      </c>
      <c r="AK29">
        <v>13</v>
      </c>
      <c r="AL29" s="137">
        <v>2.08</v>
      </c>
      <c r="AM29" s="137">
        <v>74.33</v>
      </c>
      <c r="AN29" s="139">
        <v>8786</v>
      </c>
    </row>
    <row r="30">
      <c r="A30" t="inlineStr">
        <is>
          <t>FRI</t>
        </is>
      </c>
      <c r="B30" t="inlineStr">
        <is>
          <t>ATL</t>
        </is>
      </c>
      <c r="C30" t="inlineStr">
        <is>
          <t>CP</t>
        </is>
      </c>
      <c r="D30" t="inlineStr">
        <is>
          <t>Venezuela</t>
        </is>
      </c>
      <c r="E30" t="inlineStr">
        <is>
          <t>UN</t>
        </is>
      </c>
      <c r="F30" t="inlineStr">
        <is>
          <t>t2</t>
        </is>
      </c>
      <c r="G30" s="140" t="inlineStr">
        <is>
          <t>-1</t>
        </is>
      </c>
      <c r="H30" s="140" t="inlineStr">
        <is>
          <t>-1</t>
        </is>
      </c>
      <c r="I30" s="140" t="inlineStr">
        <is>
          <t>-1</t>
        </is>
      </c>
      <c r="J30" s="140" t="inlineStr">
        <is>
          <t>-1</t>
        </is>
      </c>
      <c r="K30" s="140" t="inlineStr">
        <is>
          <t/>
        </is>
      </c>
      <c r="L30" s="140" t="inlineStr">
        <is>
          <t/>
        </is>
      </c>
      <c r="M30" s="140" t="inlineStr">
        <is>
          <t/>
        </is>
      </c>
      <c r="N30" s="140" t="inlineStr">
        <is>
          <t/>
        </is>
      </c>
      <c r="O30" s="140" t="inlineStr">
        <is>
          <t/>
        </is>
      </c>
      <c r="P30" s="140" t="inlineStr">
        <is>
          <t/>
        </is>
      </c>
      <c r="Q30" s="140" t="inlineStr">
        <is>
          <t/>
        </is>
      </c>
      <c r="R30" s="140" t="inlineStr">
        <is>
          <t/>
        </is>
      </c>
      <c r="S30" s="140" t="inlineStr">
        <is>
          <t/>
        </is>
      </c>
      <c r="T30" s="140" t="inlineStr">
        <is>
          <t/>
        </is>
      </c>
      <c r="U30" s="140" t="inlineStr">
        <is>
          <t/>
        </is>
      </c>
      <c r="V30" s="140" t="inlineStr">
        <is>
          <t/>
        </is>
      </c>
      <c r="W30" s="140" t="inlineStr">
        <is>
          <t/>
        </is>
      </c>
      <c r="X30" s="140" t="inlineStr">
        <is>
          <t/>
        </is>
      </c>
      <c r="Y30" s="140" t="inlineStr">
        <is>
          <t/>
        </is>
      </c>
      <c r="Z30" s="140" t="inlineStr">
        <is>
          <t/>
        </is>
      </c>
      <c r="AA30" s="140" t="inlineStr">
        <is>
          <t/>
        </is>
      </c>
      <c r="AB30" s="140" t="inlineStr">
        <is>
          <t/>
        </is>
      </c>
      <c r="AC30" s="140" t="inlineStr">
        <is>
          <t/>
        </is>
      </c>
      <c r="AD30" s="140" t="inlineStr">
        <is>
          <t/>
        </is>
      </c>
      <c r="AE30" s="140" t="inlineStr">
        <is>
          <t/>
        </is>
      </c>
      <c r="AF30" s="140" t="inlineStr">
        <is>
          <t/>
        </is>
      </c>
      <c r="AG30" s="140" t="inlineStr">
        <is>
          <t/>
        </is>
      </c>
      <c r="AH30" s="140" t="inlineStr">
        <is>
          <t/>
        </is>
      </c>
      <c r="AI30" s="140" t="inlineStr">
        <is>
          <t/>
        </is>
      </c>
      <c r="AJ30" s="140" t="inlineStr">
        <is>
          <t/>
        </is>
      </c>
      <c r="AK30">
        <v>13</v>
      </c>
      <c r="AL30" s="137" t="inlineStr">
        <is>
          <t/>
        </is>
      </c>
      <c r="AM30" s="137" t="inlineStr">
        <is>
          <t/>
        </is>
      </c>
      <c r="AN30" s="139" t="inlineStr">
        <is>
          <t/>
        </is>
      </c>
    </row>
    <row r="31">
      <c r="A31" t="inlineStr">
        <is>
          <t>FRI</t>
        </is>
      </c>
      <c r="B31" t="inlineStr">
        <is>
          <t>ATL</t>
        </is>
      </c>
      <c r="C31" t="inlineStr">
        <is>
          <t>CP</t>
        </is>
      </c>
      <c r="D31" t="inlineStr">
        <is>
          <t>S Tomé e Príncipe</t>
        </is>
      </c>
      <c r="E31" t="inlineStr">
        <is>
          <t>PS</t>
        </is>
      </c>
      <c r="F31" t="inlineStr">
        <is>
          <t>t1</t>
        </is>
      </c>
      <c r="G31" s="140" t="inlineStr">
        <is>
          <t/>
        </is>
      </c>
      <c r="H31" s="140" t="inlineStr">
        <is>
          <t/>
        </is>
      </c>
      <c r="I31" s="140" t="inlineStr">
        <is>
          <t/>
        </is>
      </c>
      <c r="J31" s="140" t="inlineStr">
        <is>
          <t/>
        </is>
      </c>
      <c r="K31" s="140">
        <v>199.6</v>
      </c>
      <c r="L31" s="140">
        <v>199.6</v>
      </c>
      <c r="M31" s="140">
        <v>199.6</v>
      </c>
      <c r="N31" s="140">
        <v>199.6</v>
      </c>
      <c r="O31" s="140">
        <v>233.8</v>
      </c>
      <c r="P31" s="140">
        <v>215</v>
      </c>
      <c r="Q31" s="140">
        <v>289.8</v>
      </c>
      <c r="R31" s="140" t="inlineStr">
        <is>
          <t/>
        </is>
      </c>
      <c r="S31" s="140">
        <v>275</v>
      </c>
      <c r="T31" s="140">
        <v>149.1</v>
      </c>
      <c r="U31" s="140">
        <v>153.3</v>
      </c>
      <c r="V31" s="140">
        <v>298.2</v>
      </c>
      <c r="W31" s="140">
        <v>306.7</v>
      </c>
      <c r="X31" s="140">
        <v>315.4</v>
      </c>
      <c r="Y31" s="140">
        <v>324.347</v>
      </c>
      <c r="Z31" s="140">
        <v>635.9</v>
      </c>
      <c r="AA31" s="140">
        <v>535.9</v>
      </c>
      <c r="AB31" s="140">
        <v>467</v>
      </c>
      <c r="AC31" s="140">
        <v>297</v>
      </c>
      <c r="AD31" s="140">
        <v>482.355</v>
      </c>
      <c r="AE31" s="140">
        <v>520.735</v>
      </c>
      <c r="AF31" s="140">
        <v>546.021</v>
      </c>
      <c r="AG31" s="140">
        <v>460.644</v>
      </c>
      <c r="AH31" s="140">
        <v>471.402</v>
      </c>
      <c r="AI31" s="140">
        <v>471.402</v>
      </c>
      <c r="AJ31" s="140">
        <v>389.012</v>
      </c>
      <c r="AK31">
        <v>14</v>
      </c>
      <c r="AL31" s="137">
        <v>2.05</v>
      </c>
      <c r="AM31" s="137">
        <v>76.38</v>
      </c>
      <c r="AN31" s="139">
        <v>8636.418</v>
      </c>
    </row>
    <row r="32">
      <c r="A32" t="inlineStr">
        <is>
          <t>FRI</t>
        </is>
      </c>
      <c r="B32" t="inlineStr">
        <is>
          <t>ATL</t>
        </is>
      </c>
      <c r="C32" t="inlineStr">
        <is>
          <t>CP</t>
        </is>
      </c>
      <c r="D32" t="inlineStr">
        <is>
          <t>S Tomé e Príncipe</t>
        </is>
      </c>
      <c r="E32" t="inlineStr">
        <is>
          <t>PS</t>
        </is>
      </c>
      <c r="F32" t="inlineStr">
        <is>
          <t>t2</t>
        </is>
      </c>
      <c r="G32" s="140" t="inlineStr">
        <is>
          <t/>
        </is>
      </c>
      <c r="H32" s="140" t="inlineStr">
        <is>
          <t/>
        </is>
      </c>
      <c r="I32" s="140" t="inlineStr">
        <is>
          <t/>
        </is>
      </c>
      <c r="J32" s="140" t="inlineStr">
        <is>
          <t/>
        </is>
      </c>
      <c r="K32" s="140" t="inlineStr">
        <is>
          <t>-1</t>
        </is>
      </c>
      <c r="L32" s="140" t="inlineStr">
        <is>
          <t>-1</t>
        </is>
      </c>
      <c r="M32" s="140" t="inlineStr">
        <is>
          <t>-1</t>
        </is>
      </c>
      <c r="N32" s="140" t="inlineStr">
        <is>
          <t>-1</t>
        </is>
      </c>
      <c r="O32" s="140" t="inlineStr">
        <is>
          <t>-1</t>
        </is>
      </c>
      <c r="P32" s="140" t="inlineStr">
        <is>
          <t>-1</t>
        </is>
      </c>
      <c r="Q32" s="140" t="inlineStr">
        <is>
          <t>-1</t>
        </is>
      </c>
      <c r="R32" s="140" t="inlineStr">
        <is>
          <t/>
        </is>
      </c>
      <c r="S32" s="140" t="inlineStr">
        <is>
          <t>-1</t>
        </is>
      </c>
      <c r="T32" s="140" t="inlineStr">
        <is>
          <t>-1</t>
        </is>
      </c>
      <c r="U32" s="140" t="inlineStr">
        <is>
          <t>-1</t>
        </is>
      </c>
      <c r="V32" s="140" t="inlineStr">
        <is>
          <t>-1</t>
        </is>
      </c>
      <c r="W32" s="140" t="inlineStr">
        <is>
          <t>-1</t>
        </is>
      </c>
      <c r="X32" s="140" t="inlineStr">
        <is>
          <t>-1</t>
        </is>
      </c>
      <c r="Y32" s="140" t="inlineStr">
        <is>
          <t>-1</t>
        </is>
      </c>
      <c r="Z32" s="140" t="inlineStr">
        <is>
          <t>-1</t>
        </is>
      </c>
      <c r="AA32" s="140" t="inlineStr">
        <is>
          <t>-1</t>
        </is>
      </c>
      <c r="AB32" s="140" t="inlineStr">
        <is>
          <t>-1</t>
        </is>
      </c>
      <c r="AC32" s="140" t="inlineStr">
        <is>
          <t>-1</t>
        </is>
      </c>
      <c r="AD32" s="140" t="inlineStr">
        <is>
          <t>-1</t>
        </is>
      </c>
      <c r="AE32" s="140" t="inlineStr">
        <is>
          <t>-1</t>
        </is>
      </c>
      <c r="AF32" s="140" t="inlineStr">
        <is>
          <t>-1</t>
        </is>
      </c>
      <c r="AG32" s="140" t="inlineStr">
        <is>
          <t>-1</t>
        </is>
      </c>
      <c r="AH32" s="140" t="inlineStr">
        <is>
          <t>-1</t>
        </is>
      </c>
      <c r="AI32" s="140" t="inlineStr">
        <is>
          <t>-1</t>
        </is>
      </c>
      <c r="AJ32" s="140" t="inlineStr">
        <is>
          <t>-1</t>
        </is>
      </c>
      <c r="AK32">
        <v>14</v>
      </c>
      <c r="AL32" s="137" t="inlineStr">
        <is>
          <t/>
        </is>
      </c>
      <c r="AM32" s="137" t="inlineStr">
        <is>
          <t/>
        </is>
      </c>
      <c r="AN32" s="139" t="inlineStr">
        <is>
          <t/>
        </is>
      </c>
    </row>
    <row r="33">
      <c r="A33" t="inlineStr">
        <is>
          <t>FRI</t>
        </is>
      </c>
      <c r="B33" t="inlineStr">
        <is>
          <t>ATL</t>
        </is>
      </c>
      <c r="C33" t="inlineStr">
        <is>
          <t>CP</t>
        </is>
      </c>
      <c r="D33" t="inlineStr">
        <is>
          <t>Côte d'Ivoire</t>
        </is>
      </c>
      <c r="E33" t="inlineStr">
        <is>
          <t>GN</t>
        </is>
      </c>
      <c r="F33" t="inlineStr">
        <is>
          <t>t1</t>
        </is>
      </c>
      <c r="G33" s="140" t="inlineStr">
        <is>
          <t/>
        </is>
      </c>
      <c r="H33" s="140" t="inlineStr">
        <is>
          <t/>
        </is>
      </c>
      <c r="I33" s="140">
        <v>2.783</v>
      </c>
      <c r="J33" s="140">
        <v>0.007</v>
      </c>
      <c r="K33" s="140">
        <v>1.461</v>
      </c>
      <c r="L33" s="140">
        <v>821.456</v>
      </c>
      <c r="M33" s="140">
        <v>2.323</v>
      </c>
      <c r="N33" s="140">
        <v>31.166</v>
      </c>
      <c r="O33" s="140">
        <v>1356.368</v>
      </c>
      <c r="P33" s="140">
        <v>3.867</v>
      </c>
      <c r="Q33" s="140">
        <v>353.841</v>
      </c>
      <c r="R33" s="140">
        <v>541.311</v>
      </c>
      <c r="S33" s="140">
        <v>14.388</v>
      </c>
      <c r="T33" s="140">
        <v>812.918</v>
      </c>
      <c r="U33" s="140">
        <v>160.995</v>
      </c>
      <c r="V33" s="140">
        <v>297.416</v>
      </c>
      <c r="W33" s="140">
        <v>37.792</v>
      </c>
      <c r="X33" s="140">
        <v>2832.286</v>
      </c>
      <c r="Y33" s="140">
        <v>261.047</v>
      </c>
      <c r="Z33" s="140">
        <v>130.859</v>
      </c>
      <c r="AA33" s="140">
        <v>309.774</v>
      </c>
      <c r="AB33" s="140">
        <v>80.647</v>
      </c>
      <c r="AC33" s="140">
        <v>2.237</v>
      </c>
      <c r="AD33" s="140">
        <v>89.134</v>
      </c>
      <c r="AE33" s="140">
        <v>178.166</v>
      </c>
      <c r="AF33" s="140">
        <v>104.638</v>
      </c>
      <c r="AG33" s="140">
        <v>2.012</v>
      </c>
      <c r="AH33" s="140">
        <v>37.579</v>
      </c>
      <c r="AI33" s="140">
        <v>48.076</v>
      </c>
      <c r="AJ33" s="140">
        <v>29.222</v>
      </c>
      <c r="AK33">
        <v>15</v>
      </c>
      <c r="AL33" s="137">
        <v>2.02</v>
      </c>
      <c r="AM33" s="137">
        <v>78.4</v>
      </c>
      <c r="AN33" s="139">
        <v>8543.77</v>
      </c>
    </row>
    <row r="34">
      <c r="A34" t="inlineStr">
        <is>
          <t>FRI</t>
        </is>
      </c>
      <c r="B34" t="inlineStr">
        <is>
          <t>ATL</t>
        </is>
      </c>
      <c r="C34" t="inlineStr">
        <is>
          <t>CP</t>
        </is>
      </c>
      <c r="D34" t="inlineStr">
        <is>
          <t>Côte d'Ivoire</t>
        </is>
      </c>
      <c r="E34" t="inlineStr">
        <is>
          <t>GN</t>
        </is>
      </c>
      <c r="F34" t="inlineStr">
        <is>
          <t>t2</t>
        </is>
      </c>
      <c r="G34" s="140" t="inlineStr">
        <is>
          <t/>
        </is>
      </c>
      <c r="H34" s="140" t="inlineStr">
        <is>
          <t/>
        </is>
      </c>
      <c r="I34" s="140" t="inlineStr">
        <is>
          <t>a</t>
        </is>
      </c>
      <c r="J34" s="140" t="inlineStr">
        <is>
          <t>a</t>
        </is>
      </c>
      <c r="K34" s="140" t="inlineStr">
        <is>
          <t>a</t>
        </is>
      </c>
      <c r="L34" s="140" t="inlineStr">
        <is>
          <t>a</t>
        </is>
      </c>
      <c r="M34" s="140" t="inlineStr">
        <is>
          <t>a</t>
        </is>
      </c>
      <c r="N34" s="140" t="inlineStr">
        <is>
          <t>-1</t>
        </is>
      </c>
      <c r="O34" s="140" t="inlineStr">
        <is>
          <t>a</t>
        </is>
      </c>
      <c r="P34" s="140" t="inlineStr">
        <is>
          <t>ab</t>
        </is>
      </c>
      <c r="Q34" s="140" t="inlineStr">
        <is>
          <t>ab</t>
        </is>
      </c>
      <c r="R34" s="140" t="inlineStr">
        <is>
          <t>ab</t>
        </is>
      </c>
      <c r="S34" s="140" t="inlineStr">
        <is>
          <t>a</t>
        </is>
      </c>
      <c r="T34" s="140" t="inlineStr">
        <is>
          <t>a</t>
        </is>
      </c>
      <c r="U34" s="140" t="inlineStr">
        <is>
          <t>ab</t>
        </is>
      </c>
      <c r="V34" s="140" t="inlineStr">
        <is>
          <t>ab</t>
        </is>
      </c>
      <c r="W34" s="140" t="inlineStr">
        <is>
          <t>a</t>
        </is>
      </c>
      <c r="X34" s="140" t="inlineStr">
        <is>
          <t>ab</t>
        </is>
      </c>
      <c r="Y34" s="140" t="inlineStr">
        <is>
          <t>ab</t>
        </is>
      </c>
      <c r="Z34" s="140" t="inlineStr">
        <is>
          <t>ab</t>
        </is>
      </c>
      <c r="AA34" s="140" t="inlineStr">
        <is>
          <t>a</t>
        </is>
      </c>
      <c r="AB34" s="140" t="inlineStr">
        <is>
          <t>ab</t>
        </is>
      </c>
      <c r="AC34" s="140" t="inlineStr">
        <is>
          <t>-1</t>
        </is>
      </c>
      <c r="AD34" s="140" t="inlineStr">
        <is>
          <t>a</t>
        </is>
      </c>
      <c r="AE34" s="140" t="inlineStr">
        <is>
          <t>-1</t>
        </is>
      </c>
      <c r="AF34" s="140" t="inlineStr">
        <is>
          <t>-1</t>
        </is>
      </c>
      <c r="AG34" s="140" t="inlineStr">
        <is>
          <t>a</t>
        </is>
      </c>
      <c r="AH34" s="140" t="inlineStr">
        <is>
          <t>a</t>
        </is>
      </c>
      <c r="AI34" s="140" t="inlineStr">
        <is>
          <t>-1</t>
        </is>
      </c>
      <c r="AJ34" s="140" t="inlineStr">
        <is>
          <t>-1</t>
        </is>
      </c>
      <c r="AK34">
        <v>15</v>
      </c>
      <c r="AL34" s="137" t="inlineStr">
        <is>
          <t/>
        </is>
      </c>
      <c r="AM34" s="137" t="inlineStr">
        <is>
          <t/>
        </is>
      </c>
      <c r="AN34" s="139" t="inlineStr">
        <is>
          <t/>
        </is>
      </c>
    </row>
    <row r="35">
      <c r="A35" t="inlineStr">
        <is>
          <t>FRI</t>
        </is>
      </c>
      <c r="B35" t="inlineStr">
        <is>
          <t>ATL</t>
        </is>
      </c>
      <c r="C35" t="inlineStr">
        <is>
          <t>CP</t>
        </is>
      </c>
      <c r="D35" t="inlineStr">
        <is>
          <t>Cabo Verde</t>
        </is>
      </c>
      <c r="E35" t="inlineStr">
        <is>
          <t>HL</t>
        </is>
      </c>
      <c r="F35" t="inlineStr">
        <is>
          <t>t1</t>
        </is>
      </c>
      <c r="G35" s="140" t="inlineStr">
        <is>
          <t/>
        </is>
      </c>
      <c r="H35" s="140">
        <v>7</v>
      </c>
      <c r="I35" s="140">
        <v>18</v>
      </c>
      <c r="J35" s="140" t="inlineStr">
        <is>
          <t/>
        </is>
      </c>
      <c r="K35" s="140">
        <v>9</v>
      </c>
      <c r="L35" s="140">
        <v>11</v>
      </c>
      <c r="M35" s="140">
        <v>181</v>
      </c>
      <c r="N35" s="140">
        <v>49</v>
      </c>
      <c r="O35" s="140" t="inlineStr">
        <is>
          <t/>
        </is>
      </c>
      <c r="P35" s="140">
        <v>5</v>
      </c>
      <c r="Q35" s="140">
        <v>2</v>
      </c>
      <c r="R35" s="140">
        <v>6</v>
      </c>
      <c r="S35" s="140">
        <v>28</v>
      </c>
      <c r="T35" s="140">
        <v>18</v>
      </c>
      <c r="U35" s="140">
        <v>1.158</v>
      </c>
      <c r="V35" s="140">
        <v>5.05</v>
      </c>
      <c r="W35" s="140">
        <v>5.275</v>
      </c>
      <c r="X35" s="140">
        <v>1194.918</v>
      </c>
      <c r="Y35" s="140">
        <v>3194.918</v>
      </c>
      <c r="Z35" s="140">
        <v>3194.918</v>
      </c>
      <c r="AA35" s="140" t="inlineStr">
        <is>
          <t/>
        </is>
      </c>
      <c r="AB35" s="140" t="inlineStr">
        <is>
          <t/>
        </is>
      </c>
      <c r="AC35" s="140" t="inlineStr">
        <is>
          <t/>
        </is>
      </c>
      <c r="AD35" s="140">
        <v>67.382</v>
      </c>
      <c r="AE35" s="140">
        <v>88.311</v>
      </c>
      <c r="AF35" s="140">
        <v>86.378</v>
      </c>
      <c r="AG35" s="140">
        <v>42.49</v>
      </c>
      <c r="AH35" s="140">
        <v>13.108</v>
      </c>
      <c r="AI35" s="140">
        <v>79.632</v>
      </c>
      <c r="AJ35" s="140">
        <v>45.077</v>
      </c>
      <c r="AK35">
        <v>16</v>
      </c>
      <c r="AL35" s="137">
        <v>1.98</v>
      </c>
      <c r="AM35" s="137">
        <v>80.38</v>
      </c>
      <c r="AN35" s="139">
        <v>8352.615</v>
      </c>
    </row>
    <row r="36">
      <c r="A36" t="inlineStr">
        <is>
          <t>FRI</t>
        </is>
      </c>
      <c r="B36" t="inlineStr">
        <is>
          <t>ATL</t>
        </is>
      </c>
      <c r="C36" t="inlineStr">
        <is>
          <t>CP</t>
        </is>
      </c>
      <c r="D36" t="inlineStr">
        <is>
          <t>Cabo Verde</t>
        </is>
      </c>
      <c r="E36" t="inlineStr">
        <is>
          <t>HL</t>
        </is>
      </c>
      <c r="F36" t="inlineStr">
        <is>
          <t>t2</t>
        </is>
      </c>
      <c r="G36" s="140" t="inlineStr">
        <is>
          <t>ab</t>
        </is>
      </c>
      <c r="H36" s="140" t="inlineStr">
        <is>
          <t>ab</t>
        </is>
      </c>
      <c r="I36" s="140" t="inlineStr">
        <is>
          <t>ab</t>
        </is>
      </c>
      <c r="J36" s="140" t="inlineStr">
        <is>
          <t>ab</t>
        </is>
      </c>
      <c r="K36" s="140" t="inlineStr">
        <is>
          <t>a</t>
        </is>
      </c>
      <c r="L36" s="140" t="inlineStr">
        <is>
          <t>a</t>
        </is>
      </c>
      <c r="M36" s="140" t="inlineStr">
        <is>
          <t>a</t>
        </is>
      </c>
      <c r="N36" s="140" t="inlineStr">
        <is>
          <t>a</t>
        </is>
      </c>
      <c r="O36" s="140" t="inlineStr">
        <is>
          <t>a</t>
        </is>
      </c>
      <c r="P36" s="140" t="inlineStr">
        <is>
          <t>a</t>
        </is>
      </c>
      <c r="Q36" s="140" t="inlineStr">
        <is>
          <t>a</t>
        </is>
      </c>
      <c r="R36" s="140" t="inlineStr">
        <is>
          <t>ab</t>
        </is>
      </c>
      <c r="S36" s="140" t="inlineStr">
        <is>
          <t>a</t>
        </is>
      </c>
      <c r="T36" s="140" t="inlineStr">
        <is>
          <t>a</t>
        </is>
      </c>
      <c r="U36" s="140" t="inlineStr">
        <is>
          <t>a</t>
        </is>
      </c>
      <c r="V36" s="140" t="inlineStr">
        <is>
          <t>a</t>
        </is>
      </c>
      <c r="W36" s="140" t="inlineStr">
        <is>
          <t>a</t>
        </is>
      </c>
      <c r="X36" s="140" t="inlineStr">
        <is>
          <t>a</t>
        </is>
      </c>
      <c r="Y36" s="140" t="inlineStr">
        <is>
          <t>a</t>
        </is>
      </c>
      <c r="Z36" s="140" t="inlineStr">
        <is>
          <t>-1</t>
        </is>
      </c>
      <c r="AA36" s="140" t="inlineStr">
        <is>
          <t/>
        </is>
      </c>
      <c r="AB36" s="140" t="inlineStr">
        <is>
          <t/>
        </is>
      </c>
      <c r="AC36" s="140" t="inlineStr">
        <is>
          <t/>
        </is>
      </c>
      <c r="AD36" s="140" t="inlineStr">
        <is>
          <t>a</t>
        </is>
      </c>
      <c r="AE36" s="140" t="inlineStr">
        <is>
          <t>-1</t>
        </is>
      </c>
      <c r="AF36" s="140" t="inlineStr">
        <is>
          <t>a</t>
        </is>
      </c>
      <c r="AG36" s="140" t="inlineStr">
        <is>
          <t>b</t>
        </is>
      </c>
      <c r="AH36" s="140" t="inlineStr">
        <is>
          <t>-1</t>
        </is>
      </c>
      <c r="AI36" s="140" t="inlineStr">
        <is>
          <t>-1</t>
        </is>
      </c>
      <c r="AJ36" s="140" t="inlineStr">
        <is>
          <t>-1</t>
        </is>
      </c>
      <c r="AK36">
        <v>16</v>
      </c>
      <c r="AL36" s="137" t="inlineStr">
        <is>
          <t/>
        </is>
      </c>
      <c r="AM36" s="137" t="inlineStr">
        <is>
          <t/>
        </is>
      </c>
      <c r="AN36" s="139" t="inlineStr">
        <is>
          <t/>
        </is>
      </c>
    </row>
    <row r="37">
      <c r="A37" t="inlineStr">
        <is>
          <t>FRI</t>
        </is>
      </c>
      <c r="B37" t="inlineStr">
        <is>
          <t>ATL</t>
        </is>
      </c>
      <c r="C37" t="inlineStr">
        <is>
          <t>CP</t>
        </is>
      </c>
      <c r="D37" t="inlineStr">
        <is>
          <t>El Salvador</t>
        </is>
      </c>
      <c r="E37" t="inlineStr">
        <is>
          <t>PS</t>
        </is>
      </c>
      <c r="F37" t="inlineStr">
        <is>
          <t>t1</t>
        </is>
      </c>
      <c r="G37" s="140" t="inlineStr">
        <is>
          <t/>
        </is>
      </c>
      <c r="H37" s="140" t="inlineStr">
        <is>
          <t/>
        </is>
      </c>
      <c r="I37" s="140" t="inlineStr">
        <is>
          <t/>
        </is>
      </c>
      <c r="J37" s="140" t="inlineStr">
        <is>
          <t/>
        </is>
      </c>
      <c r="K37" s="140" t="inlineStr">
        <is>
          <t/>
        </is>
      </c>
      <c r="L37" s="140" t="inlineStr">
        <is>
          <t/>
        </is>
      </c>
      <c r="M37" s="140" t="inlineStr">
        <is>
          <t/>
        </is>
      </c>
      <c r="N37" s="140" t="inlineStr">
        <is>
          <t/>
        </is>
      </c>
      <c r="O37" s="140" t="inlineStr">
        <is>
          <t/>
        </is>
      </c>
      <c r="P37" s="140" t="inlineStr">
        <is>
          <t/>
        </is>
      </c>
      <c r="Q37" s="140" t="inlineStr">
        <is>
          <t/>
        </is>
      </c>
      <c r="R37" s="140" t="inlineStr">
        <is>
          <t/>
        </is>
      </c>
      <c r="S37" s="140" t="inlineStr">
        <is>
          <t/>
        </is>
      </c>
      <c r="T37" s="140" t="inlineStr">
        <is>
          <t/>
        </is>
      </c>
      <c r="U37" s="140" t="inlineStr">
        <is>
          <t/>
        </is>
      </c>
      <c r="V37" s="140" t="inlineStr">
        <is>
          <t/>
        </is>
      </c>
      <c r="W37" s="140" t="inlineStr">
        <is>
          <t/>
        </is>
      </c>
      <c r="X37" s="140" t="inlineStr">
        <is>
          <t/>
        </is>
      </c>
      <c r="Y37" s="140" t="inlineStr">
        <is>
          <t/>
        </is>
      </c>
      <c r="Z37" s="140">
        <v>435</v>
      </c>
      <c r="AA37" s="140">
        <v>793</v>
      </c>
      <c r="AB37" s="140">
        <v>894.802</v>
      </c>
      <c r="AC37" s="140">
        <v>1157.108</v>
      </c>
      <c r="AD37" s="140">
        <v>1070.889</v>
      </c>
      <c r="AE37" s="140">
        <v>960</v>
      </c>
      <c r="AF37" s="140">
        <v>964</v>
      </c>
      <c r="AG37" s="140">
        <v>355</v>
      </c>
      <c r="AH37" s="140">
        <v>846.853</v>
      </c>
      <c r="AI37" s="140">
        <v>283.2</v>
      </c>
      <c r="AJ37" s="140">
        <v>350.5</v>
      </c>
      <c r="AK37">
        <v>17</v>
      </c>
      <c r="AL37" s="137">
        <v>1.92</v>
      </c>
      <c r="AM37" s="137">
        <v>82.3</v>
      </c>
      <c r="AN37" s="139">
        <v>8110.352</v>
      </c>
    </row>
    <row r="38">
      <c r="A38" t="inlineStr">
        <is>
          <t>FRI</t>
        </is>
      </c>
      <c r="B38" t="inlineStr">
        <is>
          <t>ATL</t>
        </is>
      </c>
      <c r="C38" t="inlineStr">
        <is>
          <t>CP</t>
        </is>
      </c>
      <c r="D38" t="inlineStr">
        <is>
          <t>El Salvador</t>
        </is>
      </c>
      <c r="E38" t="inlineStr">
        <is>
          <t>PS</t>
        </is>
      </c>
      <c r="F38" t="inlineStr">
        <is>
          <t>t2</t>
        </is>
      </c>
      <c r="G38" s="140" t="inlineStr">
        <is>
          <t/>
        </is>
      </c>
      <c r="H38" s="140" t="inlineStr">
        <is>
          <t/>
        </is>
      </c>
      <c r="I38" s="140" t="inlineStr">
        <is>
          <t/>
        </is>
      </c>
      <c r="J38" s="140" t="inlineStr">
        <is>
          <t/>
        </is>
      </c>
      <c r="K38" s="140" t="inlineStr">
        <is>
          <t/>
        </is>
      </c>
      <c r="L38" s="140" t="inlineStr">
        <is>
          <t/>
        </is>
      </c>
      <c r="M38" s="140" t="inlineStr">
        <is>
          <t/>
        </is>
      </c>
      <c r="N38" s="140" t="inlineStr">
        <is>
          <t/>
        </is>
      </c>
      <c r="O38" s="140" t="inlineStr">
        <is>
          <t/>
        </is>
      </c>
      <c r="P38" s="140" t="inlineStr">
        <is>
          <t/>
        </is>
      </c>
      <c r="Q38" s="140" t="inlineStr">
        <is>
          <t/>
        </is>
      </c>
      <c r="R38" s="140" t="inlineStr">
        <is>
          <t/>
        </is>
      </c>
      <c r="S38" s="140" t="inlineStr">
        <is>
          <t/>
        </is>
      </c>
      <c r="T38" s="140" t="inlineStr">
        <is>
          <t/>
        </is>
      </c>
      <c r="U38" s="140" t="inlineStr">
        <is>
          <t/>
        </is>
      </c>
      <c r="V38" s="140" t="inlineStr">
        <is>
          <t/>
        </is>
      </c>
      <c r="W38" s="140" t="inlineStr">
        <is>
          <t/>
        </is>
      </c>
      <c r="X38" s="140" t="inlineStr">
        <is>
          <t/>
        </is>
      </c>
      <c r="Y38" s="140" t="inlineStr">
        <is>
          <t/>
        </is>
      </c>
      <c r="Z38" s="140" t="inlineStr">
        <is>
          <t>abc</t>
        </is>
      </c>
      <c r="AA38" s="140" t="inlineStr">
        <is>
          <t>abc</t>
        </is>
      </c>
      <c r="AB38" s="140" t="inlineStr">
        <is>
          <t>abc</t>
        </is>
      </c>
      <c r="AC38" s="140" t="inlineStr">
        <is>
          <t>abc</t>
        </is>
      </c>
      <c r="AD38" s="140" t="inlineStr">
        <is>
          <t>abc</t>
        </is>
      </c>
      <c r="AE38" s="140" t="inlineStr">
        <is>
          <t>ab</t>
        </is>
      </c>
      <c r="AF38" s="140" t="inlineStr">
        <is>
          <t>ab</t>
        </is>
      </c>
      <c r="AG38" s="140" t="inlineStr">
        <is>
          <t>ab</t>
        </is>
      </c>
      <c r="AH38" s="140" t="inlineStr">
        <is>
          <t>ab</t>
        </is>
      </c>
      <c r="AI38" s="140" t="inlineStr">
        <is>
          <t>ab</t>
        </is>
      </c>
      <c r="AJ38" s="140" t="inlineStr">
        <is>
          <t>ab</t>
        </is>
      </c>
      <c r="AK38">
        <v>17</v>
      </c>
      <c r="AL38" s="137" t="inlineStr">
        <is>
          <t/>
        </is>
      </c>
      <c r="AM38" s="137" t="inlineStr">
        <is>
          <t/>
        </is>
      </c>
      <c r="AN38" s="139" t="inlineStr">
        <is>
          <t/>
        </is>
      </c>
    </row>
    <row r="39">
      <c r="A39" t="inlineStr">
        <is>
          <t>FRI</t>
        </is>
      </c>
      <c r="B39" t="inlineStr">
        <is>
          <t>ATL</t>
        </is>
      </c>
      <c r="C39" t="inlineStr">
        <is>
          <t>CP</t>
        </is>
      </c>
      <c r="D39" t="inlineStr">
        <is>
          <t>Russian Federation</t>
        </is>
      </c>
      <c r="E39" t="inlineStr">
        <is>
          <t>TW</t>
        </is>
      </c>
      <c r="F39" t="inlineStr">
        <is>
          <t>t1</t>
        </is>
      </c>
      <c r="G39" s="140" t="inlineStr">
        <is>
          <t/>
        </is>
      </c>
      <c r="H39" s="140" t="inlineStr">
        <is>
          <t/>
        </is>
      </c>
      <c r="I39" s="140">
        <v>1501</v>
      </c>
      <c r="J39" s="140">
        <v>477</v>
      </c>
      <c r="K39" s="140">
        <v>12</v>
      </c>
      <c r="L39" s="140">
        <v>25</v>
      </c>
      <c r="M39" s="140">
        <v>308</v>
      </c>
      <c r="N39" s="140">
        <v>56</v>
      </c>
      <c r="O39" s="140">
        <v>56.45</v>
      </c>
      <c r="P39" s="140">
        <v>63</v>
      </c>
      <c r="Q39" s="140">
        <v>6</v>
      </c>
      <c r="R39" s="140">
        <v>5</v>
      </c>
      <c r="S39" s="140">
        <v>12.4</v>
      </c>
      <c r="T39" s="140">
        <v>113</v>
      </c>
      <c r="U39" s="140">
        <v>270</v>
      </c>
      <c r="V39" s="140">
        <v>912</v>
      </c>
      <c r="W39" s="140">
        <v>113</v>
      </c>
      <c r="X39" s="140">
        <v>217</v>
      </c>
      <c r="Y39" s="140">
        <v>139</v>
      </c>
      <c r="Z39" s="140">
        <v>249</v>
      </c>
      <c r="AA39" s="140">
        <v>545</v>
      </c>
      <c r="AB39" s="140">
        <v>388.5</v>
      </c>
      <c r="AC39" s="140">
        <v>430</v>
      </c>
      <c r="AD39" s="140">
        <v>305</v>
      </c>
      <c r="AE39" s="140">
        <v>753</v>
      </c>
      <c r="AF39" s="140">
        <v>153</v>
      </c>
      <c r="AG39" s="140">
        <v>114.7</v>
      </c>
      <c r="AH39" s="140">
        <v>136.2</v>
      </c>
      <c r="AI39" s="140">
        <v>151.73</v>
      </c>
      <c r="AJ39" s="140">
        <v>415.108</v>
      </c>
      <c r="AK39">
        <v>18</v>
      </c>
      <c r="AL39" s="137">
        <v>1.88</v>
      </c>
      <c r="AM39" s="137">
        <v>84.18</v>
      </c>
      <c r="AN39" s="139">
        <v>7927.088</v>
      </c>
    </row>
    <row r="40">
      <c r="A40" t="inlineStr">
        <is>
          <t>FRI</t>
        </is>
      </c>
      <c r="B40" t="inlineStr">
        <is>
          <t>ATL</t>
        </is>
      </c>
      <c r="C40" t="inlineStr">
        <is>
          <t>CP</t>
        </is>
      </c>
      <c r="D40" t="inlineStr">
        <is>
          <t>Russian Federation</t>
        </is>
      </c>
      <c r="E40" t="inlineStr">
        <is>
          <t>TW</t>
        </is>
      </c>
      <c r="F40" t="inlineStr">
        <is>
          <t>t2</t>
        </is>
      </c>
      <c r="G40" s="140" t="inlineStr">
        <is>
          <t/>
        </is>
      </c>
      <c r="H40" s="140" t="inlineStr">
        <is>
          <t/>
        </is>
      </c>
      <c r="I40" s="140" t="inlineStr">
        <is>
          <t>-1</t>
        </is>
      </c>
      <c r="J40" s="140" t="inlineStr">
        <is>
          <t>-1</t>
        </is>
      </c>
      <c r="K40" s="140" t="inlineStr">
        <is>
          <t>-1</t>
        </is>
      </c>
      <c r="L40" s="140" t="inlineStr">
        <is>
          <t>-1</t>
        </is>
      </c>
      <c r="M40" s="140" t="inlineStr">
        <is>
          <t>-1</t>
        </is>
      </c>
      <c r="N40" s="140" t="inlineStr">
        <is>
          <t>-1</t>
        </is>
      </c>
      <c r="O40" s="140" t="inlineStr">
        <is>
          <t>-1</t>
        </is>
      </c>
      <c r="P40" s="140" t="inlineStr">
        <is>
          <t>-1</t>
        </is>
      </c>
      <c r="Q40" s="140" t="inlineStr">
        <is>
          <t>-1</t>
        </is>
      </c>
      <c r="R40" s="140" t="inlineStr">
        <is>
          <t>-1</t>
        </is>
      </c>
      <c r="S40" s="140" t="inlineStr">
        <is>
          <t>-1</t>
        </is>
      </c>
      <c r="T40" s="140" t="inlineStr">
        <is>
          <t>-1</t>
        </is>
      </c>
      <c r="U40" s="140" t="inlineStr">
        <is>
          <t>abc</t>
        </is>
      </c>
      <c r="V40" s="140" t="inlineStr">
        <is>
          <t>abc</t>
        </is>
      </c>
      <c r="W40" s="140" t="inlineStr">
        <is>
          <t>abc</t>
        </is>
      </c>
      <c r="X40" s="140" t="inlineStr">
        <is>
          <t>abc</t>
        </is>
      </c>
      <c r="Y40" s="140" t="inlineStr">
        <is>
          <t>abc</t>
        </is>
      </c>
      <c r="Z40" s="140" t="inlineStr">
        <is>
          <t>ab</t>
        </is>
      </c>
      <c r="AA40" s="140" t="inlineStr">
        <is>
          <t>ab</t>
        </is>
      </c>
      <c r="AB40" s="140" t="inlineStr">
        <is>
          <t>ab</t>
        </is>
      </c>
      <c r="AC40" s="140" t="inlineStr">
        <is>
          <t>ab</t>
        </is>
      </c>
      <c r="AD40" s="140" t="inlineStr">
        <is>
          <t>abc</t>
        </is>
      </c>
      <c r="AE40" s="140" t="inlineStr">
        <is>
          <t>abc</t>
        </is>
      </c>
      <c r="AF40" s="140" t="inlineStr">
        <is>
          <t>abc</t>
        </is>
      </c>
      <c r="AG40" s="140" t="inlineStr">
        <is>
          <t>abc</t>
        </is>
      </c>
      <c r="AH40" s="140" t="inlineStr">
        <is>
          <t>ab</t>
        </is>
      </c>
      <c r="AI40" s="140" t="inlineStr">
        <is>
          <t>abc</t>
        </is>
      </c>
      <c r="AJ40" s="140" t="inlineStr">
        <is>
          <t>abc</t>
        </is>
      </c>
      <c r="AK40">
        <v>18</v>
      </c>
      <c r="AL40" s="137" t="inlineStr">
        <is>
          <t/>
        </is>
      </c>
      <c r="AM40" s="137" t="inlineStr">
        <is>
          <t/>
        </is>
      </c>
      <c r="AN40" s="139" t="inlineStr">
        <is>
          <t/>
        </is>
      </c>
    </row>
    <row r="41">
      <c r="A41" t="inlineStr">
        <is>
          <t>FRI</t>
        </is>
      </c>
      <c r="B41" t="inlineStr">
        <is>
          <t>ATL</t>
        </is>
      </c>
      <c r="C41" t="inlineStr">
        <is>
          <t>CP</t>
        </is>
      </c>
      <c r="D41" t="inlineStr">
        <is>
          <t>Gambia</t>
        </is>
      </c>
      <c r="E41" t="inlineStr">
        <is>
          <t>LL</t>
        </is>
      </c>
      <c r="F41" t="inlineStr">
        <is>
          <t>t1</t>
        </is>
      </c>
      <c r="G41" s="140" t="inlineStr">
        <is>
          <t/>
        </is>
      </c>
      <c r="H41" s="140" t="inlineStr">
        <is>
          <t/>
        </is>
      </c>
      <c r="I41" s="140" t="inlineStr">
        <is>
          <t/>
        </is>
      </c>
      <c r="J41" s="140" t="inlineStr">
        <is>
          <t/>
        </is>
      </c>
      <c r="K41" s="140" t="inlineStr">
        <is>
          <t/>
        </is>
      </c>
      <c r="L41" s="140" t="inlineStr">
        <is>
          <t/>
        </is>
      </c>
      <c r="M41" s="140" t="inlineStr">
        <is>
          <t/>
        </is>
      </c>
      <c r="N41" s="140" t="inlineStr">
        <is>
          <t/>
        </is>
      </c>
      <c r="O41" s="140" t="inlineStr">
        <is>
          <t/>
        </is>
      </c>
      <c r="P41" s="140" t="inlineStr">
        <is>
          <t/>
        </is>
      </c>
      <c r="Q41" s="140" t="inlineStr">
        <is>
          <t/>
        </is>
      </c>
      <c r="R41" s="140" t="inlineStr">
        <is>
          <t/>
        </is>
      </c>
      <c r="S41" s="140" t="inlineStr">
        <is>
          <t/>
        </is>
      </c>
      <c r="T41" s="140" t="inlineStr">
        <is>
          <t/>
        </is>
      </c>
      <c r="U41" s="140" t="inlineStr">
        <is>
          <t/>
        </is>
      </c>
      <c r="V41" s="140" t="inlineStr">
        <is>
          <t/>
        </is>
      </c>
      <c r="W41" s="140" t="inlineStr">
        <is>
          <t/>
        </is>
      </c>
      <c r="X41" s="140" t="inlineStr">
        <is>
          <t/>
        </is>
      </c>
      <c r="Y41" s="140" t="inlineStr">
        <is>
          <t/>
        </is>
      </c>
      <c r="Z41" s="140" t="inlineStr">
        <is>
          <t/>
        </is>
      </c>
      <c r="AA41" s="140" t="inlineStr">
        <is>
          <t/>
        </is>
      </c>
      <c r="AB41" s="140" t="inlineStr">
        <is>
          <t/>
        </is>
      </c>
      <c r="AC41" s="140" t="inlineStr">
        <is>
          <t/>
        </is>
      </c>
      <c r="AD41" s="140" t="inlineStr">
        <is>
          <t/>
        </is>
      </c>
      <c r="AE41" s="140" t="inlineStr">
        <is>
          <t/>
        </is>
      </c>
      <c r="AF41" s="140" t="inlineStr">
        <is>
          <t/>
        </is>
      </c>
      <c r="AG41" s="140">
        <v>2254.1</v>
      </c>
      <c r="AH41" s="140">
        <v>1957.45</v>
      </c>
      <c r="AI41" s="140">
        <v>2013</v>
      </c>
      <c r="AJ41" s="140">
        <v>1105.41</v>
      </c>
      <c r="AK41">
        <v>19</v>
      </c>
      <c r="AL41" s="137">
        <v>1.74</v>
      </c>
      <c r="AM41" s="137">
        <v>85.92</v>
      </c>
      <c r="AN41" s="139">
        <v>7329.96</v>
      </c>
    </row>
    <row r="42">
      <c r="A42" t="inlineStr">
        <is>
          <t>FRI</t>
        </is>
      </c>
      <c r="B42" t="inlineStr">
        <is>
          <t>ATL</t>
        </is>
      </c>
      <c r="C42" t="inlineStr">
        <is>
          <t>CP</t>
        </is>
      </c>
      <c r="D42" t="inlineStr">
        <is>
          <t>Gambia</t>
        </is>
      </c>
      <c r="E42" t="inlineStr">
        <is>
          <t>LL</t>
        </is>
      </c>
      <c r="F42" t="inlineStr">
        <is>
          <t>t2</t>
        </is>
      </c>
      <c r="G42" s="140" t="inlineStr">
        <is>
          <t/>
        </is>
      </c>
      <c r="H42" s="140" t="inlineStr">
        <is>
          <t/>
        </is>
      </c>
      <c r="I42" s="140" t="inlineStr">
        <is>
          <t/>
        </is>
      </c>
      <c r="J42" s="140" t="inlineStr">
        <is>
          <t/>
        </is>
      </c>
      <c r="K42" s="140" t="inlineStr">
        <is>
          <t/>
        </is>
      </c>
      <c r="L42" s="140" t="inlineStr">
        <is>
          <t/>
        </is>
      </c>
      <c r="M42" s="140" t="inlineStr">
        <is>
          <t/>
        </is>
      </c>
      <c r="N42" s="140" t="inlineStr">
        <is>
          <t/>
        </is>
      </c>
      <c r="O42" s="140" t="inlineStr">
        <is>
          <t/>
        </is>
      </c>
      <c r="P42" s="140" t="inlineStr">
        <is>
          <t/>
        </is>
      </c>
      <c r="Q42" s="140" t="inlineStr">
        <is>
          <t/>
        </is>
      </c>
      <c r="R42" s="140" t="inlineStr">
        <is>
          <t/>
        </is>
      </c>
      <c r="S42" s="140" t="inlineStr">
        <is>
          <t/>
        </is>
      </c>
      <c r="T42" s="140" t="inlineStr">
        <is>
          <t/>
        </is>
      </c>
      <c r="U42" s="140" t="inlineStr">
        <is>
          <t/>
        </is>
      </c>
      <c r="V42" s="140" t="inlineStr">
        <is>
          <t/>
        </is>
      </c>
      <c r="W42" s="140" t="inlineStr">
        <is>
          <t/>
        </is>
      </c>
      <c r="X42" s="140" t="inlineStr">
        <is>
          <t/>
        </is>
      </c>
      <c r="Y42" s="140" t="inlineStr">
        <is>
          <t/>
        </is>
      </c>
      <c r="Z42" s="140" t="inlineStr">
        <is>
          <t/>
        </is>
      </c>
      <c r="AA42" s="140" t="inlineStr">
        <is>
          <t/>
        </is>
      </c>
      <c r="AB42" s="140" t="inlineStr">
        <is>
          <t/>
        </is>
      </c>
      <c r="AC42" s="140" t="inlineStr">
        <is>
          <t/>
        </is>
      </c>
      <c r="AD42" s="140" t="inlineStr">
        <is>
          <t/>
        </is>
      </c>
      <c r="AE42" s="140" t="inlineStr">
        <is>
          <t/>
        </is>
      </c>
      <c r="AF42" s="140" t="inlineStr">
        <is>
          <t/>
        </is>
      </c>
      <c r="AG42" s="140" t="inlineStr">
        <is>
          <t>-1</t>
        </is>
      </c>
      <c r="AH42" s="140" t="inlineStr">
        <is>
          <t>-1</t>
        </is>
      </c>
      <c r="AI42" s="140" t="inlineStr">
        <is>
          <t>-1</t>
        </is>
      </c>
      <c r="AJ42" s="140" t="inlineStr">
        <is>
          <t>-1</t>
        </is>
      </c>
      <c r="AK42">
        <v>19</v>
      </c>
      <c r="AL42" s="137" t="inlineStr">
        <is>
          <t/>
        </is>
      </c>
      <c r="AM42" s="137" t="inlineStr">
        <is>
          <t/>
        </is>
      </c>
      <c r="AN42" s="139" t="inlineStr">
        <is>
          <t/>
        </is>
      </c>
    </row>
    <row r="43">
      <c r="A43" t="inlineStr">
        <is>
          <t>FRI</t>
        </is>
      </c>
      <c r="B43" t="inlineStr">
        <is>
          <t>ATL</t>
        </is>
      </c>
      <c r="C43" t="inlineStr">
        <is>
          <t>CP</t>
        </is>
      </c>
      <c r="D43" t="inlineStr">
        <is>
          <t>EU-Latvia</t>
        </is>
      </c>
      <c r="E43" t="inlineStr">
        <is>
          <t>TW</t>
        </is>
      </c>
      <c r="F43" t="inlineStr">
        <is>
          <t>t1</t>
        </is>
      </c>
      <c r="G43" s="140" t="inlineStr">
        <is>
          <t/>
        </is>
      </c>
      <c r="H43" s="140" t="inlineStr">
        <is>
          <t/>
        </is>
      </c>
      <c r="I43" s="140" t="inlineStr">
        <is>
          <t/>
        </is>
      </c>
      <c r="J43" s="140" t="inlineStr">
        <is>
          <t/>
        </is>
      </c>
      <c r="K43" s="140" t="inlineStr">
        <is>
          <t/>
        </is>
      </c>
      <c r="L43" s="140" t="inlineStr">
        <is>
          <t/>
        </is>
      </c>
      <c r="M43" s="140" t="inlineStr">
        <is>
          <t/>
        </is>
      </c>
      <c r="N43" s="140" t="inlineStr">
        <is>
          <t/>
        </is>
      </c>
      <c r="O43" s="140" t="inlineStr">
        <is>
          <t/>
        </is>
      </c>
      <c r="P43" s="140" t="inlineStr">
        <is>
          <t/>
        </is>
      </c>
      <c r="Q43" s="140" t="inlineStr">
        <is>
          <t/>
        </is>
      </c>
      <c r="R43" s="140" t="inlineStr">
        <is>
          <t/>
        </is>
      </c>
      <c r="S43" s="140" t="inlineStr">
        <is>
          <t/>
        </is>
      </c>
      <c r="T43" s="140" t="inlineStr">
        <is>
          <t/>
        </is>
      </c>
      <c r="U43" s="140" t="inlineStr">
        <is>
          <t/>
        </is>
      </c>
      <c r="V43" s="140" t="inlineStr">
        <is>
          <t/>
        </is>
      </c>
      <c r="W43" s="140" t="inlineStr">
        <is>
          <t/>
        </is>
      </c>
      <c r="X43" s="140" t="inlineStr">
        <is>
          <t/>
        </is>
      </c>
      <c r="Y43" s="140" t="inlineStr">
        <is>
          <t/>
        </is>
      </c>
      <c r="Z43" s="140">
        <v>169.335</v>
      </c>
      <c r="AA43" s="140">
        <v>528.255</v>
      </c>
      <c r="AB43" s="140" t="inlineStr">
        <is>
          <t/>
        </is>
      </c>
      <c r="AC43" s="140" t="inlineStr">
        <is>
          <t/>
        </is>
      </c>
      <c r="AD43" s="140">
        <v>3528.765</v>
      </c>
      <c r="AE43" s="140">
        <v>271.836</v>
      </c>
      <c r="AF43" s="140">
        <v>252.504</v>
      </c>
      <c r="AG43" s="140">
        <v>163.485</v>
      </c>
      <c r="AH43" s="140">
        <v>421.578</v>
      </c>
      <c r="AI43" s="140">
        <v>593.46</v>
      </c>
      <c r="AJ43" s="140">
        <v>1038.933</v>
      </c>
      <c r="AK43">
        <v>20</v>
      </c>
      <c r="AL43" s="137">
        <v>1.65</v>
      </c>
      <c r="AM43" s="137">
        <v>87.57</v>
      </c>
      <c r="AN43" s="139">
        <v>6968.151</v>
      </c>
    </row>
    <row r="44">
      <c r="A44" t="inlineStr">
        <is>
          <t>FRI</t>
        </is>
      </c>
      <c r="B44" t="inlineStr">
        <is>
          <t>ATL</t>
        </is>
      </c>
      <c r="C44" t="inlineStr">
        <is>
          <t>CP</t>
        </is>
      </c>
      <c r="D44" t="inlineStr">
        <is>
          <t>EU-Latvia</t>
        </is>
      </c>
      <c r="E44" t="inlineStr">
        <is>
          <t>TW</t>
        </is>
      </c>
      <c r="F44" t="inlineStr">
        <is>
          <t>t2</t>
        </is>
      </c>
      <c r="G44" s="140" t="inlineStr">
        <is>
          <t/>
        </is>
      </c>
      <c r="H44" s="140" t="inlineStr">
        <is>
          <t/>
        </is>
      </c>
      <c r="I44" s="140" t="inlineStr">
        <is>
          <t/>
        </is>
      </c>
      <c r="J44" s="140" t="inlineStr">
        <is>
          <t/>
        </is>
      </c>
      <c r="K44" s="140" t="inlineStr">
        <is>
          <t/>
        </is>
      </c>
      <c r="L44" s="140" t="inlineStr">
        <is>
          <t/>
        </is>
      </c>
      <c r="M44" s="140" t="inlineStr">
        <is>
          <t/>
        </is>
      </c>
      <c r="N44" s="140" t="inlineStr">
        <is>
          <t/>
        </is>
      </c>
      <c r="O44" s="140" t="inlineStr">
        <is>
          <t/>
        </is>
      </c>
      <c r="P44" s="140" t="inlineStr">
        <is>
          <t/>
        </is>
      </c>
      <c r="Q44" s="140" t="inlineStr">
        <is>
          <t/>
        </is>
      </c>
      <c r="R44" s="140" t="inlineStr">
        <is>
          <t/>
        </is>
      </c>
      <c r="S44" s="140" t="inlineStr">
        <is>
          <t/>
        </is>
      </c>
      <c r="T44" s="140" t="inlineStr">
        <is>
          <t/>
        </is>
      </c>
      <c r="U44" s="140" t="inlineStr">
        <is>
          <t/>
        </is>
      </c>
      <c r="V44" s="140" t="inlineStr">
        <is>
          <t/>
        </is>
      </c>
      <c r="W44" s="140" t="inlineStr">
        <is>
          <t/>
        </is>
      </c>
      <c r="X44" s="140" t="inlineStr">
        <is>
          <t/>
        </is>
      </c>
      <c r="Y44" s="140" t="inlineStr">
        <is>
          <t/>
        </is>
      </c>
      <c r="Z44" s="140" t="inlineStr">
        <is>
          <t>-1</t>
        </is>
      </c>
      <c r="AA44" s="140" t="inlineStr">
        <is>
          <t>-1</t>
        </is>
      </c>
      <c r="AB44" s="140" t="inlineStr">
        <is>
          <t/>
        </is>
      </c>
      <c r="AC44" s="140" t="inlineStr">
        <is>
          <t/>
        </is>
      </c>
      <c r="AD44" s="140" t="inlineStr">
        <is>
          <t>-1</t>
        </is>
      </c>
      <c r="AE44" s="140" t="inlineStr">
        <is>
          <t>-1</t>
        </is>
      </c>
      <c r="AF44" s="140" t="inlineStr">
        <is>
          <t>-1</t>
        </is>
      </c>
      <c r="AG44" s="140" t="inlineStr">
        <is>
          <t>-1</t>
        </is>
      </c>
      <c r="AH44" s="140" t="inlineStr">
        <is>
          <t>-1</t>
        </is>
      </c>
      <c r="AI44" s="140" t="inlineStr">
        <is>
          <t>-1</t>
        </is>
      </c>
      <c r="AJ44" s="140" t="inlineStr">
        <is>
          <t>-1</t>
        </is>
      </c>
      <c r="AK44">
        <v>20</v>
      </c>
      <c r="AL44" s="137" t="inlineStr">
        <is>
          <t/>
        </is>
      </c>
      <c r="AM44" s="137" t="inlineStr">
        <is>
          <t/>
        </is>
      </c>
      <c r="AN44" s="139" t="inlineStr">
        <is>
          <t/>
        </is>
      </c>
    </row>
    <row r="45">
      <c r="A45" t="inlineStr">
        <is>
          <t>FRI</t>
        </is>
      </c>
      <c r="B45" t="inlineStr">
        <is>
          <t>ATL</t>
        </is>
      </c>
      <c r="C45" t="inlineStr">
        <is>
          <t>CP</t>
        </is>
      </c>
      <c r="D45" t="inlineStr">
        <is>
          <t>Ghana</t>
        </is>
      </c>
      <c r="E45" t="inlineStr">
        <is>
          <t>BB</t>
        </is>
      </c>
      <c r="F45" t="inlineStr">
        <is>
          <t>t1</t>
        </is>
      </c>
      <c r="G45" s="140" t="inlineStr">
        <is>
          <t/>
        </is>
      </c>
      <c r="H45" s="140" t="inlineStr">
        <is>
          <t/>
        </is>
      </c>
      <c r="I45" s="140" t="inlineStr">
        <is>
          <t/>
        </is>
      </c>
      <c r="J45" s="140" t="inlineStr">
        <is>
          <t/>
        </is>
      </c>
      <c r="K45" s="140" t="inlineStr">
        <is>
          <t/>
        </is>
      </c>
      <c r="L45" s="140" t="inlineStr">
        <is>
          <t/>
        </is>
      </c>
      <c r="M45" s="140" t="inlineStr">
        <is>
          <t/>
        </is>
      </c>
      <c r="N45" s="140" t="inlineStr">
        <is>
          <t/>
        </is>
      </c>
      <c r="O45" s="140" t="inlineStr">
        <is>
          <t/>
        </is>
      </c>
      <c r="P45" s="140" t="inlineStr">
        <is>
          <t/>
        </is>
      </c>
      <c r="Q45" s="140">
        <v>1167</v>
      </c>
      <c r="R45" s="140">
        <v>790</v>
      </c>
      <c r="S45" s="140">
        <v>618</v>
      </c>
      <c r="T45" s="140">
        <v>885</v>
      </c>
      <c r="U45" s="140">
        <v>1024</v>
      </c>
      <c r="V45" s="140">
        <v>833</v>
      </c>
      <c r="W45" s="140">
        <v>629</v>
      </c>
      <c r="X45" s="140">
        <v>731</v>
      </c>
      <c r="Y45" s="140" t="inlineStr">
        <is>
          <t/>
        </is>
      </c>
      <c r="Z45" s="140" t="inlineStr">
        <is>
          <t/>
        </is>
      </c>
      <c r="AA45" s="140" t="inlineStr">
        <is>
          <t/>
        </is>
      </c>
      <c r="AB45" s="140" t="inlineStr">
        <is>
          <t/>
        </is>
      </c>
      <c r="AC45" s="140" t="inlineStr">
        <is>
          <t/>
        </is>
      </c>
      <c r="AD45" s="140" t="inlineStr">
        <is>
          <t/>
        </is>
      </c>
      <c r="AE45" s="140" t="inlineStr">
        <is>
          <t/>
        </is>
      </c>
      <c r="AF45" s="140" t="inlineStr">
        <is>
          <t/>
        </is>
      </c>
      <c r="AG45" s="140" t="inlineStr">
        <is>
          <t/>
        </is>
      </c>
      <c r="AH45" s="140" t="inlineStr">
        <is>
          <t/>
        </is>
      </c>
      <c r="AI45" s="140">
        <v>58</v>
      </c>
      <c r="AJ45" s="140">
        <v>41</v>
      </c>
      <c r="AK45">
        <v>21</v>
      </c>
      <c r="AL45" s="137">
        <v>1.61</v>
      </c>
      <c r="AM45" s="137">
        <v>89.17</v>
      </c>
      <c r="AN45" s="139">
        <v>6776</v>
      </c>
    </row>
    <row r="46">
      <c r="A46" t="inlineStr">
        <is>
          <t>FRI</t>
        </is>
      </c>
      <c r="B46" t="inlineStr">
        <is>
          <t>ATL</t>
        </is>
      </c>
      <c r="C46" t="inlineStr">
        <is>
          <t>CP</t>
        </is>
      </c>
      <c r="D46" t="inlineStr">
        <is>
          <t>Ghana</t>
        </is>
      </c>
      <c r="E46" t="inlineStr">
        <is>
          <t>BB</t>
        </is>
      </c>
      <c r="F46" t="inlineStr">
        <is>
          <t>t2</t>
        </is>
      </c>
      <c r="G46" s="140" t="inlineStr">
        <is>
          <t/>
        </is>
      </c>
      <c r="H46" s="140" t="inlineStr">
        <is>
          <t>b</t>
        </is>
      </c>
      <c r="I46" s="140" t="inlineStr">
        <is>
          <t/>
        </is>
      </c>
      <c r="J46" s="140" t="inlineStr">
        <is>
          <t/>
        </is>
      </c>
      <c r="K46" s="140" t="inlineStr">
        <is>
          <t>b</t>
        </is>
      </c>
      <c r="L46" s="140" t="inlineStr">
        <is>
          <t/>
        </is>
      </c>
      <c r="M46" s="140" t="inlineStr">
        <is>
          <t/>
        </is>
      </c>
      <c r="N46" s="140" t="inlineStr">
        <is>
          <t/>
        </is>
      </c>
      <c r="O46" s="140" t="inlineStr">
        <is>
          <t/>
        </is>
      </c>
      <c r="P46" s="140" t="inlineStr">
        <is>
          <t/>
        </is>
      </c>
      <c r="Q46" s="140" t="inlineStr">
        <is>
          <t>b</t>
        </is>
      </c>
      <c r="R46" s="140" t="inlineStr">
        <is>
          <t>-1</t>
        </is>
      </c>
      <c r="S46" s="140" t="inlineStr">
        <is>
          <t>b</t>
        </is>
      </c>
      <c r="T46" s="140" t="inlineStr">
        <is>
          <t>b</t>
        </is>
      </c>
      <c r="U46" s="140" t="inlineStr">
        <is>
          <t>b</t>
        </is>
      </c>
      <c r="V46" s="140" t="inlineStr">
        <is>
          <t>b</t>
        </is>
      </c>
      <c r="W46" s="140" t="inlineStr">
        <is>
          <t>b</t>
        </is>
      </c>
      <c r="X46" s="140" t="inlineStr">
        <is>
          <t>b</t>
        </is>
      </c>
      <c r="Y46" s="140" t="inlineStr">
        <is>
          <t>b</t>
        </is>
      </c>
      <c r="Z46" s="140" t="inlineStr">
        <is>
          <t>b</t>
        </is>
      </c>
      <c r="AA46" s="140" t="inlineStr">
        <is>
          <t>b</t>
        </is>
      </c>
      <c r="AB46" s="140" t="inlineStr">
        <is>
          <t>b</t>
        </is>
      </c>
      <c r="AC46" s="140" t="inlineStr">
        <is>
          <t>b</t>
        </is>
      </c>
      <c r="AD46" s="140" t="inlineStr">
        <is>
          <t>b</t>
        </is>
      </c>
      <c r="AE46" s="140" t="inlineStr">
        <is>
          <t>b</t>
        </is>
      </c>
      <c r="AF46" s="140" t="inlineStr">
        <is>
          <t>ab</t>
        </is>
      </c>
      <c r="AG46" s="140" t="inlineStr">
        <is>
          <t>ab</t>
        </is>
      </c>
      <c r="AH46" s="140" t="inlineStr">
        <is>
          <t>ab</t>
        </is>
      </c>
      <c r="AI46" s="140" t="inlineStr">
        <is>
          <t>a</t>
        </is>
      </c>
      <c r="AJ46" s="140" t="inlineStr">
        <is>
          <t>b</t>
        </is>
      </c>
      <c r="AK46">
        <v>21</v>
      </c>
      <c r="AL46" s="137" t="inlineStr">
        <is>
          <t/>
        </is>
      </c>
      <c r="AM46" s="137" t="inlineStr">
        <is>
          <t/>
        </is>
      </c>
      <c r="AN46" s="139" t="inlineStr">
        <is>
          <t/>
        </is>
      </c>
    </row>
    <row r="47">
      <c r="A47" t="inlineStr">
        <is>
          <t>FRI</t>
        </is>
      </c>
      <c r="B47" t="inlineStr">
        <is>
          <t>ATL</t>
        </is>
      </c>
      <c r="C47" t="inlineStr">
        <is>
          <t>CP</t>
        </is>
      </c>
      <c r="D47" t="inlineStr">
        <is>
          <t>Belize</t>
        </is>
      </c>
      <c r="E47" t="inlineStr">
        <is>
          <t>PS</t>
        </is>
      </c>
      <c r="F47" t="inlineStr">
        <is>
          <t>t1</t>
        </is>
      </c>
      <c r="G47" s="140" t="inlineStr">
        <is>
          <t/>
        </is>
      </c>
      <c r="H47" s="140" t="inlineStr">
        <is>
          <t/>
        </is>
      </c>
      <c r="I47" s="140">
        <v>32.56</v>
      </c>
      <c r="J47" s="140" t="inlineStr">
        <is>
          <t/>
        </is>
      </c>
      <c r="K47" s="140">
        <v>114.79</v>
      </c>
      <c r="L47" s="140">
        <v>87.31</v>
      </c>
      <c r="M47" s="140" t="inlineStr">
        <is>
          <t/>
        </is>
      </c>
      <c r="N47" s="140" t="inlineStr">
        <is>
          <t/>
        </is>
      </c>
      <c r="O47" s="140" t="inlineStr">
        <is>
          <t/>
        </is>
      </c>
      <c r="P47" s="140" t="inlineStr">
        <is>
          <t/>
        </is>
      </c>
      <c r="Q47" s="140" t="inlineStr">
        <is>
          <t/>
        </is>
      </c>
      <c r="R47" s="140" t="inlineStr">
        <is>
          <t/>
        </is>
      </c>
      <c r="S47" s="140" t="inlineStr">
        <is>
          <t/>
        </is>
      </c>
      <c r="T47" s="140">
        <v>99.763</v>
      </c>
      <c r="U47" s="140">
        <v>153.575</v>
      </c>
      <c r="V47" s="140">
        <v>71.365</v>
      </c>
      <c r="W47" s="140">
        <v>86.103</v>
      </c>
      <c r="X47" s="140">
        <v>77.715</v>
      </c>
      <c r="Y47" s="140">
        <v>143.081</v>
      </c>
      <c r="Z47" s="140">
        <v>266</v>
      </c>
      <c r="AA47" s="140">
        <v>824</v>
      </c>
      <c r="AB47" s="140">
        <v>586.412</v>
      </c>
      <c r="AC47" s="140">
        <v>552.111</v>
      </c>
      <c r="AD47" s="140">
        <v>655</v>
      </c>
      <c r="AE47" s="140">
        <v>585</v>
      </c>
      <c r="AF47" s="140">
        <v>144</v>
      </c>
      <c r="AG47" s="140">
        <v>87</v>
      </c>
      <c r="AH47" s="140">
        <v>281</v>
      </c>
      <c r="AI47" s="140">
        <v>319</v>
      </c>
      <c r="AJ47" s="140">
        <v>550.442</v>
      </c>
      <c r="AK47">
        <v>22</v>
      </c>
      <c r="AL47" s="137">
        <v>1.35</v>
      </c>
      <c r="AM47" s="137">
        <v>90.53</v>
      </c>
      <c r="AN47" s="139">
        <v>5716.227</v>
      </c>
    </row>
    <row r="48">
      <c r="A48" t="inlineStr">
        <is>
          <t>FRI</t>
        </is>
      </c>
      <c r="B48" t="inlineStr">
        <is>
          <t>ATL</t>
        </is>
      </c>
      <c r="C48" t="inlineStr">
        <is>
          <t>CP</t>
        </is>
      </c>
      <c r="D48" t="inlineStr">
        <is>
          <t>Belize</t>
        </is>
      </c>
      <c r="E48" t="inlineStr">
        <is>
          <t>PS</t>
        </is>
      </c>
      <c r="F48" t="inlineStr">
        <is>
          <t>t2</t>
        </is>
      </c>
      <c r="G48" s="140" t="inlineStr">
        <is>
          <t/>
        </is>
      </c>
      <c r="H48" s="140" t="inlineStr">
        <is>
          <t/>
        </is>
      </c>
      <c r="I48" s="140" t="inlineStr">
        <is>
          <t>a</t>
        </is>
      </c>
      <c r="J48" s="140" t="inlineStr">
        <is>
          <t/>
        </is>
      </c>
      <c r="K48" s="140" t="inlineStr">
        <is>
          <t>ab</t>
        </is>
      </c>
      <c r="L48" s="140" t="inlineStr">
        <is>
          <t>ab</t>
        </is>
      </c>
      <c r="M48" s="140" t="inlineStr">
        <is>
          <t/>
        </is>
      </c>
      <c r="N48" s="140" t="inlineStr">
        <is>
          <t>b</t>
        </is>
      </c>
      <c r="O48" s="140" t="inlineStr">
        <is>
          <t/>
        </is>
      </c>
      <c r="P48" s="140" t="inlineStr">
        <is>
          <t/>
        </is>
      </c>
      <c r="Q48" s="140" t="inlineStr">
        <is>
          <t/>
        </is>
      </c>
      <c r="R48" s="140" t="inlineStr">
        <is>
          <t/>
        </is>
      </c>
      <c r="S48" s="140" t="inlineStr">
        <is>
          <t/>
        </is>
      </c>
      <c r="T48" s="140" t="inlineStr">
        <is>
          <t>ab</t>
        </is>
      </c>
      <c r="U48" s="140" t="inlineStr">
        <is>
          <t>b</t>
        </is>
      </c>
      <c r="V48" s="140" t="inlineStr">
        <is>
          <t>b</t>
        </is>
      </c>
      <c r="W48" s="140" t="inlineStr">
        <is>
          <t>b</t>
        </is>
      </c>
      <c r="X48" s="140" t="inlineStr">
        <is>
          <t>b</t>
        </is>
      </c>
      <c r="Y48" s="140" t="inlineStr">
        <is>
          <t>ab</t>
        </is>
      </c>
      <c r="Z48" s="140" t="inlineStr">
        <is>
          <t>ab</t>
        </is>
      </c>
      <c r="AA48" s="140" t="inlineStr">
        <is>
          <t>ab</t>
        </is>
      </c>
      <c r="AB48" s="140" t="inlineStr">
        <is>
          <t>bc</t>
        </is>
      </c>
      <c r="AC48" s="140" t="inlineStr">
        <is>
          <t>-1</t>
        </is>
      </c>
      <c r="AD48" s="140" t="inlineStr">
        <is>
          <t>a</t>
        </is>
      </c>
      <c r="AE48" s="140" t="inlineStr">
        <is>
          <t>a</t>
        </is>
      </c>
      <c r="AF48" s="140" t="inlineStr">
        <is>
          <t>a</t>
        </is>
      </c>
      <c r="AG48" s="140" t="inlineStr">
        <is>
          <t>a</t>
        </is>
      </c>
      <c r="AH48" s="140" t="inlineStr">
        <is>
          <t>a</t>
        </is>
      </c>
      <c r="AI48" s="140" t="inlineStr">
        <is>
          <t>a</t>
        </is>
      </c>
      <c r="AJ48" s="140" t="inlineStr">
        <is>
          <t>ab</t>
        </is>
      </c>
      <c r="AK48">
        <v>22</v>
      </c>
      <c r="AL48" s="137" t="inlineStr">
        <is>
          <t/>
        </is>
      </c>
      <c r="AM48" s="137" t="inlineStr">
        <is>
          <t/>
        </is>
      </c>
      <c r="AN48" s="139" t="inlineStr">
        <is>
          <t/>
        </is>
      </c>
    </row>
    <row r="49">
      <c r="A49" t="inlineStr">
        <is>
          <t>FRI</t>
        </is>
      </c>
      <c r="B49" t="inlineStr">
        <is>
          <t>ATL</t>
        </is>
      </c>
      <c r="C49" t="inlineStr">
        <is>
          <t>CP</t>
        </is>
      </c>
      <c r="D49" t="inlineStr">
        <is>
          <t>Brazil</t>
        </is>
      </c>
      <c r="E49" t="inlineStr">
        <is>
          <t>BB</t>
        </is>
      </c>
      <c r="F49" t="inlineStr">
        <is>
          <t>t1</t>
        </is>
      </c>
      <c r="G49" s="140">
        <v>524</v>
      </c>
      <c r="H49" s="140">
        <v>102</v>
      </c>
      <c r="I49" s="140">
        <v>120</v>
      </c>
      <c r="J49" s="140">
        <v>166</v>
      </c>
      <c r="K49" s="140">
        <v>106</v>
      </c>
      <c r="L49" s="140">
        <v>63.7</v>
      </c>
      <c r="M49" s="140">
        <v>292.3</v>
      </c>
      <c r="N49" s="140">
        <v>860.4</v>
      </c>
      <c r="O49" s="140">
        <v>339.34</v>
      </c>
      <c r="P49" s="140">
        <v>298.97</v>
      </c>
      <c r="Q49" s="140">
        <v>410.039</v>
      </c>
      <c r="R49" s="140">
        <v>173.703</v>
      </c>
      <c r="S49" s="140">
        <v>134.059</v>
      </c>
      <c r="T49" s="140">
        <v>207.144</v>
      </c>
      <c r="U49" s="140">
        <v>204.477</v>
      </c>
      <c r="V49" s="140">
        <v>277.681</v>
      </c>
      <c r="W49" s="140">
        <v>178.525</v>
      </c>
      <c r="X49" s="140">
        <v>88.074</v>
      </c>
      <c r="Y49" s="140">
        <v>119.544</v>
      </c>
      <c r="Z49" s="140">
        <v>120.653</v>
      </c>
      <c r="AA49" s="140">
        <v>169.222</v>
      </c>
      <c r="AB49" s="140">
        <v>324.564</v>
      </c>
      <c r="AC49" s="140">
        <v>113.069</v>
      </c>
      <c r="AD49" s="140">
        <v>89.35</v>
      </c>
      <c r="AE49" s="140">
        <v>20.832</v>
      </c>
      <c r="AF49" s="140">
        <v>53.083</v>
      </c>
      <c r="AG49" s="140">
        <v>43</v>
      </c>
      <c r="AH49" s="140">
        <v>17</v>
      </c>
      <c r="AI49" s="140">
        <v>40.225</v>
      </c>
      <c r="AJ49" s="140">
        <v>9.573</v>
      </c>
      <c r="AK49">
        <v>23</v>
      </c>
      <c r="AL49" s="137">
        <v>1.34</v>
      </c>
      <c r="AM49" s="137">
        <v>91.87</v>
      </c>
      <c r="AN49" s="139">
        <v>5666.528</v>
      </c>
    </row>
    <row r="50">
      <c r="A50" t="inlineStr">
        <is>
          <t>FRI</t>
        </is>
      </c>
      <c r="B50" t="inlineStr">
        <is>
          <t>ATL</t>
        </is>
      </c>
      <c r="C50" t="inlineStr">
        <is>
          <t>CP</t>
        </is>
      </c>
      <c r="D50" t="inlineStr">
        <is>
          <t>Brazil</t>
        </is>
      </c>
      <c r="E50" t="inlineStr">
        <is>
          <t>BB</t>
        </is>
      </c>
      <c r="F50" t="inlineStr">
        <is>
          <t>t2</t>
        </is>
      </c>
      <c r="G50" s="140" t="inlineStr">
        <is>
          <t>a</t>
        </is>
      </c>
      <c r="H50" s="140" t="inlineStr">
        <is>
          <t>a</t>
        </is>
      </c>
      <c r="I50" s="140" t="inlineStr">
        <is>
          <t>a</t>
        </is>
      </c>
      <c r="J50" s="140" t="inlineStr">
        <is>
          <t>a</t>
        </is>
      </c>
      <c r="K50" s="140" t="inlineStr">
        <is>
          <t>-1</t>
        </is>
      </c>
      <c r="L50" s="140" t="inlineStr">
        <is>
          <t>a</t>
        </is>
      </c>
      <c r="M50" s="140" t="inlineStr">
        <is>
          <t>a</t>
        </is>
      </c>
      <c r="N50" s="140" t="inlineStr">
        <is>
          <t>a</t>
        </is>
      </c>
      <c r="O50" s="140" t="inlineStr">
        <is>
          <t>a</t>
        </is>
      </c>
      <c r="P50" s="140" t="inlineStr">
        <is>
          <t>a</t>
        </is>
      </c>
      <c r="Q50" s="140" t="inlineStr">
        <is>
          <t>a</t>
        </is>
      </c>
      <c r="R50" s="140" t="inlineStr">
        <is>
          <t>ab</t>
        </is>
      </c>
      <c r="S50" s="140" t="inlineStr">
        <is>
          <t>a</t>
        </is>
      </c>
      <c r="T50" s="140" t="inlineStr">
        <is>
          <t>a</t>
        </is>
      </c>
      <c r="U50" s="140" t="inlineStr">
        <is>
          <t>a</t>
        </is>
      </c>
      <c r="V50" s="140" t="inlineStr">
        <is>
          <t>a</t>
        </is>
      </c>
      <c r="W50" s="140" t="inlineStr">
        <is>
          <t>a</t>
        </is>
      </c>
      <c r="X50" s="140" t="inlineStr">
        <is>
          <t>-1</t>
        </is>
      </c>
      <c r="Y50" s="140" t="inlineStr">
        <is>
          <t>a</t>
        </is>
      </c>
      <c r="Z50" s="140" t="inlineStr">
        <is>
          <t>a</t>
        </is>
      </c>
      <c r="AA50" s="140" t="inlineStr">
        <is>
          <t>a</t>
        </is>
      </c>
      <c r="AB50" s="140" t="inlineStr">
        <is>
          <t>-1</t>
        </is>
      </c>
      <c r="AC50" s="140" t="inlineStr">
        <is>
          <t>a</t>
        </is>
      </c>
      <c r="AD50" s="140" t="inlineStr">
        <is>
          <t>-1</t>
        </is>
      </c>
      <c r="AE50" s="140" t="inlineStr">
        <is>
          <t>a</t>
        </is>
      </c>
      <c r="AF50" s="140" t="inlineStr">
        <is>
          <t>a</t>
        </is>
      </c>
      <c r="AG50" s="140" t="inlineStr">
        <is>
          <t>a</t>
        </is>
      </c>
      <c r="AH50" s="140" t="inlineStr">
        <is>
          <t>a</t>
        </is>
      </c>
      <c r="AI50" s="140" t="inlineStr">
        <is>
          <t>b</t>
        </is>
      </c>
      <c r="AJ50" s="140" t="inlineStr">
        <is>
          <t>a</t>
        </is>
      </c>
      <c r="AK50">
        <v>23</v>
      </c>
      <c r="AL50" s="137" t="inlineStr">
        <is>
          <t/>
        </is>
      </c>
      <c r="AM50" s="137" t="inlineStr">
        <is>
          <t/>
        </is>
      </c>
      <c r="AN50" s="139" t="inlineStr">
        <is>
          <t/>
        </is>
      </c>
    </row>
    <row r="51">
      <c r="A51" t="inlineStr">
        <is>
          <t>FRI</t>
        </is>
      </c>
      <c r="B51" t="inlineStr">
        <is>
          <t>ATL</t>
        </is>
      </c>
      <c r="C51" t="inlineStr">
        <is>
          <t>CP</t>
        </is>
      </c>
      <c r="D51" t="inlineStr">
        <is>
          <t>Maroc</t>
        </is>
      </c>
      <c r="E51" t="inlineStr">
        <is>
          <t>HL</t>
        </is>
      </c>
      <c r="F51" t="inlineStr">
        <is>
          <t>t1</t>
        </is>
      </c>
      <c r="G51" s="140" t="inlineStr">
        <is>
          <t/>
        </is>
      </c>
      <c r="H51" s="140" t="inlineStr">
        <is>
          <t/>
        </is>
      </c>
      <c r="I51" s="140" t="inlineStr">
        <is>
          <t/>
        </is>
      </c>
      <c r="J51" s="140" t="inlineStr">
        <is>
          <t/>
        </is>
      </c>
      <c r="K51" s="140" t="inlineStr">
        <is>
          <t/>
        </is>
      </c>
      <c r="L51" s="140" t="inlineStr">
        <is>
          <t/>
        </is>
      </c>
      <c r="M51" s="140" t="inlineStr">
        <is>
          <t/>
        </is>
      </c>
      <c r="N51" s="140" t="inlineStr">
        <is>
          <t/>
        </is>
      </c>
      <c r="O51" s="140">
        <v>5</v>
      </c>
      <c r="P51" s="140">
        <v>12</v>
      </c>
      <c r="Q51" s="140">
        <v>11</v>
      </c>
      <c r="R51" s="140">
        <v>9</v>
      </c>
      <c r="S51" s="140">
        <v>25</v>
      </c>
      <c r="T51" s="140">
        <v>2</v>
      </c>
      <c r="U51" s="140">
        <v>5</v>
      </c>
      <c r="V51" s="140">
        <v>249</v>
      </c>
      <c r="W51" s="140">
        <v>134</v>
      </c>
      <c r="X51" s="140">
        <v>10.2</v>
      </c>
      <c r="Y51" s="140">
        <v>12.2</v>
      </c>
      <c r="Z51" s="140">
        <v>63.2</v>
      </c>
      <c r="AA51" s="140">
        <v>65</v>
      </c>
      <c r="AB51" s="140">
        <v>120</v>
      </c>
      <c r="AC51" s="140">
        <v>1.9</v>
      </c>
      <c r="AD51" s="140">
        <v>57</v>
      </c>
      <c r="AE51" s="140">
        <v>303</v>
      </c>
      <c r="AF51" s="140">
        <v>128.49</v>
      </c>
      <c r="AG51" s="140">
        <v>122.12</v>
      </c>
      <c r="AH51" s="140">
        <v>262.44</v>
      </c>
      <c r="AI51" s="140">
        <v>2085.58</v>
      </c>
      <c r="AJ51" s="140">
        <v>828.03</v>
      </c>
      <c r="AK51">
        <v>24</v>
      </c>
      <c r="AL51" s="137">
        <v>1.07</v>
      </c>
      <c r="AM51" s="137">
        <v>92.94</v>
      </c>
      <c r="AN51" s="139">
        <v>4511.16</v>
      </c>
    </row>
    <row r="52">
      <c r="A52" t="inlineStr">
        <is>
          <t>FRI</t>
        </is>
      </c>
      <c r="B52" t="inlineStr">
        <is>
          <t>ATL</t>
        </is>
      </c>
      <c r="C52" t="inlineStr">
        <is>
          <t>CP</t>
        </is>
      </c>
      <c r="D52" t="inlineStr">
        <is>
          <t>Maroc</t>
        </is>
      </c>
      <c r="E52" t="inlineStr">
        <is>
          <t>HL</t>
        </is>
      </c>
      <c r="F52" t="inlineStr">
        <is>
          <t>t2</t>
        </is>
      </c>
      <c r="G52" s="140" t="inlineStr">
        <is>
          <t/>
        </is>
      </c>
      <c r="H52" s="140" t="inlineStr">
        <is>
          <t/>
        </is>
      </c>
      <c r="I52" s="140" t="inlineStr">
        <is>
          <t/>
        </is>
      </c>
      <c r="J52" s="140" t="inlineStr">
        <is>
          <t/>
        </is>
      </c>
      <c r="K52" s="140" t="inlineStr">
        <is>
          <t/>
        </is>
      </c>
      <c r="L52" s="140" t="inlineStr">
        <is>
          <t/>
        </is>
      </c>
      <c r="M52" s="140" t="inlineStr">
        <is>
          <t/>
        </is>
      </c>
      <c r="N52" s="140" t="inlineStr">
        <is>
          <t/>
        </is>
      </c>
      <c r="O52" s="140" t="inlineStr">
        <is>
          <t>-1</t>
        </is>
      </c>
      <c r="P52" s="140" t="inlineStr">
        <is>
          <t>-1</t>
        </is>
      </c>
      <c r="Q52" s="140" t="inlineStr">
        <is>
          <t>-1</t>
        </is>
      </c>
      <c r="R52" s="140" t="inlineStr">
        <is>
          <t>-1</t>
        </is>
      </c>
      <c r="S52" s="140" t="inlineStr">
        <is>
          <t>-1</t>
        </is>
      </c>
      <c r="T52" s="140" t="inlineStr">
        <is>
          <t>-1</t>
        </is>
      </c>
      <c r="U52" s="140" t="inlineStr">
        <is>
          <t>-1</t>
        </is>
      </c>
      <c r="V52" s="140" t="inlineStr">
        <is>
          <t>-1</t>
        </is>
      </c>
      <c r="W52" s="140" t="inlineStr">
        <is>
          <t>-1</t>
        </is>
      </c>
      <c r="X52" s="140" t="inlineStr">
        <is>
          <t>-1</t>
        </is>
      </c>
      <c r="Y52" s="140" t="inlineStr">
        <is>
          <t>-1</t>
        </is>
      </c>
      <c r="Z52" s="140" t="inlineStr">
        <is>
          <t>-1</t>
        </is>
      </c>
      <c r="AA52" s="140" t="inlineStr">
        <is>
          <t>a</t>
        </is>
      </c>
      <c r="AB52" s="140" t="inlineStr">
        <is>
          <t>-1</t>
        </is>
      </c>
      <c r="AC52" s="140" t="inlineStr">
        <is>
          <t>-1</t>
        </is>
      </c>
      <c r="AD52" s="140" t="inlineStr">
        <is>
          <t>-1</t>
        </is>
      </c>
      <c r="AE52" s="140" t="inlineStr">
        <is>
          <t>-1</t>
        </is>
      </c>
      <c r="AF52" s="140" t="inlineStr">
        <is>
          <t>-1</t>
        </is>
      </c>
      <c r="AG52" s="140" t="inlineStr">
        <is>
          <t>a</t>
        </is>
      </c>
      <c r="AH52" s="140" t="inlineStr">
        <is>
          <t>-1</t>
        </is>
      </c>
      <c r="AI52" s="140" t="inlineStr">
        <is>
          <t>-1</t>
        </is>
      </c>
      <c r="AJ52" s="140" t="inlineStr">
        <is>
          <t>-1</t>
        </is>
      </c>
      <c r="AK52">
        <v>24</v>
      </c>
      <c r="AL52" s="137" t="inlineStr">
        <is>
          <t/>
        </is>
      </c>
      <c r="AM52" s="137" t="inlineStr">
        <is>
          <t/>
        </is>
      </c>
      <c r="AN52" s="139" t="inlineStr">
        <is>
          <t/>
        </is>
      </c>
    </row>
    <row r="53">
      <c r="A53" t="inlineStr">
        <is>
          <t>FRI</t>
        </is>
      </c>
      <c r="B53" t="inlineStr">
        <is>
          <t>ATL</t>
        </is>
      </c>
      <c r="C53" t="inlineStr">
        <is>
          <t>CP</t>
        </is>
      </c>
      <c r="D53" t="inlineStr">
        <is>
          <t>Guinée Rep</t>
        </is>
      </c>
      <c r="E53" t="inlineStr">
        <is>
          <t>PS</t>
        </is>
      </c>
      <c r="F53" t="inlineStr">
        <is>
          <t>t1</t>
        </is>
      </c>
      <c r="G53" s="140">
        <v>6.75</v>
      </c>
      <c r="H53" s="140" t="inlineStr">
        <is>
          <t/>
        </is>
      </c>
      <c r="I53" s="140" t="inlineStr">
        <is>
          <t/>
        </is>
      </c>
      <c r="J53" s="140" t="inlineStr">
        <is>
          <t/>
        </is>
      </c>
      <c r="K53" s="140" t="inlineStr">
        <is>
          <t/>
        </is>
      </c>
      <c r="L53" s="140" t="inlineStr">
        <is>
          <t/>
        </is>
      </c>
      <c r="M53" s="140" t="inlineStr">
        <is>
          <t/>
        </is>
      </c>
      <c r="N53" s="140" t="inlineStr">
        <is>
          <t/>
        </is>
      </c>
      <c r="O53" s="140" t="inlineStr">
        <is>
          <t/>
        </is>
      </c>
      <c r="P53" s="140">
        <v>167.97</v>
      </c>
      <c r="Q53" s="140" t="inlineStr">
        <is>
          <t/>
        </is>
      </c>
      <c r="R53" s="140">
        <v>24.375</v>
      </c>
      <c r="S53" s="140">
        <v>36.985</v>
      </c>
      <c r="T53" s="140" t="inlineStr">
        <is>
          <t/>
        </is>
      </c>
      <c r="U53" s="140">
        <v>270.101</v>
      </c>
      <c r="V53" s="140">
        <v>611.972</v>
      </c>
      <c r="W53" s="140">
        <v>873.998</v>
      </c>
      <c r="X53" s="140">
        <v>1174.353</v>
      </c>
      <c r="Y53" s="140">
        <v>676.896</v>
      </c>
      <c r="Z53" s="140" t="inlineStr">
        <is>
          <t/>
        </is>
      </c>
      <c r="AA53" s="140" t="inlineStr">
        <is>
          <t/>
        </is>
      </c>
      <c r="AB53" s="140" t="inlineStr">
        <is>
          <t/>
        </is>
      </c>
      <c r="AC53" s="140" t="inlineStr">
        <is>
          <t/>
        </is>
      </c>
      <c r="AD53" s="140" t="inlineStr">
        <is>
          <t/>
        </is>
      </c>
      <c r="AE53" s="140" t="inlineStr">
        <is>
          <t/>
        </is>
      </c>
      <c r="AF53" s="140" t="inlineStr">
        <is>
          <t/>
        </is>
      </c>
      <c r="AG53" s="140" t="inlineStr">
        <is>
          <t/>
        </is>
      </c>
      <c r="AH53" s="140" t="inlineStr">
        <is>
          <t/>
        </is>
      </c>
      <c r="AI53" s="140" t="inlineStr">
        <is>
          <t/>
        </is>
      </c>
      <c r="AJ53" s="140" t="inlineStr">
        <is>
          <t/>
        </is>
      </c>
      <c r="AK53">
        <v>25</v>
      </c>
      <c r="AL53" s="137">
        <v>0.91</v>
      </c>
      <c r="AM53" s="137">
        <v>93.85</v>
      </c>
      <c r="AN53" s="139">
        <v>3843.4</v>
      </c>
    </row>
    <row r="54">
      <c r="A54" t="inlineStr">
        <is>
          <t>FRI</t>
        </is>
      </c>
      <c r="B54" t="inlineStr">
        <is>
          <t>ATL</t>
        </is>
      </c>
      <c r="C54" t="inlineStr">
        <is>
          <t>CP</t>
        </is>
      </c>
      <c r="D54" t="inlineStr">
        <is>
          <t>Guinée Rep</t>
        </is>
      </c>
      <c r="E54" t="inlineStr">
        <is>
          <t>PS</t>
        </is>
      </c>
      <c r="F54" t="inlineStr">
        <is>
          <t>t2</t>
        </is>
      </c>
      <c r="G54" s="140" t="inlineStr">
        <is>
          <t>a</t>
        </is>
      </c>
      <c r="H54" s="140" t="inlineStr">
        <is>
          <t/>
        </is>
      </c>
      <c r="I54" s="140" t="inlineStr">
        <is>
          <t/>
        </is>
      </c>
      <c r="J54" s="140" t="inlineStr">
        <is>
          <t/>
        </is>
      </c>
      <c r="K54" s="140" t="inlineStr">
        <is>
          <t/>
        </is>
      </c>
      <c r="L54" s="140" t="inlineStr">
        <is>
          <t/>
        </is>
      </c>
      <c r="M54" s="140" t="inlineStr">
        <is>
          <t/>
        </is>
      </c>
      <c r="N54" s="140" t="inlineStr">
        <is>
          <t/>
        </is>
      </c>
      <c r="O54" s="140" t="inlineStr">
        <is>
          <t/>
        </is>
      </c>
      <c r="P54" s="140" t="inlineStr">
        <is>
          <t>-1</t>
        </is>
      </c>
      <c r="Q54" s="140" t="inlineStr">
        <is>
          <t/>
        </is>
      </c>
      <c r="R54" s="140" t="inlineStr">
        <is>
          <t>-1</t>
        </is>
      </c>
      <c r="S54" s="140" t="inlineStr">
        <is>
          <t>-1</t>
        </is>
      </c>
      <c r="T54" s="140" t="inlineStr">
        <is>
          <t/>
        </is>
      </c>
      <c r="U54" s="140" t="inlineStr">
        <is>
          <t>-1</t>
        </is>
      </c>
      <c r="V54" s="140" t="inlineStr">
        <is>
          <t>-1</t>
        </is>
      </c>
      <c r="W54" s="140" t="inlineStr">
        <is>
          <t>ac</t>
        </is>
      </c>
      <c r="X54" s="140" t="inlineStr">
        <is>
          <t>ac</t>
        </is>
      </c>
      <c r="Y54" s="140" t="inlineStr">
        <is>
          <t>ac</t>
        </is>
      </c>
      <c r="Z54" s="140" t="inlineStr">
        <is>
          <t/>
        </is>
      </c>
      <c r="AA54" s="140" t="inlineStr">
        <is>
          <t/>
        </is>
      </c>
      <c r="AB54" s="140" t="inlineStr">
        <is>
          <t/>
        </is>
      </c>
      <c r="AC54" s="140" t="inlineStr">
        <is>
          <t/>
        </is>
      </c>
      <c r="AD54" s="140" t="inlineStr">
        <is>
          <t/>
        </is>
      </c>
      <c r="AE54" s="140" t="inlineStr">
        <is>
          <t/>
        </is>
      </c>
      <c r="AF54" s="140" t="inlineStr">
        <is>
          <t>a</t>
        </is>
      </c>
      <c r="AG54" s="140" t="inlineStr">
        <is>
          <t/>
        </is>
      </c>
      <c r="AH54" s="140" t="inlineStr">
        <is>
          <t/>
        </is>
      </c>
      <c r="AI54" s="140" t="inlineStr">
        <is>
          <t/>
        </is>
      </c>
      <c r="AJ54" s="140" t="inlineStr">
        <is>
          <t/>
        </is>
      </c>
      <c r="AK54">
        <v>25</v>
      </c>
      <c r="AL54" s="137" t="inlineStr">
        <is>
          <t/>
        </is>
      </c>
      <c r="AM54" s="137" t="inlineStr">
        <is>
          <t/>
        </is>
      </c>
      <c r="AN54" s="139" t="inlineStr">
        <is>
          <t/>
        </is>
      </c>
    </row>
    <row r="55">
      <c r="A55" t="inlineStr">
        <is>
          <t>FRI</t>
        </is>
      </c>
      <c r="B55" t="inlineStr">
        <is>
          <t>ATL</t>
        </is>
      </c>
      <c r="C55" t="inlineStr">
        <is>
          <t>CP</t>
        </is>
      </c>
      <c r="D55" t="inlineStr">
        <is>
          <t>Guatemala</t>
        </is>
      </c>
      <c r="E55" t="inlineStr">
        <is>
          <t>PS</t>
        </is>
      </c>
      <c r="F55" t="inlineStr">
        <is>
          <t>t1</t>
        </is>
      </c>
      <c r="G55" s="140" t="inlineStr">
        <is>
          <t/>
        </is>
      </c>
      <c r="H55" s="140" t="inlineStr">
        <is>
          <t/>
        </is>
      </c>
      <c r="I55" s="140" t="inlineStr">
        <is>
          <t/>
        </is>
      </c>
      <c r="J55" s="140" t="inlineStr">
        <is>
          <t/>
        </is>
      </c>
      <c r="K55" s="140" t="inlineStr">
        <is>
          <t/>
        </is>
      </c>
      <c r="L55" s="140" t="inlineStr">
        <is>
          <t/>
        </is>
      </c>
      <c r="M55" s="140" t="inlineStr">
        <is>
          <t/>
        </is>
      </c>
      <c r="N55" s="140" t="inlineStr">
        <is>
          <t/>
        </is>
      </c>
      <c r="O55" s="140" t="inlineStr">
        <is>
          <t/>
        </is>
      </c>
      <c r="P55" s="140">
        <v>141.705</v>
      </c>
      <c r="Q55" s="140">
        <v>75.101</v>
      </c>
      <c r="R55" s="140">
        <v>166.704</v>
      </c>
      <c r="S55" s="140">
        <v>173.179</v>
      </c>
      <c r="T55" s="140">
        <v>134.024</v>
      </c>
      <c r="U55" s="140">
        <v>182.681</v>
      </c>
      <c r="V55" s="140">
        <v>73.215</v>
      </c>
      <c r="W55" s="140">
        <v>212.67</v>
      </c>
      <c r="X55" s="140">
        <v>41.574</v>
      </c>
      <c r="Y55" s="140">
        <v>90.494</v>
      </c>
      <c r="Z55" s="140" t="inlineStr">
        <is>
          <t/>
        </is>
      </c>
      <c r="AA55" s="140">
        <v>71.185</v>
      </c>
      <c r="AB55" s="140">
        <v>62.992</v>
      </c>
      <c r="AC55" s="140">
        <v>310.98</v>
      </c>
      <c r="AD55" s="140">
        <v>249.177</v>
      </c>
      <c r="AE55" s="140">
        <v>155</v>
      </c>
      <c r="AF55" s="140">
        <v>309.09</v>
      </c>
      <c r="AG55" s="140">
        <v>804.398</v>
      </c>
      <c r="AH55" s="140">
        <v>449.178</v>
      </c>
      <c r="AI55" s="140" t="inlineStr">
        <is>
          <t/>
        </is>
      </c>
      <c r="AJ55" s="140" t="inlineStr">
        <is>
          <t/>
        </is>
      </c>
      <c r="AK55">
        <v>26</v>
      </c>
      <c r="AL55" s="137">
        <v>0.88</v>
      </c>
      <c r="AM55" s="137">
        <v>94.73</v>
      </c>
      <c r="AN55" s="139">
        <v>3703.346</v>
      </c>
    </row>
    <row r="56">
      <c r="A56" t="inlineStr">
        <is>
          <t>FRI</t>
        </is>
      </c>
      <c r="B56" t="inlineStr">
        <is>
          <t>ATL</t>
        </is>
      </c>
      <c r="C56" t="inlineStr">
        <is>
          <t>CP</t>
        </is>
      </c>
      <c r="D56" t="inlineStr">
        <is>
          <t>Guatemala</t>
        </is>
      </c>
      <c r="E56" t="inlineStr">
        <is>
          <t>PS</t>
        </is>
      </c>
      <c r="F56" t="inlineStr">
        <is>
          <t>t2</t>
        </is>
      </c>
      <c r="G56" s="140" t="inlineStr">
        <is>
          <t/>
        </is>
      </c>
      <c r="H56" s="140" t="inlineStr">
        <is>
          <t/>
        </is>
      </c>
      <c r="I56" s="140" t="inlineStr">
        <is>
          <t/>
        </is>
      </c>
      <c r="J56" s="140" t="inlineStr">
        <is>
          <t/>
        </is>
      </c>
      <c r="K56" s="140" t="inlineStr">
        <is>
          <t/>
        </is>
      </c>
      <c r="L56" s="140" t="inlineStr">
        <is>
          <t/>
        </is>
      </c>
      <c r="M56" s="140" t="inlineStr">
        <is>
          <t/>
        </is>
      </c>
      <c r="N56" s="140" t="inlineStr">
        <is>
          <t>b</t>
        </is>
      </c>
      <c r="O56" s="140" t="inlineStr">
        <is>
          <t>b</t>
        </is>
      </c>
      <c r="P56" s="140" t="inlineStr">
        <is>
          <t>b</t>
        </is>
      </c>
      <c r="Q56" s="140" t="inlineStr">
        <is>
          <t>b</t>
        </is>
      </c>
      <c r="R56" s="140" t="inlineStr">
        <is>
          <t>abc</t>
        </is>
      </c>
      <c r="S56" s="140" t="inlineStr">
        <is>
          <t>abc</t>
        </is>
      </c>
      <c r="T56" s="140" t="inlineStr">
        <is>
          <t>abc</t>
        </is>
      </c>
      <c r="U56" s="140" t="inlineStr">
        <is>
          <t>abc</t>
        </is>
      </c>
      <c r="V56" s="140" t="inlineStr">
        <is>
          <t>abc</t>
        </is>
      </c>
      <c r="W56" s="140" t="inlineStr">
        <is>
          <t>b</t>
        </is>
      </c>
      <c r="X56" s="140" t="inlineStr">
        <is>
          <t>b</t>
        </is>
      </c>
      <c r="Y56" s="140" t="inlineStr">
        <is>
          <t>abc</t>
        </is>
      </c>
      <c r="Z56" s="140" t="inlineStr">
        <is>
          <t>abc</t>
        </is>
      </c>
      <c r="AA56" s="140" t="inlineStr">
        <is>
          <t>abc</t>
        </is>
      </c>
      <c r="AB56" s="140" t="inlineStr">
        <is>
          <t>abc</t>
        </is>
      </c>
      <c r="AC56" s="140" t="inlineStr">
        <is>
          <t>abc</t>
        </is>
      </c>
      <c r="AD56" s="140" t="inlineStr">
        <is>
          <t>abc</t>
        </is>
      </c>
      <c r="AE56" s="140" t="inlineStr">
        <is>
          <t>ab</t>
        </is>
      </c>
      <c r="AF56" s="140" t="inlineStr">
        <is>
          <t>ab</t>
        </is>
      </c>
      <c r="AG56" s="140" t="inlineStr">
        <is>
          <t>ab</t>
        </is>
      </c>
      <c r="AH56" s="140" t="inlineStr">
        <is>
          <t>ab</t>
        </is>
      </c>
      <c r="AI56" s="140" t="inlineStr">
        <is>
          <t/>
        </is>
      </c>
      <c r="AJ56" s="140" t="inlineStr">
        <is>
          <t/>
        </is>
      </c>
      <c r="AK56">
        <v>26</v>
      </c>
      <c r="AL56" s="137" t="inlineStr">
        <is>
          <t/>
        </is>
      </c>
      <c r="AM56" s="137" t="inlineStr">
        <is>
          <t/>
        </is>
      </c>
      <c r="AN56" s="139" t="inlineStr">
        <is>
          <t/>
        </is>
      </c>
    </row>
    <row r="57">
      <c r="A57" t="inlineStr">
        <is>
          <t>FRI</t>
        </is>
      </c>
      <c r="B57" t="inlineStr">
        <is>
          <t>ATL</t>
        </is>
      </c>
      <c r="C57" t="inlineStr">
        <is>
          <t>CP</t>
        </is>
      </c>
      <c r="D57" t="inlineStr">
        <is>
          <t>Venezuela</t>
        </is>
      </c>
      <c r="E57" t="inlineStr">
        <is>
          <t>PS</t>
        </is>
      </c>
      <c r="F57" t="inlineStr">
        <is>
          <t>t1</t>
        </is>
      </c>
      <c r="G57" s="140">
        <v>295</v>
      </c>
      <c r="H57" s="140">
        <v>235</v>
      </c>
      <c r="I57" s="140">
        <v>201</v>
      </c>
      <c r="J57" s="140">
        <v>97</v>
      </c>
      <c r="K57" s="140">
        <v>210.027</v>
      </c>
      <c r="L57" s="140">
        <v>393.7</v>
      </c>
      <c r="M57" s="140">
        <v>10.8</v>
      </c>
      <c r="N57" s="140">
        <v>104.3</v>
      </c>
      <c r="O57" s="140">
        <v>182.345</v>
      </c>
      <c r="P57" s="140">
        <v>41.749</v>
      </c>
      <c r="Q57" s="140">
        <v>151.086</v>
      </c>
      <c r="R57" s="140">
        <v>49.803</v>
      </c>
      <c r="S57" s="140">
        <v>48.136</v>
      </c>
      <c r="T57" s="140">
        <v>30.056</v>
      </c>
      <c r="U57" s="140">
        <v>200.534</v>
      </c>
      <c r="V57" s="140">
        <v>447.382</v>
      </c>
      <c r="W57" s="140">
        <v>80.942</v>
      </c>
      <c r="X57" s="140">
        <v>128.003</v>
      </c>
      <c r="Y57" s="140">
        <v>42.95</v>
      </c>
      <c r="Z57" s="140">
        <v>64.347</v>
      </c>
      <c r="AA57" s="140">
        <v>70.027</v>
      </c>
      <c r="AB57" s="140">
        <v>114.612</v>
      </c>
      <c r="AC57" s="140">
        <v>66.845</v>
      </c>
      <c r="AD57" s="140">
        <v>26.346</v>
      </c>
      <c r="AE57" s="140">
        <v>0.489</v>
      </c>
      <c r="AF57" s="140">
        <v>92.057</v>
      </c>
      <c r="AG57" s="140">
        <v>5.677</v>
      </c>
      <c r="AH57" s="140">
        <v>33.549</v>
      </c>
      <c r="AI57" s="140" t="inlineStr">
        <is>
          <t/>
        </is>
      </c>
      <c r="AJ57" s="140" t="inlineStr">
        <is>
          <t/>
        </is>
      </c>
      <c r="AK57">
        <v>27</v>
      </c>
      <c r="AL57" s="137">
        <v>0.81</v>
      </c>
      <c r="AM57" s="137">
        <v>95.54</v>
      </c>
      <c r="AN57" s="139">
        <v>3423.763</v>
      </c>
    </row>
    <row r="58">
      <c r="A58" t="inlineStr">
        <is>
          <t>FRI</t>
        </is>
      </c>
      <c r="B58" t="inlineStr">
        <is>
          <t>ATL</t>
        </is>
      </c>
      <c r="C58" t="inlineStr">
        <is>
          <t>CP</t>
        </is>
      </c>
      <c r="D58" t="inlineStr">
        <is>
          <t>Venezuela</t>
        </is>
      </c>
      <c r="E58" t="inlineStr">
        <is>
          <t>PS</t>
        </is>
      </c>
      <c r="F58" t="inlineStr">
        <is>
          <t>t2</t>
        </is>
      </c>
      <c r="G58" s="140" t="inlineStr">
        <is>
          <t>ab</t>
        </is>
      </c>
      <c r="H58" s="140" t="inlineStr">
        <is>
          <t>ab</t>
        </is>
      </c>
      <c r="I58" s="140" t="inlineStr">
        <is>
          <t>ab</t>
        </is>
      </c>
      <c r="J58" s="140" t="inlineStr">
        <is>
          <t>ab</t>
        </is>
      </c>
      <c r="K58" s="140" t="inlineStr">
        <is>
          <t>ab</t>
        </is>
      </c>
      <c r="L58" s="140" t="inlineStr">
        <is>
          <t>ab</t>
        </is>
      </c>
      <c r="M58" s="140" t="inlineStr">
        <is>
          <t>ab</t>
        </is>
      </c>
      <c r="N58" s="140" t="inlineStr">
        <is>
          <t>ab</t>
        </is>
      </c>
      <c r="O58" s="140" t="inlineStr">
        <is>
          <t>ab</t>
        </is>
      </c>
      <c r="P58" s="140" t="inlineStr">
        <is>
          <t>ab</t>
        </is>
      </c>
      <c r="Q58" s="140" t="inlineStr">
        <is>
          <t>ab</t>
        </is>
      </c>
      <c r="R58" s="140" t="inlineStr">
        <is>
          <t>ab</t>
        </is>
      </c>
      <c r="S58" s="140" t="inlineStr">
        <is>
          <t>ab</t>
        </is>
      </c>
      <c r="T58" s="140" t="inlineStr">
        <is>
          <t>ab</t>
        </is>
      </c>
      <c r="U58" s="140" t="inlineStr">
        <is>
          <t>ab</t>
        </is>
      </c>
      <c r="V58" s="140" t="inlineStr">
        <is>
          <t>ab</t>
        </is>
      </c>
      <c r="W58" s="140" t="inlineStr">
        <is>
          <t>ab</t>
        </is>
      </c>
      <c r="X58" s="140" t="inlineStr">
        <is>
          <t>ab</t>
        </is>
      </c>
      <c r="Y58" s="140" t="inlineStr">
        <is>
          <t>ab</t>
        </is>
      </c>
      <c r="Z58" s="140" t="inlineStr">
        <is>
          <t>ab</t>
        </is>
      </c>
      <c r="AA58" s="140" t="inlineStr">
        <is>
          <t>ab</t>
        </is>
      </c>
      <c r="AB58" s="140" t="inlineStr">
        <is>
          <t>ab</t>
        </is>
      </c>
      <c r="AC58" s="140" t="inlineStr">
        <is>
          <t>ab</t>
        </is>
      </c>
      <c r="AD58" s="140" t="inlineStr">
        <is>
          <t>ab</t>
        </is>
      </c>
      <c r="AE58" s="140" t="inlineStr">
        <is>
          <t>ab</t>
        </is>
      </c>
      <c r="AF58" s="140" t="inlineStr">
        <is>
          <t>ab</t>
        </is>
      </c>
      <c r="AG58" s="140" t="inlineStr">
        <is>
          <t>ab</t>
        </is>
      </c>
      <c r="AH58" s="140" t="inlineStr">
        <is>
          <t>ab</t>
        </is>
      </c>
      <c r="AI58" s="140" t="inlineStr">
        <is>
          <t/>
        </is>
      </c>
      <c r="AJ58" s="140" t="inlineStr">
        <is>
          <t/>
        </is>
      </c>
      <c r="AK58">
        <v>27</v>
      </c>
      <c r="AL58" s="137" t="inlineStr">
        <is>
          <t/>
        </is>
      </c>
      <c r="AM58" s="137" t="inlineStr">
        <is>
          <t/>
        </is>
      </c>
      <c r="AN58" s="139" t="inlineStr">
        <is>
          <t/>
        </is>
      </c>
    </row>
    <row r="59">
      <c r="A59" t="inlineStr">
        <is>
          <t>FRI</t>
        </is>
      </c>
      <c r="B59" t="inlineStr">
        <is>
          <t>ATL</t>
        </is>
      </c>
      <c r="C59" t="inlineStr">
        <is>
          <t>CP</t>
        </is>
      </c>
      <c r="D59" t="inlineStr">
        <is>
          <t>Maroc</t>
        </is>
      </c>
      <c r="E59" t="inlineStr">
        <is>
          <t>LL</t>
        </is>
      </c>
      <c r="F59" t="inlineStr">
        <is>
          <t>t1</t>
        </is>
      </c>
      <c r="G59" s="140" t="inlineStr">
        <is>
          <t/>
        </is>
      </c>
      <c r="H59" s="140" t="inlineStr">
        <is>
          <t/>
        </is>
      </c>
      <c r="I59" s="140" t="inlineStr">
        <is>
          <t/>
        </is>
      </c>
      <c r="J59" s="140" t="inlineStr">
        <is>
          <t/>
        </is>
      </c>
      <c r="K59" s="140" t="inlineStr">
        <is>
          <t/>
        </is>
      </c>
      <c r="L59" s="140" t="inlineStr">
        <is>
          <t/>
        </is>
      </c>
      <c r="M59" s="140" t="inlineStr">
        <is>
          <t/>
        </is>
      </c>
      <c r="N59" s="140" t="inlineStr">
        <is>
          <t/>
        </is>
      </c>
      <c r="O59" s="140">
        <v>102</v>
      </c>
      <c r="P59" s="140">
        <v>10</v>
      </c>
      <c r="Q59" s="140">
        <v>8</v>
      </c>
      <c r="R59" s="140">
        <v>43</v>
      </c>
      <c r="S59" s="140">
        <v>106</v>
      </c>
      <c r="T59" s="140">
        <v>4</v>
      </c>
      <c r="U59" s="140">
        <v>9</v>
      </c>
      <c r="V59" s="140">
        <v>278</v>
      </c>
      <c r="W59" s="140">
        <v>190</v>
      </c>
      <c r="X59" s="140">
        <v>15</v>
      </c>
      <c r="Y59" s="140">
        <v>0.7</v>
      </c>
      <c r="Z59" s="140">
        <v>8.3</v>
      </c>
      <c r="AA59" s="140">
        <v>20</v>
      </c>
      <c r="AB59" s="140">
        <v>30</v>
      </c>
      <c r="AC59" s="140">
        <v>0.5</v>
      </c>
      <c r="AD59" s="140">
        <v>15</v>
      </c>
      <c r="AE59" s="140">
        <v>79.8</v>
      </c>
      <c r="AF59" s="140">
        <v>33.82</v>
      </c>
      <c r="AG59" s="140" t="inlineStr">
        <is>
          <t/>
        </is>
      </c>
      <c r="AH59" s="140">
        <v>94.63</v>
      </c>
      <c r="AI59" s="140">
        <v>734.32</v>
      </c>
      <c r="AJ59" s="140">
        <v>193.23</v>
      </c>
      <c r="AK59" s="42">
        <v>28</v>
      </c>
      <c r="AL59" s="137">
        <v>0.47</v>
      </c>
      <c r="AM59" s="137">
        <v>96</v>
      </c>
      <c r="AN59" s="139">
        <v>1975.3</v>
      </c>
    </row>
    <row r="60">
      <c r="A60" t="inlineStr">
        <is>
          <t>FRI</t>
        </is>
      </c>
      <c r="B60" t="inlineStr">
        <is>
          <t>ATL</t>
        </is>
      </c>
      <c r="C60" t="inlineStr">
        <is>
          <t>CP</t>
        </is>
      </c>
      <c r="D60" t="inlineStr">
        <is>
          <t>Maroc</t>
        </is>
      </c>
      <c r="E60" t="inlineStr">
        <is>
          <t>LL</t>
        </is>
      </c>
      <c r="F60" t="inlineStr">
        <is>
          <t>t2</t>
        </is>
      </c>
      <c r="G60" s="140" t="inlineStr">
        <is>
          <t/>
        </is>
      </c>
      <c r="H60" s="140" t="inlineStr">
        <is>
          <t/>
        </is>
      </c>
      <c r="I60" s="140" t="inlineStr">
        <is>
          <t/>
        </is>
      </c>
      <c r="J60" s="140" t="inlineStr">
        <is>
          <t>a</t>
        </is>
      </c>
      <c r="K60" s="140" t="inlineStr">
        <is>
          <t/>
        </is>
      </c>
      <c r="L60" s="140" t="inlineStr">
        <is>
          <t/>
        </is>
      </c>
      <c r="M60" s="140" t="inlineStr">
        <is>
          <t>a</t>
        </is>
      </c>
      <c r="N60" s="140" t="inlineStr">
        <is>
          <t>a</t>
        </is>
      </c>
      <c r="O60" s="140" t="inlineStr">
        <is>
          <t>-1</t>
        </is>
      </c>
      <c r="P60" s="140" t="inlineStr">
        <is>
          <t>-1</t>
        </is>
      </c>
      <c r="Q60" s="140" t="inlineStr">
        <is>
          <t>-1</t>
        </is>
      </c>
      <c r="R60" s="140" t="inlineStr">
        <is>
          <t>-1</t>
        </is>
      </c>
      <c r="S60" s="140" t="inlineStr">
        <is>
          <t>-1</t>
        </is>
      </c>
      <c r="T60" s="140" t="inlineStr">
        <is>
          <t>-1</t>
        </is>
      </c>
      <c r="U60" s="140" t="inlineStr">
        <is>
          <t>-1</t>
        </is>
      </c>
      <c r="V60" s="140" t="inlineStr">
        <is>
          <t>-1</t>
        </is>
      </c>
      <c r="W60" s="140" t="inlineStr">
        <is>
          <t>-1</t>
        </is>
      </c>
      <c r="X60" s="140" t="inlineStr">
        <is>
          <t>-1</t>
        </is>
      </c>
      <c r="Y60" s="140" t="inlineStr">
        <is>
          <t>-1</t>
        </is>
      </c>
      <c r="Z60" s="140" t="inlineStr">
        <is>
          <t>-1</t>
        </is>
      </c>
      <c r="AA60" s="140" t="inlineStr">
        <is>
          <t>-1</t>
        </is>
      </c>
      <c r="AB60" s="140" t="inlineStr">
        <is>
          <t>-1</t>
        </is>
      </c>
      <c r="AC60" s="140" t="inlineStr">
        <is>
          <t>-1</t>
        </is>
      </c>
      <c r="AD60" s="140" t="inlineStr">
        <is>
          <t>-1</t>
        </is>
      </c>
      <c r="AE60" s="140" t="inlineStr">
        <is>
          <t>-1</t>
        </is>
      </c>
      <c r="AF60" s="140" t="inlineStr">
        <is>
          <t>-1</t>
        </is>
      </c>
      <c r="AG60" s="140" t="inlineStr">
        <is>
          <t/>
        </is>
      </c>
      <c r="AH60" s="140" t="inlineStr">
        <is>
          <t>-1</t>
        </is>
      </c>
      <c r="AI60" s="140" t="inlineStr">
        <is>
          <t>-1</t>
        </is>
      </c>
      <c r="AJ60" s="140" t="inlineStr">
        <is>
          <t>-1</t>
        </is>
      </c>
      <c r="AK60">
        <v>28</v>
      </c>
      <c r="AL60" s="137" t="inlineStr">
        <is>
          <t/>
        </is>
      </c>
      <c r="AM60" s="137" t="inlineStr">
        <is>
          <t/>
        </is>
      </c>
      <c r="AN60" s="139" t="inlineStr">
        <is>
          <t/>
        </is>
      </c>
    </row>
    <row r="61">
      <c r="A61" t="inlineStr">
        <is>
          <t>FRI</t>
        </is>
      </c>
      <c r="B61" t="inlineStr">
        <is>
          <t>ATL</t>
        </is>
      </c>
      <c r="C61" t="inlineStr">
        <is>
          <t>CP</t>
        </is>
      </c>
      <c r="D61" t="inlineStr">
        <is>
          <t>Trinidad and Tobago</t>
        </is>
      </c>
      <c r="E61" t="inlineStr">
        <is>
          <t>UN</t>
        </is>
      </c>
      <c r="F61" t="inlineStr">
        <is>
          <t>t1</t>
        </is>
      </c>
      <c r="G61" s="140">
        <v>199.4</v>
      </c>
      <c r="H61" s="140">
        <v>367.8</v>
      </c>
      <c r="I61" s="140">
        <v>126.5</v>
      </c>
      <c r="J61" s="140">
        <v>137.9</v>
      </c>
      <c r="K61" s="140">
        <v>245</v>
      </c>
      <c r="L61" s="140" t="inlineStr">
        <is>
          <t/>
        </is>
      </c>
      <c r="M61" s="140" t="inlineStr">
        <is>
          <t/>
        </is>
      </c>
      <c r="N61" s="140" t="inlineStr">
        <is>
          <t/>
        </is>
      </c>
      <c r="O61" s="140">
        <v>413.535</v>
      </c>
      <c r="P61" s="140" t="inlineStr">
        <is>
          <t/>
        </is>
      </c>
      <c r="Q61" s="140" t="inlineStr">
        <is>
          <t/>
        </is>
      </c>
      <c r="R61" s="140" t="inlineStr">
        <is>
          <t/>
        </is>
      </c>
      <c r="S61" s="140" t="inlineStr">
        <is>
          <t/>
        </is>
      </c>
      <c r="T61" s="140" t="inlineStr">
        <is>
          <t/>
        </is>
      </c>
      <c r="U61" s="140" t="inlineStr">
        <is>
          <t/>
        </is>
      </c>
      <c r="V61" s="140" t="inlineStr">
        <is>
          <t/>
        </is>
      </c>
      <c r="W61" s="140" t="inlineStr">
        <is>
          <t/>
        </is>
      </c>
      <c r="X61" s="140" t="inlineStr">
        <is>
          <t/>
        </is>
      </c>
      <c r="Y61" s="140" t="inlineStr">
        <is>
          <t/>
        </is>
      </c>
      <c r="Z61" s="140" t="inlineStr">
        <is>
          <t/>
        </is>
      </c>
      <c r="AA61" s="140" t="inlineStr">
        <is>
          <t/>
        </is>
      </c>
      <c r="AB61" s="140" t="inlineStr">
        <is>
          <t/>
        </is>
      </c>
      <c r="AC61" s="140" t="inlineStr">
        <is>
          <t/>
        </is>
      </c>
      <c r="AD61" s="140" t="inlineStr">
        <is>
          <t/>
        </is>
      </c>
      <c r="AE61" s="140" t="inlineStr">
        <is>
          <t/>
        </is>
      </c>
      <c r="AF61" s="140" t="inlineStr">
        <is>
          <t/>
        </is>
      </c>
      <c r="AG61" s="140" t="inlineStr">
        <is>
          <t/>
        </is>
      </c>
      <c r="AH61" s="140" t="inlineStr">
        <is>
          <t/>
        </is>
      </c>
      <c r="AI61" s="140" t="inlineStr">
        <is>
          <t/>
        </is>
      </c>
      <c r="AJ61" s="140" t="inlineStr">
        <is>
          <t/>
        </is>
      </c>
      <c r="AK61">
        <v>29</v>
      </c>
      <c r="AL61" s="137">
        <v>0.35</v>
      </c>
      <c r="AM61" s="137">
        <v>96.36</v>
      </c>
      <c r="AN61" s="139">
        <v>1490.135</v>
      </c>
    </row>
    <row r="62">
      <c r="A62" t="inlineStr">
        <is>
          <t>FRI</t>
        </is>
      </c>
      <c r="B62" t="inlineStr">
        <is>
          <t>ATL</t>
        </is>
      </c>
      <c r="C62" t="inlineStr">
        <is>
          <t>CP</t>
        </is>
      </c>
      <c r="D62" t="inlineStr">
        <is>
          <t>Trinidad and Tobago</t>
        </is>
      </c>
      <c r="E62" t="inlineStr">
        <is>
          <t>UN</t>
        </is>
      </c>
      <c r="F62" t="inlineStr">
        <is>
          <t>t2</t>
        </is>
      </c>
      <c r="G62" s="140" t="inlineStr">
        <is>
          <t>-1</t>
        </is>
      </c>
      <c r="H62" s="140" t="inlineStr">
        <is>
          <t>-1</t>
        </is>
      </c>
      <c r="I62" s="140" t="inlineStr">
        <is>
          <t>-1</t>
        </is>
      </c>
      <c r="J62" s="140" t="inlineStr">
        <is>
          <t>-1</t>
        </is>
      </c>
      <c r="K62" s="140" t="inlineStr">
        <is>
          <t>-1</t>
        </is>
      </c>
      <c r="L62" s="140" t="inlineStr">
        <is>
          <t/>
        </is>
      </c>
      <c r="M62" s="140" t="inlineStr">
        <is>
          <t/>
        </is>
      </c>
      <c r="N62" s="140" t="inlineStr">
        <is>
          <t/>
        </is>
      </c>
      <c r="O62" s="140" t="inlineStr">
        <is>
          <t>a</t>
        </is>
      </c>
      <c r="P62" s="140" t="inlineStr">
        <is>
          <t/>
        </is>
      </c>
      <c r="Q62" s="140" t="inlineStr">
        <is>
          <t/>
        </is>
      </c>
      <c r="R62" s="140" t="inlineStr">
        <is>
          <t/>
        </is>
      </c>
      <c r="S62" s="140" t="inlineStr">
        <is>
          <t/>
        </is>
      </c>
      <c r="T62" s="140" t="inlineStr">
        <is>
          <t/>
        </is>
      </c>
      <c r="U62" s="140" t="inlineStr">
        <is>
          <t/>
        </is>
      </c>
      <c r="V62" s="140" t="inlineStr">
        <is>
          <t/>
        </is>
      </c>
      <c r="W62" s="140" t="inlineStr">
        <is>
          <t/>
        </is>
      </c>
      <c r="X62" s="140" t="inlineStr">
        <is>
          <t/>
        </is>
      </c>
      <c r="Y62" s="140" t="inlineStr">
        <is>
          <t/>
        </is>
      </c>
      <c r="Z62" s="140" t="inlineStr">
        <is>
          <t/>
        </is>
      </c>
      <c r="AA62" s="140" t="inlineStr">
        <is>
          <t/>
        </is>
      </c>
      <c r="AB62" s="140" t="inlineStr">
        <is>
          <t/>
        </is>
      </c>
      <c r="AC62" s="140" t="inlineStr">
        <is>
          <t/>
        </is>
      </c>
      <c r="AD62" s="140" t="inlineStr">
        <is>
          <t/>
        </is>
      </c>
      <c r="AE62" s="140" t="inlineStr">
        <is>
          <t/>
        </is>
      </c>
      <c r="AF62" s="140" t="inlineStr">
        <is>
          <t/>
        </is>
      </c>
      <c r="AG62" s="140" t="inlineStr">
        <is>
          <t/>
        </is>
      </c>
      <c r="AH62" s="140" t="inlineStr">
        <is>
          <t/>
        </is>
      </c>
      <c r="AI62" s="140" t="inlineStr">
        <is>
          <t/>
        </is>
      </c>
      <c r="AJ62" s="140" t="inlineStr">
        <is>
          <t/>
        </is>
      </c>
      <c r="AK62">
        <v>29</v>
      </c>
      <c r="AL62" s="137" t="inlineStr">
        <is>
          <t/>
        </is>
      </c>
      <c r="AM62" s="137" t="inlineStr">
        <is>
          <t/>
        </is>
      </c>
      <c r="AN62" s="139" t="inlineStr">
        <is>
          <t/>
        </is>
      </c>
    </row>
    <row r="63">
      <c r="A63" t="inlineStr">
        <is>
          <t>FRI</t>
        </is>
      </c>
      <c r="B63" t="inlineStr">
        <is>
          <t>ATL</t>
        </is>
      </c>
      <c r="C63" t="inlineStr">
        <is>
          <t>CP</t>
        </is>
      </c>
      <c r="D63" t="inlineStr">
        <is>
          <t>Russian Federation</t>
        </is>
      </c>
      <c r="E63" t="inlineStr">
        <is>
          <t>PS</t>
        </is>
      </c>
      <c r="F63" t="inlineStr">
        <is>
          <t>t1</t>
        </is>
      </c>
      <c r="G63" s="140">
        <v>46</v>
      </c>
      <c r="H63" s="140">
        <v>500</v>
      </c>
      <c r="I63" s="140">
        <v>932</v>
      </c>
      <c r="J63" s="140" t="inlineStr">
        <is>
          <t/>
        </is>
      </c>
      <c r="K63" s="140" t="inlineStr">
        <is>
          <t/>
        </is>
      </c>
      <c r="L63" s="140" t="inlineStr">
        <is>
          <t/>
        </is>
      </c>
      <c r="M63" s="140" t="inlineStr">
        <is>
          <t/>
        </is>
      </c>
      <c r="N63" s="140" t="inlineStr">
        <is>
          <t/>
        </is>
      </c>
      <c r="O63" s="140" t="inlineStr">
        <is>
          <t/>
        </is>
      </c>
      <c r="P63" s="140" t="inlineStr">
        <is>
          <t/>
        </is>
      </c>
      <c r="Q63" s="140" t="inlineStr">
        <is>
          <t/>
        </is>
      </c>
      <c r="R63" s="140">
        <v>1</v>
      </c>
      <c r="S63" s="140" t="inlineStr">
        <is>
          <t/>
        </is>
      </c>
      <c r="T63" s="140" t="inlineStr">
        <is>
          <t/>
        </is>
      </c>
      <c r="U63" s="140" t="inlineStr">
        <is>
          <t/>
        </is>
      </c>
      <c r="V63" s="140" t="inlineStr">
        <is>
          <t/>
        </is>
      </c>
      <c r="W63" s="140" t="inlineStr">
        <is>
          <t/>
        </is>
      </c>
      <c r="X63" s="140" t="inlineStr">
        <is>
          <t/>
        </is>
      </c>
      <c r="Y63" s="140" t="inlineStr">
        <is>
          <t/>
        </is>
      </c>
      <c r="Z63" s="140" t="inlineStr">
        <is>
          <t/>
        </is>
      </c>
      <c r="AA63" s="140" t="inlineStr">
        <is>
          <t/>
        </is>
      </c>
      <c r="AB63" s="140" t="inlineStr">
        <is>
          <t/>
        </is>
      </c>
      <c r="AC63" s="140" t="inlineStr">
        <is>
          <t/>
        </is>
      </c>
      <c r="AD63" s="140" t="inlineStr">
        <is>
          <t/>
        </is>
      </c>
      <c r="AE63" s="140" t="inlineStr">
        <is>
          <t/>
        </is>
      </c>
      <c r="AF63" s="140" t="inlineStr">
        <is>
          <t/>
        </is>
      </c>
      <c r="AG63" s="140" t="inlineStr">
        <is>
          <t/>
        </is>
      </c>
      <c r="AH63" s="140" t="inlineStr">
        <is>
          <t/>
        </is>
      </c>
      <c r="AI63" s="140" t="inlineStr">
        <is>
          <t/>
        </is>
      </c>
      <c r="AJ63" s="140" t="inlineStr">
        <is>
          <t/>
        </is>
      </c>
      <c r="AK63">
        <v>30</v>
      </c>
      <c r="AL63" s="137">
        <v>0.35</v>
      </c>
      <c r="AM63" s="137">
        <v>96.71</v>
      </c>
      <c r="AN63" s="139">
        <v>1479</v>
      </c>
    </row>
    <row r="64">
      <c r="A64" t="inlineStr">
        <is>
          <t>FRI</t>
        </is>
      </c>
      <c r="B64" t="inlineStr">
        <is>
          <t>ATL</t>
        </is>
      </c>
      <c r="C64" t="inlineStr">
        <is>
          <t>CP</t>
        </is>
      </c>
      <c r="D64" t="inlineStr">
        <is>
          <t>Russian Federation</t>
        </is>
      </c>
      <c r="E64" t="inlineStr">
        <is>
          <t>PS</t>
        </is>
      </c>
      <c r="F64" t="inlineStr">
        <is>
          <t>t2</t>
        </is>
      </c>
      <c r="G64" s="140" t="inlineStr">
        <is>
          <t>-1</t>
        </is>
      </c>
      <c r="H64" s="140" t="inlineStr">
        <is>
          <t>-1</t>
        </is>
      </c>
      <c r="I64" s="140" t="inlineStr">
        <is>
          <t>-1</t>
        </is>
      </c>
      <c r="J64" s="140" t="inlineStr">
        <is>
          <t/>
        </is>
      </c>
      <c r="K64" s="140" t="inlineStr">
        <is>
          <t/>
        </is>
      </c>
      <c r="L64" s="140" t="inlineStr">
        <is>
          <t/>
        </is>
      </c>
      <c r="M64" s="140" t="inlineStr">
        <is>
          <t/>
        </is>
      </c>
      <c r="N64" s="140" t="inlineStr">
        <is>
          <t/>
        </is>
      </c>
      <c r="O64" s="140" t="inlineStr">
        <is>
          <t/>
        </is>
      </c>
      <c r="P64" s="140" t="inlineStr">
        <is>
          <t/>
        </is>
      </c>
      <c r="Q64" s="140" t="inlineStr">
        <is>
          <t/>
        </is>
      </c>
      <c r="R64" s="140" t="inlineStr">
        <is>
          <t>a</t>
        </is>
      </c>
      <c r="S64" s="140" t="inlineStr">
        <is>
          <t/>
        </is>
      </c>
      <c r="T64" s="140" t="inlineStr">
        <is>
          <t/>
        </is>
      </c>
      <c r="U64" s="140" t="inlineStr">
        <is>
          <t/>
        </is>
      </c>
      <c r="V64" s="140" t="inlineStr">
        <is>
          <t/>
        </is>
      </c>
      <c r="W64" s="140" t="inlineStr">
        <is>
          <t/>
        </is>
      </c>
      <c r="X64" s="140" t="inlineStr">
        <is>
          <t/>
        </is>
      </c>
      <c r="Y64" s="140" t="inlineStr">
        <is>
          <t/>
        </is>
      </c>
      <c r="Z64" s="140" t="inlineStr">
        <is>
          <t/>
        </is>
      </c>
      <c r="AA64" s="140" t="inlineStr">
        <is>
          <t/>
        </is>
      </c>
      <c r="AB64" s="140" t="inlineStr">
        <is>
          <t/>
        </is>
      </c>
      <c r="AC64" s="140" t="inlineStr">
        <is>
          <t/>
        </is>
      </c>
      <c r="AD64" s="140" t="inlineStr">
        <is>
          <t/>
        </is>
      </c>
      <c r="AE64" s="140" t="inlineStr">
        <is>
          <t/>
        </is>
      </c>
      <c r="AF64" s="140" t="inlineStr">
        <is>
          <t/>
        </is>
      </c>
      <c r="AG64" s="140" t="inlineStr">
        <is>
          <t/>
        </is>
      </c>
      <c r="AH64" s="140" t="inlineStr">
        <is>
          <t/>
        </is>
      </c>
      <c r="AI64" s="140" t="inlineStr">
        <is>
          <t/>
        </is>
      </c>
      <c r="AJ64" s="140" t="inlineStr">
        <is>
          <t/>
        </is>
      </c>
      <c r="AK64">
        <v>30</v>
      </c>
      <c r="AL64" s="137" t="inlineStr">
        <is>
          <t/>
        </is>
      </c>
      <c r="AM64" s="137" t="inlineStr">
        <is>
          <t/>
        </is>
      </c>
      <c r="AN64" s="139" t="inlineStr">
        <is>
          <t/>
        </is>
      </c>
    </row>
    <row r="65">
      <c r="A65" t="inlineStr">
        <is>
          <t>FRI</t>
        </is>
      </c>
      <c r="B65" t="inlineStr">
        <is>
          <t>ATL</t>
        </is>
      </c>
      <c r="C65" t="inlineStr">
        <is>
          <t>CP</t>
        </is>
      </c>
      <c r="D65" t="inlineStr">
        <is>
          <t>EU-Netherlands</t>
        </is>
      </c>
      <c r="E65" t="inlineStr">
        <is>
          <t>TW</t>
        </is>
      </c>
      <c r="F65" t="inlineStr">
        <is>
          <t>t1</t>
        </is>
      </c>
      <c r="G65" s="140" t="inlineStr">
        <is>
          <t/>
        </is>
      </c>
      <c r="H65" s="140" t="inlineStr">
        <is>
          <t/>
        </is>
      </c>
      <c r="I65" s="140" t="inlineStr">
        <is>
          <t/>
        </is>
      </c>
      <c r="J65" s="140" t="inlineStr">
        <is>
          <t/>
        </is>
      </c>
      <c r="K65" s="140" t="inlineStr">
        <is>
          <t/>
        </is>
      </c>
      <c r="L65" s="140" t="inlineStr">
        <is>
          <t/>
        </is>
      </c>
      <c r="M65" s="140" t="inlineStr">
        <is>
          <t/>
        </is>
      </c>
      <c r="N65" s="140" t="inlineStr">
        <is>
          <t/>
        </is>
      </c>
      <c r="O65" s="140" t="inlineStr">
        <is>
          <t/>
        </is>
      </c>
      <c r="P65" s="140" t="inlineStr">
        <is>
          <t/>
        </is>
      </c>
      <c r="Q65" s="140" t="inlineStr">
        <is>
          <t/>
        </is>
      </c>
      <c r="R65" s="140">
        <v>8.548</v>
      </c>
      <c r="S65" s="140">
        <v>149.89</v>
      </c>
      <c r="T65" s="140">
        <v>89.736</v>
      </c>
      <c r="U65" s="140" t="inlineStr">
        <is>
          <t/>
        </is>
      </c>
      <c r="V65" s="140">
        <v>163.507</v>
      </c>
      <c r="W65" s="140">
        <v>5.442</v>
      </c>
      <c r="X65" s="140">
        <v>84.653</v>
      </c>
      <c r="Y65" s="140">
        <v>119.174</v>
      </c>
      <c r="Z65" s="140">
        <v>6.06</v>
      </c>
      <c r="AA65" s="140">
        <v>90.373</v>
      </c>
      <c r="AB65" s="140">
        <v>44.595</v>
      </c>
      <c r="AC65" s="140">
        <v>232.865</v>
      </c>
      <c r="AD65" s="140">
        <v>12.591</v>
      </c>
      <c r="AE65" s="140">
        <v>5.782</v>
      </c>
      <c r="AF65" s="140">
        <v>0.146</v>
      </c>
      <c r="AG65" s="140">
        <v>9.274</v>
      </c>
      <c r="AH65" s="140">
        <v>88.863</v>
      </c>
      <c r="AI65" s="140">
        <v>258.599</v>
      </c>
      <c r="AJ65" s="140">
        <v>69.112</v>
      </c>
      <c r="AK65">
        <v>31</v>
      </c>
      <c r="AL65" s="137">
        <v>0.34</v>
      </c>
      <c r="AM65" s="137">
        <v>97.05</v>
      </c>
      <c r="AN65" s="139">
        <v>1439.211</v>
      </c>
    </row>
    <row r="66">
      <c r="A66" t="inlineStr">
        <is>
          <t>FRI</t>
        </is>
      </c>
      <c r="B66" t="inlineStr">
        <is>
          <t>ATL</t>
        </is>
      </c>
      <c r="C66" t="inlineStr">
        <is>
          <t>CP</t>
        </is>
      </c>
      <c r="D66" t="inlineStr">
        <is>
          <t>EU-Netherlands</t>
        </is>
      </c>
      <c r="E66" t="inlineStr">
        <is>
          <t>TW</t>
        </is>
      </c>
      <c r="F66" t="inlineStr">
        <is>
          <t>t2</t>
        </is>
      </c>
      <c r="G66" s="140" t="inlineStr">
        <is>
          <t/>
        </is>
      </c>
      <c r="H66" s="140" t="inlineStr">
        <is>
          <t/>
        </is>
      </c>
      <c r="I66" s="140" t="inlineStr">
        <is>
          <t/>
        </is>
      </c>
      <c r="J66" s="140" t="inlineStr">
        <is>
          <t/>
        </is>
      </c>
      <c r="K66" s="140" t="inlineStr">
        <is>
          <t/>
        </is>
      </c>
      <c r="L66" s="140" t="inlineStr">
        <is>
          <t/>
        </is>
      </c>
      <c r="M66" s="140" t="inlineStr">
        <is>
          <t/>
        </is>
      </c>
      <c r="N66" s="140" t="inlineStr">
        <is>
          <t/>
        </is>
      </c>
      <c r="O66" s="140" t="inlineStr">
        <is>
          <t/>
        </is>
      </c>
      <c r="P66" s="140" t="inlineStr">
        <is>
          <t/>
        </is>
      </c>
      <c r="Q66" s="140" t="inlineStr">
        <is>
          <t/>
        </is>
      </c>
      <c r="R66" s="140" t="inlineStr">
        <is>
          <t>-1</t>
        </is>
      </c>
      <c r="S66" s="140" t="inlineStr">
        <is>
          <t>-1</t>
        </is>
      </c>
      <c r="T66" s="140" t="inlineStr">
        <is>
          <t>-1</t>
        </is>
      </c>
      <c r="U66" s="140" t="inlineStr">
        <is>
          <t/>
        </is>
      </c>
      <c r="V66" s="140" t="inlineStr">
        <is>
          <t>-1</t>
        </is>
      </c>
      <c r="W66" s="140" t="inlineStr">
        <is>
          <t>-1</t>
        </is>
      </c>
      <c r="X66" s="140" t="inlineStr">
        <is>
          <t>-1</t>
        </is>
      </c>
      <c r="Y66" s="140" t="inlineStr">
        <is>
          <t>-1</t>
        </is>
      </c>
      <c r="Z66" s="140" t="inlineStr">
        <is>
          <t>-1</t>
        </is>
      </c>
      <c r="AA66" s="140" t="inlineStr">
        <is>
          <t>-1</t>
        </is>
      </c>
      <c r="AB66" s="140" t="inlineStr">
        <is>
          <t>-1</t>
        </is>
      </c>
      <c r="AC66" s="140" t="inlineStr">
        <is>
          <t>-1</t>
        </is>
      </c>
      <c r="AD66" s="140" t="inlineStr">
        <is>
          <t>-1</t>
        </is>
      </c>
      <c r="AE66" s="140" t="inlineStr">
        <is>
          <t>-1</t>
        </is>
      </c>
      <c r="AF66" s="140" t="inlineStr">
        <is>
          <t>a</t>
        </is>
      </c>
      <c r="AG66" s="140" t="inlineStr">
        <is>
          <t>a</t>
        </is>
      </c>
      <c r="AH66" s="140" t="inlineStr">
        <is>
          <t>a</t>
        </is>
      </c>
      <c r="AI66" s="140" t="inlineStr">
        <is>
          <t>a</t>
        </is>
      </c>
      <c r="AJ66" s="140" t="inlineStr">
        <is>
          <t>a</t>
        </is>
      </c>
      <c r="AK66">
        <v>31</v>
      </c>
      <c r="AL66" s="137" t="inlineStr">
        <is>
          <t/>
        </is>
      </c>
      <c r="AM66" s="137" t="inlineStr">
        <is>
          <t/>
        </is>
      </c>
      <c r="AN66" s="139" t="inlineStr">
        <is>
          <t/>
        </is>
      </c>
    </row>
    <row r="67">
      <c r="A67" t="inlineStr">
        <is>
          <t>FRI</t>
        </is>
      </c>
      <c r="B67" t="inlineStr">
        <is>
          <t>ATL</t>
        </is>
      </c>
      <c r="C67" t="inlineStr">
        <is>
          <t>CP</t>
        </is>
      </c>
      <c r="D67" t="inlineStr">
        <is>
          <t>Brazil</t>
        </is>
      </c>
      <c r="E67" t="inlineStr">
        <is>
          <t>UN</t>
        </is>
      </c>
      <c r="F67" t="inlineStr">
        <is>
          <t>t1</t>
        </is>
      </c>
      <c r="G67" s="140" t="inlineStr">
        <is>
          <t/>
        </is>
      </c>
      <c r="H67" s="140">
        <v>2</v>
      </c>
      <c r="I67" s="140">
        <v>7</v>
      </c>
      <c r="J67" s="140" t="inlineStr">
        <is>
          <t/>
        </is>
      </c>
      <c r="K67" s="140" t="inlineStr">
        <is>
          <t/>
        </is>
      </c>
      <c r="L67" s="140" t="inlineStr">
        <is>
          <t/>
        </is>
      </c>
      <c r="M67" s="140">
        <v>769.6</v>
      </c>
      <c r="N67" s="140" t="inlineStr">
        <is>
          <t/>
        </is>
      </c>
      <c r="O67" s="140" t="inlineStr">
        <is>
          <t/>
        </is>
      </c>
      <c r="P67" s="140">
        <v>148.4</v>
      </c>
      <c r="Q67" s="140">
        <v>185.7</v>
      </c>
      <c r="R67" s="140" t="inlineStr">
        <is>
          <t/>
        </is>
      </c>
      <c r="S67" s="140" t="inlineStr">
        <is>
          <t/>
        </is>
      </c>
      <c r="T67" s="140" t="inlineStr">
        <is>
          <t/>
        </is>
      </c>
      <c r="U67" s="140" t="inlineStr">
        <is>
          <t/>
        </is>
      </c>
      <c r="V67" s="140" t="inlineStr">
        <is>
          <t/>
        </is>
      </c>
      <c r="W67" s="140">
        <v>0.06</v>
      </c>
      <c r="X67" s="140" t="inlineStr">
        <is>
          <t/>
        </is>
      </c>
      <c r="Y67" s="140" t="inlineStr">
        <is>
          <t/>
        </is>
      </c>
      <c r="Z67" s="140" t="inlineStr">
        <is>
          <t/>
        </is>
      </c>
      <c r="AA67" s="140">
        <v>0.96</v>
      </c>
      <c r="AB67" s="140">
        <v>1.008</v>
      </c>
      <c r="AC67" s="140">
        <v>16.22</v>
      </c>
      <c r="AD67" s="140" t="inlineStr">
        <is>
          <t/>
        </is>
      </c>
      <c r="AE67" s="140" t="inlineStr">
        <is>
          <t/>
        </is>
      </c>
      <c r="AF67" s="140" t="inlineStr">
        <is>
          <t/>
        </is>
      </c>
      <c r="AG67" s="140" t="inlineStr">
        <is>
          <t/>
        </is>
      </c>
      <c r="AH67" s="140" t="inlineStr">
        <is>
          <t/>
        </is>
      </c>
      <c r="AI67" s="140" t="inlineStr">
        <is>
          <t/>
        </is>
      </c>
      <c r="AJ67" s="140" t="inlineStr">
        <is>
          <t/>
        </is>
      </c>
      <c r="AK67">
        <v>32</v>
      </c>
      <c r="AL67" s="137">
        <v>0.27</v>
      </c>
      <c r="AM67" s="137">
        <v>97.32</v>
      </c>
      <c r="AN67" s="139">
        <v>1130.948</v>
      </c>
    </row>
    <row r="68">
      <c r="A68" t="inlineStr">
        <is>
          <t>FRI</t>
        </is>
      </c>
      <c r="B68" t="inlineStr">
        <is>
          <t>ATL</t>
        </is>
      </c>
      <c r="C68" t="inlineStr">
        <is>
          <t>CP</t>
        </is>
      </c>
      <c r="D68" t="inlineStr">
        <is>
          <t>Brazil</t>
        </is>
      </c>
      <c r="E68" t="inlineStr">
        <is>
          <t>UN</t>
        </is>
      </c>
      <c r="F68" t="inlineStr">
        <is>
          <t>t2</t>
        </is>
      </c>
      <c r="G68" s="140" t="inlineStr">
        <is>
          <t/>
        </is>
      </c>
      <c r="H68" s="140" t="inlineStr">
        <is>
          <t>-1</t>
        </is>
      </c>
      <c r="I68" s="140" t="inlineStr">
        <is>
          <t>-1</t>
        </is>
      </c>
      <c r="J68" s="140" t="inlineStr">
        <is>
          <t/>
        </is>
      </c>
      <c r="K68" s="140" t="inlineStr">
        <is>
          <t/>
        </is>
      </c>
      <c r="L68" s="140" t="inlineStr">
        <is>
          <t/>
        </is>
      </c>
      <c r="M68" s="140" t="inlineStr">
        <is>
          <t>-1</t>
        </is>
      </c>
      <c r="N68" s="140" t="inlineStr">
        <is>
          <t/>
        </is>
      </c>
      <c r="O68" s="140" t="inlineStr">
        <is>
          <t/>
        </is>
      </c>
      <c r="P68" s="140" t="inlineStr">
        <is>
          <t>-1</t>
        </is>
      </c>
      <c r="Q68" s="140" t="inlineStr">
        <is>
          <t>-1</t>
        </is>
      </c>
      <c r="R68" s="140" t="inlineStr">
        <is>
          <t/>
        </is>
      </c>
      <c r="S68" s="140" t="inlineStr">
        <is>
          <t/>
        </is>
      </c>
      <c r="T68" s="140" t="inlineStr">
        <is>
          <t/>
        </is>
      </c>
      <c r="U68" s="140" t="inlineStr">
        <is>
          <t/>
        </is>
      </c>
      <c r="V68" s="140" t="inlineStr">
        <is>
          <t/>
        </is>
      </c>
      <c r="W68" s="140" t="inlineStr">
        <is>
          <t>-1</t>
        </is>
      </c>
      <c r="X68" s="140" t="inlineStr">
        <is>
          <t/>
        </is>
      </c>
      <c r="Y68" s="140" t="inlineStr">
        <is>
          <t/>
        </is>
      </c>
      <c r="Z68" s="140" t="inlineStr">
        <is>
          <t/>
        </is>
      </c>
      <c r="AA68" s="140" t="inlineStr">
        <is>
          <t>-1</t>
        </is>
      </c>
      <c r="AB68" s="140" t="inlineStr">
        <is>
          <t>-1</t>
        </is>
      </c>
      <c r="AC68" s="140" t="inlineStr">
        <is>
          <t>-1</t>
        </is>
      </c>
      <c r="AD68" s="140" t="inlineStr">
        <is>
          <t/>
        </is>
      </c>
      <c r="AE68" s="140" t="inlineStr">
        <is>
          <t/>
        </is>
      </c>
      <c r="AF68" s="140" t="inlineStr">
        <is>
          <t/>
        </is>
      </c>
      <c r="AG68" s="140" t="inlineStr">
        <is>
          <t/>
        </is>
      </c>
      <c r="AH68" s="140" t="inlineStr">
        <is>
          <t/>
        </is>
      </c>
      <c r="AI68" s="140" t="inlineStr">
        <is>
          <t/>
        </is>
      </c>
      <c r="AJ68" s="140" t="inlineStr">
        <is>
          <t/>
        </is>
      </c>
      <c r="AK68">
        <v>32</v>
      </c>
      <c r="AL68" s="137" t="inlineStr">
        <is>
          <t/>
        </is>
      </c>
      <c r="AM68" s="137" t="inlineStr">
        <is>
          <t/>
        </is>
      </c>
      <c r="AN68" s="139" t="inlineStr">
        <is>
          <t/>
        </is>
      </c>
    </row>
    <row r="69">
      <c r="A69" t="inlineStr">
        <is>
          <t>FRI</t>
        </is>
      </c>
      <c r="B69" t="inlineStr">
        <is>
          <t>ATL</t>
        </is>
      </c>
      <c r="C69" t="inlineStr">
        <is>
          <t>CP</t>
        </is>
      </c>
      <c r="D69" t="inlineStr">
        <is>
          <t>Brazil</t>
        </is>
      </c>
      <c r="E69" t="inlineStr">
        <is>
          <t>LL</t>
        </is>
      </c>
      <c r="F69" t="inlineStr">
        <is>
          <t>t1</t>
        </is>
      </c>
      <c r="G69" s="140">
        <v>1</v>
      </c>
      <c r="H69" s="140" t="inlineStr">
        <is>
          <t/>
        </is>
      </c>
      <c r="I69" s="140" t="inlineStr">
        <is>
          <t/>
        </is>
      </c>
      <c r="J69" s="140" t="inlineStr">
        <is>
          <t/>
        </is>
      </c>
      <c r="K69" s="140" t="inlineStr">
        <is>
          <t/>
        </is>
      </c>
      <c r="L69" s="140" t="inlineStr">
        <is>
          <t/>
        </is>
      </c>
      <c r="M69" s="140" t="inlineStr">
        <is>
          <t/>
        </is>
      </c>
      <c r="N69" s="140" t="inlineStr">
        <is>
          <t/>
        </is>
      </c>
      <c r="O69" s="140" t="inlineStr">
        <is>
          <t/>
        </is>
      </c>
      <c r="P69" s="140" t="inlineStr">
        <is>
          <t/>
        </is>
      </c>
      <c r="Q69" s="140" t="inlineStr">
        <is>
          <t/>
        </is>
      </c>
      <c r="R69" s="140" t="inlineStr">
        <is>
          <t/>
        </is>
      </c>
      <c r="S69" s="140" t="inlineStr">
        <is>
          <t/>
        </is>
      </c>
      <c r="T69" s="140" t="inlineStr">
        <is>
          <t/>
        </is>
      </c>
      <c r="U69" s="140" t="inlineStr">
        <is>
          <t/>
        </is>
      </c>
      <c r="V69" s="140" t="inlineStr">
        <is>
          <t/>
        </is>
      </c>
      <c r="W69" s="140">
        <v>0.262</v>
      </c>
      <c r="X69" s="140">
        <v>137.019</v>
      </c>
      <c r="Y69" s="140">
        <v>172.658</v>
      </c>
      <c r="Z69" s="140">
        <v>186.158</v>
      </c>
      <c r="AA69" s="140">
        <v>100.75</v>
      </c>
      <c r="AB69" s="140">
        <v>119.369</v>
      </c>
      <c r="AC69" s="140">
        <v>148.119</v>
      </c>
      <c r="AD69" s="140">
        <v>0.22</v>
      </c>
      <c r="AE69" s="140">
        <v>0.955</v>
      </c>
      <c r="AF69" s="140">
        <v>9.346</v>
      </c>
      <c r="AG69" s="140" t="inlineStr">
        <is>
          <t/>
        </is>
      </c>
      <c r="AH69" s="140">
        <v>110</v>
      </c>
      <c r="AI69" s="140">
        <v>55.283</v>
      </c>
      <c r="AJ69" s="140">
        <v>4.26</v>
      </c>
      <c r="AK69">
        <v>33</v>
      </c>
      <c r="AL69" s="137">
        <v>0.25</v>
      </c>
      <c r="AM69" s="137">
        <v>97.56</v>
      </c>
      <c r="AN69" s="139">
        <v>1045.399</v>
      </c>
    </row>
    <row r="70">
      <c r="A70" t="inlineStr">
        <is>
          <t>FRI</t>
        </is>
      </c>
      <c r="B70" t="inlineStr">
        <is>
          <t>ATL</t>
        </is>
      </c>
      <c r="C70" t="inlineStr">
        <is>
          <t>CP</t>
        </is>
      </c>
      <c r="D70" t="inlineStr">
        <is>
          <t>Brazil</t>
        </is>
      </c>
      <c r="E70" t="inlineStr">
        <is>
          <t>LL</t>
        </is>
      </c>
      <c r="F70" t="inlineStr">
        <is>
          <t>t2</t>
        </is>
      </c>
      <c r="G70" s="140" t="inlineStr">
        <is>
          <t>-1</t>
        </is>
      </c>
      <c r="H70" s="140" t="inlineStr">
        <is>
          <t/>
        </is>
      </c>
      <c r="I70" s="140" t="inlineStr">
        <is>
          <t/>
        </is>
      </c>
      <c r="J70" s="140" t="inlineStr">
        <is>
          <t/>
        </is>
      </c>
      <c r="K70" s="140" t="inlineStr">
        <is>
          <t/>
        </is>
      </c>
      <c r="L70" s="140" t="inlineStr">
        <is>
          <t/>
        </is>
      </c>
      <c r="M70" s="140" t="inlineStr">
        <is>
          <t/>
        </is>
      </c>
      <c r="N70" s="140" t="inlineStr">
        <is>
          <t/>
        </is>
      </c>
      <c r="O70" s="140" t="inlineStr">
        <is>
          <t/>
        </is>
      </c>
      <c r="P70" s="140" t="inlineStr">
        <is>
          <t/>
        </is>
      </c>
      <c r="Q70" s="140" t="inlineStr">
        <is>
          <t/>
        </is>
      </c>
      <c r="R70" s="140" t="inlineStr">
        <is>
          <t/>
        </is>
      </c>
      <c r="S70" s="140" t="inlineStr">
        <is>
          <t/>
        </is>
      </c>
      <c r="T70" s="140" t="inlineStr">
        <is>
          <t/>
        </is>
      </c>
      <c r="U70" s="140" t="inlineStr">
        <is>
          <t/>
        </is>
      </c>
      <c r="V70" s="140" t="inlineStr">
        <is>
          <t/>
        </is>
      </c>
      <c r="W70" s="140" t="inlineStr">
        <is>
          <t>-1</t>
        </is>
      </c>
      <c r="X70" s="140" t="inlineStr">
        <is>
          <t>-1</t>
        </is>
      </c>
      <c r="Y70" s="140" t="inlineStr">
        <is>
          <t>-1</t>
        </is>
      </c>
      <c r="Z70" s="140" t="inlineStr">
        <is>
          <t>-1</t>
        </is>
      </c>
      <c r="AA70" s="140" t="inlineStr">
        <is>
          <t>-1</t>
        </is>
      </c>
      <c r="AB70" s="140" t="inlineStr">
        <is>
          <t>-1</t>
        </is>
      </c>
      <c r="AC70" s="140" t="inlineStr">
        <is>
          <t>-1</t>
        </is>
      </c>
      <c r="AD70" s="140" t="inlineStr">
        <is>
          <t>-1</t>
        </is>
      </c>
      <c r="AE70" s="140" t="inlineStr">
        <is>
          <t>-1</t>
        </is>
      </c>
      <c r="AF70" s="140" t="inlineStr">
        <is>
          <t>a</t>
        </is>
      </c>
      <c r="AG70" s="140" t="inlineStr">
        <is>
          <t/>
        </is>
      </c>
      <c r="AH70" s="140" t="inlineStr">
        <is>
          <t>a</t>
        </is>
      </c>
      <c r="AI70" s="140" t="inlineStr">
        <is>
          <t>ab</t>
        </is>
      </c>
      <c r="AJ70" s="140" t="inlineStr">
        <is>
          <t>a</t>
        </is>
      </c>
      <c r="AK70">
        <v>33</v>
      </c>
      <c r="AL70" s="137" t="inlineStr">
        <is>
          <t/>
        </is>
      </c>
      <c r="AM70" s="137" t="inlineStr">
        <is>
          <t/>
        </is>
      </c>
      <c r="AN70" s="139" t="inlineStr">
        <is>
          <t/>
        </is>
      </c>
    </row>
    <row r="71">
      <c r="A71" t="inlineStr">
        <is>
          <t>FRI</t>
        </is>
      </c>
      <c r="B71" t="inlineStr">
        <is>
          <t>ATL</t>
        </is>
      </c>
      <c r="C71" t="inlineStr">
        <is>
          <t>CP</t>
        </is>
      </c>
      <c r="D71" t="inlineStr">
        <is>
          <t>Maroc</t>
        </is>
      </c>
      <c r="E71" t="inlineStr">
        <is>
          <t>GN</t>
        </is>
      </c>
      <c r="F71" t="inlineStr">
        <is>
          <t>t1</t>
        </is>
      </c>
      <c r="G71" s="140">
        <v>104</v>
      </c>
      <c r="H71" s="140">
        <v>9</v>
      </c>
      <c r="I71" s="140">
        <v>512</v>
      </c>
      <c r="J71" s="140">
        <v>74</v>
      </c>
      <c r="K71" s="140">
        <v>90</v>
      </c>
      <c r="L71" s="140">
        <v>27</v>
      </c>
      <c r="M71" s="140">
        <v>56</v>
      </c>
      <c r="N71" s="140">
        <v>38</v>
      </c>
      <c r="O71" s="140">
        <v>90</v>
      </c>
      <c r="P71" s="140">
        <v>13</v>
      </c>
      <c r="Q71" s="140">
        <v>4</v>
      </c>
      <c r="R71" s="140">
        <v>1</v>
      </c>
      <c r="S71" s="140">
        <v>4</v>
      </c>
      <c r="T71" s="140" t="inlineStr">
        <is>
          <t/>
        </is>
      </c>
      <c r="U71" s="140" t="inlineStr">
        <is>
          <t/>
        </is>
      </c>
      <c r="V71" s="140" t="inlineStr">
        <is>
          <t/>
        </is>
      </c>
      <c r="W71" s="140" t="inlineStr">
        <is>
          <t/>
        </is>
      </c>
      <c r="X71" s="140" t="inlineStr">
        <is>
          <t/>
        </is>
      </c>
      <c r="Y71" s="140" t="inlineStr">
        <is>
          <t/>
        </is>
      </c>
      <c r="Z71" s="140" t="inlineStr">
        <is>
          <t/>
        </is>
      </c>
      <c r="AA71" s="140" t="inlineStr">
        <is>
          <t/>
        </is>
      </c>
      <c r="AB71" s="140" t="inlineStr">
        <is>
          <t/>
        </is>
      </c>
      <c r="AC71" s="140" t="inlineStr">
        <is>
          <t/>
        </is>
      </c>
      <c r="AD71" s="140" t="inlineStr">
        <is>
          <t/>
        </is>
      </c>
      <c r="AE71" s="140" t="inlineStr">
        <is>
          <t/>
        </is>
      </c>
      <c r="AF71" s="140" t="inlineStr">
        <is>
          <t/>
        </is>
      </c>
      <c r="AG71" s="140" t="inlineStr">
        <is>
          <t/>
        </is>
      </c>
      <c r="AH71" s="140" t="inlineStr">
        <is>
          <t/>
        </is>
      </c>
      <c r="AI71" s="140" t="inlineStr">
        <is>
          <t/>
        </is>
      </c>
      <c r="AJ71" s="140" t="inlineStr">
        <is>
          <t/>
        </is>
      </c>
      <c r="AK71">
        <v>34</v>
      </c>
      <c r="AL71" s="137">
        <v>0.24</v>
      </c>
      <c r="AM71" s="137">
        <v>97.81</v>
      </c>
      <c r="AN71" s="139">
        <v>1022</v>
      </c>
    </row>
    <row r="72">
      <c r="A72" t="inlineStr">
        <is>
          <t>FRI</t>
        </is>
      </c>
      <c r="B72" t="inlineStr">
        <is>
          <t>ATL</t>
        </is>
      </c>
      <c r="C72" t="inlineStr">
        <is>
          <t>CP</t>
        </is>
      </c>
      <c r="D72" t="inlineStr">
        <is>
          <t>Maroc</t>
        </is>
      </c>
      <c r="E72" t="inlineStr">
        <is>
          <t>GN</t>
        </is>
      </c>
      <c r="F72" t="inlineStr">
        <is>
          <t>t2</t>
        </is>
      </c>
      <c r="G72" s="140" t="inlineStr">
        <is>
          <t>-1</t>
        </is>
      </c>
      <c r="H72" s="140" t="inlineStr">
        <is>
          <t>a</t>
        </is>
      </c>
      <c r="I72" s="140" t="inlineStr">
        <is>
          <t>a</t>
        </is>
      </c>
      <c r="J72" s="140" t="inlineStr">
        <is>
          <t>a</t>
        </is>
      </c>
      <c r="K72" s="140" t="inlineStr">
        <is>
          <t>a</t>
        </is>
      </c>
      <c r="L72" s="140" t="inlineStr">
        <is>
          <t>a</t>
        </is>
      </c>
      <c r="M72" s="140" t="inlineStr">
        <is>
          <t>a</t>
        </is>
      </c>
      <c r="N72" s="140" t="inlineStr">
        <is>
          <t>a</t>
        </is>
      </c>
      <c r="O72" s="140" t="inlineStr">
        <is>
          <t>a</t>
        </is>
      </c>
      <c r="P72" s="140" t="inlineStr">
        <is>
          <t>a</t>
        </is>
      </c>
      <c r="Q72" s="140" t="inlineStr">
        <is>
          <t>a</t>
        </is>
      </c>
      <c r="R72" s="140" t="inlineStr">
        <is>
          <t>a</t>
        </is>
      </c>
      <c r="S72" s="140" t="inlineStr">
        <is>
          <t>a</t>
        </is>
      </c>
      <c r="T72" s="140" t="inlineStr">
        <is>
          <t>a</t>
        </is>
      </c>
      <c r="U72" s="140" t="inlineStr">
        <is>
          <t>a</t>
        </is>
      </c>
      <c r="V72" s="140" t="inlineStr">
        <is>
          <t>a</t>
        </is>
      </c>
      <c r="W72" s="140" t="inlineStr">
        <is>
          <t/>
        </is>
      </c>
      <c r="X72" s="140" t="inlineStr">
        <is>
          <t/>
        </is>
      </c>
      <c r="Y72" s="140" t="inlineStr">
        <is>
          <t/>
        </is>
      </c>
      <c r="Z72" s="140" t="inlineStr">
        <is>
          <t/>
        </is>
      </c>
      <c r="AA72" s="140" t="inlineStr">
        <is>
          <t/>
        </is>
      </c>
      <c r="AB72" s="140" t="inlineStr">
        <is>
          <t/>
        </is>
      </c>
      <c r="AC72" s="140" t="inlineStr">
        <is>
          <t/>
        </is>
      </c>
      <c r="AD72" s="140" t="inlineStr">
        <is>
          <t/>
        </is>
      </c>
      <c r="AE72" s="140" t="inlineStr">
        <is>
          <t/>
        </is>
      </c>
      <c r="AF72" s="140" t="inlineStr">
        <is>
          <t/>
        </is>
      </c>
      <c r="AG72" s="140" t="inlineStr">
        <is>
          <t/>
        </is>
      </c>
      <c r="AH72" s="140" t="inlineStr">
        <is>
          <t/>
        </is>
      </c>
      <c r="AI72" s="140" t="inlineStr">
        <is>
          <t/>
        </is>
      </c>
      <c r="AJ72" s="140" t="inlineStr">
        <is>
          <t/>
        </is>
      </c>
      <c r="AK72">
        <v>34</v>
      </c>
      <c r="AL72" s="137" t="inlineStr">
        <is>
          <t/>
        </is>
      </c>
      <c r="AM72" s="137" t="inlineStr">
        <is>
          <t/>
        </is>
      </c>
      <c r="AN72" s="139" t="inlineStr">
        <is>
          <t/>
        </is>
      </c>
    </row>
    <row r="73">
      <c r="A73" t="inlineStr">
        <is>
          <t>FRI</t>
        </is>
      </c>
      <c r="B73" t="inlineStr">
        <is>
          <t>ATL</t>
        </is>
      </c>
      <c r="C73" t="inlineStr">
        <is>
          <t>CP</t>
        </is>
      </c>
      <c r="D73" t="inlineStr">
        <is>
          <t>Brazil</t>
        </is>
      </c>
      <c r="E73" t="inlineStr">
        <is>
          <t>PS</t>
        </is>
      </c>
      <c r="F73" t="inlineStr">
        <is>
          <t>t1</t>
        </is>
      </c>
      <c r="G73" s="140" t="inlineStr">
        <is>
          <t/>
        </is>
      </c>
      <c r="H73" s="140">
        <v>111</v>
      </c>
      <c r="I73" s="140">
        <v>35</v>
      </c>
      <c r="J73" s="140" t="inlineStr">
        <is>
          <t/>
        </is>
      </c>
      <c r="K73" s="140" t="inlineStr">
        <is>
          <t/>
        </is>
      </c>
      <c r="L73" s="140">
        <v>34</v>
      </c>
      <c r="M73" s="140">
        <v>55.21</v>
      </c>
      <c r="N73" s="140" t="inlineStr">
        <is>
          <t/>
        </is>
      </c>
      <c r="O73" s="140">
        <v>74.46</v>
      </c>
      <c r="P73" s="140">
        <v>84.61</v>
      </c>
      <c r="Q73" s="140">
        <v>3.7</v>
      </c>
      <c r="R73" s="140">
        <v>28.697</v>
      </c>
      <c r="S73" s="140">
        <v>14.771</v>
      </c>
      <c r="T73" s="140">
        <v>106.03</v>
      </c>
      <c r="U73" s="140" t="inlineStr">
        <is>
          <t/>
        </is>
      </c>
      <c r="V73" s="140">
        <v>67.629</v>
      </c>
      <c r="W73" s="140">
        <v>79.471</v>
      </c>
      <c r="X73" s="140" t="inlineStr">
        <is>
          <t/>
        </is>
      </c>
      <c r="Y73" s="140" t="inlineStr">
        <is>
          <t/>
        </is>
      </c>
      <c r="Z73" s="140" t="inlineStr">
        <is>
          <t/>
        </is>
      </c>
      <c r="AA73" s="140" t="inlineStr">
        <is>
          <t/>
        </is>
      </c>
      <c r="AB73" s="140" t="inlineStr">
        <is>
          <t/>
        </is>
      </c>
      <c r="AC73" s="140" t="inlineStr">
        <is>
          <t/>
        </is>
      </c>
      <c r="AD73" s="140" t="inlineStr">
        <is>
          <t/>
        </is>
      </c>
      <c r="AE73" s="140">
        <v>235</v>
      </c>
      <c r="AF73" s="140">
        <v>36.03</v>
      </c>
      <c r="AG73" s="140">
        <v>2</v>
      </c>
      <c r="AH73" s="140">
        <v>11</v>
      </c>
      <c r="AI73" s="140">
        <v>25.6</v>
      </c>
      <c r="AJ73" s="140">
        <v>7.65</v>
      </c>
      <c r="AK73">
        <v>35</v>
      </c>
      <c r="AL73" s="137">
        <v>0.24</v>
      </c>
      <c r="AM73" s="137">
        <v>98.05</v>
      </c>
      <c r="AN73" s="139">
        <v>1011.858</v>
      </c>
    </row>
    <row r="74">
      <c r="A74" t="inlineStr">
        <is>
          <t>FRI</t>
        </is>
      </c>
      <c r="B74" t="inlineStr">
        <is>
          <t>ATL</t>
        </is>
      </c>
      <c r="C74" t="inlineStr">
        <is>
          <t>CP</t>
        </is>
      </c>
      <c r="D74" t="inlineStr">
        <is>
          <t>Brazil</t>
        </is>
      </c>
      <c r="E74" t="inlineStr">
        <is>
          <t>PS</t>
        </is>
      </c>
      <c r="F74" t="inlineStr">
        <is>
          <t>t2</t>
        </is>
      </c>
      <c r="G74" s="140" t="inlineStr">
        <is>
          <t/>
        </is>
      </c>
      <c r="H74" s="140" t="inlineStr">
        <is>
          <t>-1</t>
        </is>
      </c>
      <c r="I74" s="140" t="inlineStr">
        <is>
          <t>-1</t>
        </is>
      </c>
      <c r="J74" s="140" t="inlineStr">
        <is>
          <t/>
        </is>
      </c>
      <c r="K74" s="140" t="inlineStr">
        <is>
          <t/>
        </is>
      </c>
      <c r="L74" s="140" t="inlineStr">
        <is>
          <t>-1</t>
        </is>
      </c>
      <c r="M74" s="140" t="inlineStr">
        <is>
          <t>-1</t>
        </is>
      </c>
      <c r="N74" s="140" t="inlineStr">
        <is>
          <t/>
        </is>
      </c>
      <c r="O74" s="140" t="inlineStr">
        <is>
          <t>-1</t>
        </is>
      </c>
      <c r="P74" s="140" t="inlineStr">
        <is>
          <t>a</t>
        </is>
      </c>
      <c r="Q74" s="140" t="inlineStr">
        <is>
          <t>a</t>
        </is>
      </c>
      <c r="R74" s="140" t="inlineStr">
        <is>
          <t>a</t>
        </is>
      </c>
      <c r="S74" s="140" t="inlineStr">
        <is>
          <t>a</t>
        </is>
      </c>
      <c r="T74" s="140" t="inlineStr">
        <is>
          <t>a</t>
        </is>
      </c>
      <c r="U74" s="140" t="inlineStr">
        <is>
          <t>a</t>
        </is>
      </c>
      <c r="V74" s="140" t="inlineStr">
        <is>
          <t>-1</t>
        </is>
      </c>
      <c r="W74" s="140" t="inlineStr">
        <is>
          <t>-1</t>
        </is>
      </c>
      <c r="X74" s="140" t="inlineStr">
        <is>
          <t/>
        </is>
      </c>
      <c r="Y74" s="140" t="inlineStr">
        <is>
          <t/>
        </is>
      </c>
      <c r="Z74" s="140" t="inlineStr">
        <is>
          <t/>
        </is>
      </c>
      <c r="AA74" s="140" t="inlineStr">
        <is>
          <t/>
        </is>
      </c>
      <c r="AB74" s="140" t="inlineStr">
        <is>
          <t/>
        </is>
      </c>
      <c r="AC74" s="140" t="inlineStr">
        <is>
          <t/>
        </is>
      </c>
      <c r="AD74" s="140" t="inlineStr">
        <is>
          <t/>
        </is>
      </c>
      <c r="AE74" s="140" t="inlineStr">
        <is>
          <t>a</t>
        </is>
      </c>
      <c r="AF74" s="140" t="inlineStr">
        <is>
          <t>a</t>
        </is>
      </c>
      <c r="AG74" s="140" t="inlineStr">
        <is>
          <t>-1</t>
        </is>
      </c>
      <c r="AH74" s="140" t="inlineStr">
        <is>
          <t>a</t>
        </is>
      </c>
      <c r="AI74" s="140" t="inlineStr">
        <is>
          <t>a</t>
        </is>
      </c>
      <c r="AJ74" s="140" t="inlineStr">
        <is>
          <t>a</t>
        </is>
      </c>
      <c r="AK74">
        <v>35</v>
      </c>
      <c r="AL74" s="137" t="inlineStr">
        <is>
          <t/>
        </is>
      </c>
      <c r="AM74" s="137" t="inlineStr">
        <is>
          <t/>
        </is>
      </c>
      <c r="AN74" s="139" t="inlineStr">
        <is>
          <t/>
        </is>
      </c>
    </row>
    <row r="75">
      <c r="A75" t="inlineStr">
        <is>
          <t>FRI</t>
        </is>
      </c>
      <c r="B75" t="inlineStr">
        <is>
          <t>ATL</t>
        </is>
      </c>
      <c r="C75" t="inlineStr">
        <is>
          <t>CP</t>
        </is>
      </c>
      <c r="D75" t="inlineStr">
        <is>
          <t>Guinea Ecuatorial</t>
        </is>
      </c>
      <c r="E75" t="inlineStr">
        <is>
          <t>HL</t>
        </is>
      </c>
      <c r="F75" t="inlineStr">
        <is>
          <t>t1</t>
        </is>
      </c>
      <c r="G75" s="140" t="inlineStr">
        <is>
          <t/>
        </is>
      </c>
      <c r="H75" s="140" t="inlineStr">
        <is>
          <t/>
        </is>
      </c>
      <c r="I75" s="140" t="inlineStr">
        <is>
          <t/>
        </is>
      </c>
      <c r="J75" s="140" t="inlineStr">
        <is>
          <t/>
        </is>
      </c>
      <c r="K75" s="140" t="inlineStr">
        <is>
          <t/>
        </is>
      </c>
      <c r="L75" s="140" t="inlineStr">
        <is>
          <t/>
        </is>
      </c>
      <c r="M75" s="140" t="inlineStr">
        <is>
          <t/>
        </is>
      </c>
      <c r="N75" s="140" t="inlineStr">
        <is>
          <t/>
        </is>
      </c>
      <c r="O75" s="140" t="inlineStr">
        <is>
          <t/>
        </is>
      </c>
      <c r="P75" s="140" t="inlineStr">
        <is>
          <t/>
        </is>
      </c>
      <c r="Q75" s="140" t="inlineStr">
        <is>
          <t/>
        </is>
      </c>
      <c r="R75" s="140" t="inlineStr">
        <is>
          <t/>
        </is>
      </c>
      <c r="S75" s="140" t="inlineStr">
        <is>
          <t/>
        </is>
      </c>
      <c r="T75" s="140">
        <v>20</v>
      </c>
      <c r="U75" s="140" t="inlineStr">
        <is>
          <t/>
        </is>
      </c>
      <c r="V75" s="140" t="inlineStr">
        <is>
          <t/>
        </is>
      </c>
      <c r="W75" s="140" t="inlineStr">
        <is>
          <t/>
        </is>
      </c>
      <c r="X75" s="140" t="inlineStr">
        <is>
          <t/>
        </is>
      </c>
      <c r="Y75" s="140">
        <v>0.315</v>
      </c>
      <c r="Z75" s="140">
        <v>0.466</v>
      </c>
      <c r="AA75" s="140" t="inlineStr">
        <is>
          <t/>
        </is>
      </c>
      <c r="AB75" s="140" t="inlineStr">
        <is>
          <t/>
        </is>
      </c>
      <c r="AC75" s="140">
        <v>1.255</v>
      </c>
      <c r="AD75" s="140">
        <v>2.605</v>
      </c>
      <c r="AE75" s="140">
        <v>1.907</v>
      </c>
      <c r="AF75" s="140">
        <v>2.01</v>
      </c>
      <c r="AG75" s="140">
        <v>0.646</v>
      </c>
      <c r="AH75" s="140">
        <v>505.247</v>
      </c>
      <c r="AI75" s="140">
        <v>169.301</v>
      </c>
      <c r="AJ75" s="140">
        <v>225.065</v>
      </c>
      <c r="AK75">
        <v>36</v>
      </c>
      <c r="AL75" s="137">
        <v>0.22</v>
      </c>
      <c r="AM75" s="137">
        <v>98.27</v>
      </c>
      <c r="AN75" s="139">
        <v>928.816</v>
      </c>
    </row>
    <row r="76">
      <c r="A76" t="inlineStr">
        <is>
          <t>FRI</t>
        </is>
      </c>
      <c r="B76" t="inlineStr">
        <is>
          <t>ATL</t>
        </is>
      </c>
      <c r="C76" t="inlineStr">
        <is>
          <t>CP</t>
        </is>
      </c>
      <c r="D76" t="inlineStr">
        <is>
          <t>Guinea Ecuatorial</t>
        </is>
      </c>
      <c r="E76" t="inlineStr">
        <is>
          <t>HL</t>
        </is>
      </c>
      <c r="F76" t="inlineStr">
        <is>
          <t>t2</t>
        </is>
      </c>
      <c r="G76" s="140" t="inlineStr">
        <is>
          <t/>
        </is>
      </c>
      <c r="H76" s="140" t="inlineStr">
        <is>
          <t/>
        </is>
      </c>
      <c r="I76" s="140" t="inlineStr">
        <is>
          <t/>
        </is>
      </c>
      <c r="J76" s="140" t="inlineStr">
        <is>
          <t/>
        </is>
      </c>
      <c r="K76" s="140" t="inlineStr">
        <is>
          <t/>
        </is>
      </c>
      <c r="L76" s="140" t="inlineStr">
        <is>
          <t/>
        </is>
      </c>
      <c r="M76" s="140" t="inlineStr">
        <is>
          <t/>
        </is>
      </c>
      <c r="N76" s="140" t="inlineStr">
        <is>
          <t/>
        </is>
      </c>
      <c r="O76" s="140" t="inlineStr">
        <is>
          <t/>
        </is>
      </c>
      <c r="P76" s="140" t="inlineStr">
        <is>
          <t/>
        </is>
      </c>
      <c r="Q76" s="140" t="inlineStr">
        <is>
          <t/>
        </is>
      </c>
      <c r="R76" s="140" t="inlineStr">
        <is>
          <t/>
        </is>
      </c>
      <c r="S76" s="140" t="inlineStr">
        <is>
          <t/>
        </is>
      </c>
      <c r="T76" s="140" t="inlineStr">
        <is>
          <t>-1</t>
        </is>
      </c>
      <c r="U76" s="140" t="inlineStr">
        <is>
          <t/>
        </is>
      </c>
      <c r="V76" s="140" t="inlineStr">
        <is>
          <t/>
        </is>
      </c>
      <c r="W76" s="140" t="inlineStr">
        <is>
          <t/>
        </is>
      </c>
      <c r="X76" s="140" t="inlineStr">
        <is>
          <t/>
        </is>
      </c>
      <c r="Y76" s="140" t="inlineStr">
        <is>
          <t>-1</t>
        </is>
      </c>
      <c r="Z76" s="140" t="inlineStr">
        <is>
          <t>-1</t>
        </is>
      </c>
      <c r="AA76" s="140" t="inlineStr">
        <is>
          <t/>
        </is>
      </c>
      <c r="AB76" s="140" t="inlineStr">
        <is>
          <t/>
        </is>
      </c>
      <c r="AC76" s="140" t="inlineStr">
        <is>
          <t>-1</t>
        </is>
      </c>
      <c r="AD76" s="140" t="inlineStr">
        <is>
          <t>-1</t>
        </is>
      </c>
      <c r="AE76" s="140" t="inlineStr">
        <is>
          <t>-1</t>
        </is>
      </c>
      <c r="AF76" s="140" t="inlineStr">
        <is>
          <t>-1</t>
        </is>
      </c>
      <c r="AG76" s="140" t="inlineStr">
        <is>
          <t>-1</t>
        </is>
      </c>
      <c r="AH76" s="140" t="inlineStr">
        <is>
          <t>-1</t>
        </is>
      </c>
      <c r="AI76" s="140" t="inlineStr">
        <is>
          <t>-1</t>
        </is>
      </c>
      <c r="AJ76" s="140" t="inlineStr">
        <is>
          <t>-1</t>
        </is>
      </c>
      <c r="AK76">
        <v>36</v>
      </c>
      <c r="AL76" s="137" t="inlineStr">
        <is>
          <t/>
        </is>
      </c>
      <c r="AM76" s="137" t="inlineStr">
        <is>
          <t/>
        </is>
      </c>
      <c r="AN76" s="139" t="inlineStr">
        <is>
          <t/>
        </is>
      </c>
    </row>
    <row r="77">
      <c r="A77" t="inlineStr">
        <is>
          <t>FRI</t>
        </is>
      </c>
      <c r="B77" t="inlineStr">
        <is>
          <t>ATL</t>
        </is>
      </c>
      <c r="C77" t="inlineStr">
        <is>
          <t>CP</t>
        </is>
      </c>
      <c r="D77" t="inlineStr">
        <is>
          <t>EU-España</t>
        </is>
      </c>
      <c r="E77" t="inlineStr">
        <is>
          <t>BB</t>
        </is>
      </c>
      <c r="F77" t="inlineStr">
        <is>
          <t>t1</t>
        </is>
      </c>
      <c r="G77" s="140" t="inlineStr">
        <is>
          <t/>
        </is>
      </c>
      <c r="H77" s="140">
        <v>10</v>
      </c>
      <c r="I77" s="140">
        <v>24</v>
      </c>
      <c r="J77" s="140">
        <v>11</v>
      </c>
      <c r="K77" s="140" t="inlineStr">
        <is>
          <t/>
        </is>
      </c>
      <c r="L77" s="140">
        <v>3</v>
      </c>
      <c r="M77" s="140">
        <v>11.9</v>
      </c>
      <c r="N77" s="140">
        <v>19</v>
      </c>
      <c r="O77" s="140">
        <v>5.063</v>
      </c>
      <c r="P77" s="140">
        <v>0.3</v>
      </c>
      <c r="Q77" s="140">
        <v>65.43</v>
      </c>
      <c r="R77" s="140">
        <v>5</v>
      </c>
      <c r="S77" s="140">
        <v>70.584</v>
      </c>
      <c r="T77" s="140">
        <v>25.115</v>
      </c>
      <c r="U77" s="140">
        <v>24.979</v>
      </c>
      <c r="V77" s="140">
        <v>1.366</v>
      </c>
      <c r="W77" s="140">
        <v>186.286</v>
      </c>
      <c r="X77" s="140">
        <v>4.102</v>
      </c>
      <c r="Y77" s="140">
        <v>41.285</v>
      </c>
      <c r="Z77" s="140">
        <v>73.058</v>
      </c>
      <c r="AA77" s="140">
        <v>85.728</v>
      </c>
      <c r="AB77" s="140">
        <v>43.892</v>
      </c>
      <c r="AC77" s="140">
        <v>12.889</v>
      </c>
      <c r="AD77" s="140">
        <v>13.841</v>
      </c>
      <c r="AE77" s="140" t="inlineStr">
        <is>
          <t/>
        </is>
      </c>
      <c r="AF77" s="140">
        <v>0.377</v>
      </c>
      <c r="AG77" s="140">
        <v>28.49</v>
      </c>
      <c r="AH77" s="140">
        <v>21.961</v>
      </c>
      <c r="AI77" s="140">
        <v>12.214</v>
      </c>
      <c r="AJ77" s="140">
        <v>0.04</v>
      </c>
      <c r="AK77">
        <v>37</v>
      </c>
      <c r="AL77" s="137">
        <v>0.19</v>
      </c>
      <c r="AM77" s="137">
        <v>98.46</v>
      </c>
      <c r="AN77" s="139">
        <v>800.9</v>
      </c>
    </row>
    <row r="78">
      <c r="A78" t="inlineStr">
        <is>
          <t>FRI</t>
        </is>
      </c>
      <c r="B78" t="inlineStr">
        <is>
          <t>ATL</t>
        </is>
      </c>
      <c r="C78" t="inlineStr">
        <is>
          <t>CP</t>
        </is>
      </c>
      <c r="D78" t="inlineStr">
        <is>
          <t>EU-España</t>
        </is>
      </c>
      <c r="E78" t="inlineStr">
        <is>
          <t>BB</t>
        </is>
      </c>
      <c r="F78" t="inlineStr">
        <is>
          <t>t2</t>
        </is>
      </c>
      <c r="G78" s="140" t="inlineStr">
        <is>
          <t/>
        </is>
      </c>
      <c r="H78" s="140" t="inlineStr">
        <is>
          <t>a</t>
        </is>
      </c>
      <c r="I78" s="140" t="inlineStr">
        <is>
          <t>a</t>
        </is>
      </c>
      <c r="J78" s="140" t="inlineStr">
        <is>
          <t>ac</t>
        </is>
      </c>
      <c r="K78" s="140" t="inlineStr">
        <is>
          <t/>
        </is>
      </c>
      <c r="L78" s="140" t="inlineStr">
        <is>
          <t>ac</t>
        </is>
      </c>
      <c r="M78" s="140" t="inlineStr">
        <is>
          <t>abc</t>
        </is>
      </c>
      <c r="N78" s="140" t="inlineStr">
        <is>
          <t>abc</t>
        </is>
      </c>
      <c r="O78" s="140" t="inlineStr">
        <is>
          <t>abc</t>
        </is>
      </c>
      <c r="P78" s="140" t="inlineStr">
        <is>
          <t>abc</t>
        </is>
      </c>
      <c r="Q78" s="140" t="inlineStr">
        <is>
          <t>abc</t>
        </is>
      </c>
      <c r="R78" s="140" t="inlineStr">
        <is>
          <t>abc</t>
        </is>
      </c>
      <c r="S78" s="140" t="inlineStr">
        <is>
          <t>abc</t>
        </is>
      </c>
      <c r="T78" s="140" t="inlineStr">
        <is>
          <t>abc</t>
        </is>
      </c>
      <c r="U78" s="140" t="inlineStr">
        <is>
          <t>abc</t>
        </is>
      </c>
      <c r="V78" s="140" t="inlineStr">
        <is>
          <t>ab</t>
        </is>
      </c>
      <c r="W78" s="140" t="inlineStr">
        <is>
          <t>abc</t>
        </is>
      </c>
      <c r="X78" s="140" t="inlineStr">
        <is>
          <t>abc</t>
        </is>
      </c>
      <c r="Y78" s="140" t="inlineStr">
        <is>
          <t>abc</t>
        </is>
      </c>
      <c r="Z78" s="140" t="inlineStr">
        <is>
          <t>abc</t>
        </is>
      </c>
      <c r="AA78" s="140" t="inlineStr">
        <is>
          <t>abc</t>
        </is>
      </c>
      <c r="AB78" s="140" t="inlineStr">
        <is>
          <t>abc</t>
        </is>
      </c>
      <c r="AC78" s="140" t="inlineStr">
        <is>
          <t>ab</t>
        </is>
      </c>
      <c r="AD78" s="140" t="inlineStr">
        <is>
          <t>ab</t>
        </is>
      </c>
      <c r="AE78" s="140" t="inlineStr">
        <is>
          <t/>
        </is>
      </c>
      <c r="AF78" s="140" t="inlineStr">
        <is>
          <t>b</t>
        </is>
      </c>
      <c r="AG78" s="140" t="inlineStr">
        <is>
          <t>ab</t>
        </is>
      </c>
      <c r="AH78" s="140" t="inlineStr">
        <is>
          <t>b</t>
        </is>
      </c>
      <c r="AI78" s="140" t="inlineStr">
        <is>
          <t>b</t>
        </is>
      </c>
      <c r="AJ78" s="140" t="inlineStr">
        <is>
          <t>-1</t>
        </is>
      </c>
      <c r="AK78">
        <v>37</v>
      </c>
      <c r="AL78" s="137" t="inlineStr">
        <is>
          <t/>
        </is>
      </c>
      <c r="AM78" s="137" t="inlineStr">
        <is>
          <t/>
        </is>
      </c>
      <c r="AN78" s="139" t="inlineStr">
        <is>
          <t/>
        </is>
      </c>
    </row>
    <row r="79">
      <c r="A79" t="inlineStr">
        <is>
          <t>FRI</t>
        </is>
      </c>
      <c r="B79" t="inlineStr">
        <is>
          <t>ATL</t>
        </is>
      </c>
      <c r="C79" t="inlineStr">
        <is>
          <t>CP</t>
        </is>
      </c>
      <c r="D79" t="inlineStr">
        <is>
          <t>S Tomé e Príncipe</t>
        </is>
      </c>
      <c r="E79" t="inlineStr">
        <is>
          <t>TW</t>
        </is>
      </c>
      <c r="F79" t="inlineStr">
        <is>
          <t>t1</t>
        </is>
      </c>
      <c r="G79" s="140">
        <v>79</v>
      </c>
      <c r="H79" s="140">
        <v>223</v>
      </c>
      <c r="I79" s="140">
        <v>197.3</v>
      </c>
      <c r="J79" s="140">
        <v>209.1</v>
      </c>
      <c r="K79" s="140" t="inlineStr">
        <is>
          <t/>
        </is>
      </c>
      <c r="L79" s="140" t="inlineStr">
        <is>
          <t/>
        </is>
      </c>
      <c r="M79" s="140" t="inlineStr">
        <is>
          <t/>
        </is>
      </c>
      <c r="N79" s="140" t="inlineStr">
        <is>
          <t/>
        </is>
      </c>
      <c r="O79" s="140" t="inlineStr">
        <is>
          <t/>
        </is>
      </c>
      <c r="P79" s="140" t="inlineStr">
        <is>
          <t/>
        </is>
      </c>
      <c r="Q79" s="140" t="inlineStr">
        <is>
          <t/>
        </is>
      </c>
      <c r="R79" s="140" t="inlineStr">
        <is>
          <t/>
        </is>
      </c>
      <c r="S79" s="140" t="inlineStr">
        <is>
          <t/>
        </is>
      </c>
      <c r="T79" s="140" t="inlineStr">
        <is>
          <t/>
        </is>
      </c>
      <c r="U79" s="140" t="inlineStr">
        <is>
          <t/>
        </is>
      </c>
      <c r="V79" s="140" t="inlineStr">
        <is>
          <t/>
        </is>
      </c>
      <c r="W79" s="140" t="inlineStr">
        <is>
          <t/>
        </is>
      </c>
      <c r="X79" s="140" t="inlineStr">
        <is>
          <t/>
        </is>
      </c>
      <c r="Y79" s="140" t="inlineStr">
        <is>
          <t/>
        </is>
      </c>
      <c r="Z79" s="140" t="inlineStr">
        <is>
          <t/>
        </is>
      </c>
      <c r="AA79" s="140" t="inlineStr">
        <is>
          <t/>
        </is>
      </c>
      <c r="AB79" s="140" t="inlineStr">
        <is>
          <t/>
        </is>
      </c>
      <c r="AC79" s="140" t="inlineStr">
        <is>
          <t/>
        </is>
      </c>
      <c r="AD79" s="140" t="inlineStr">
        <is>
          <t/>
        </is>
      </c>
      <c r="AE79" s="140" t="inlineStr">
        <is>
          <t/>
        </is>
      </c>
      <c r="AF79" s="140" t="inlineStr">
        <is>
          <t/>
        </is>
      </c>
      <c r="AG79" s="140" t="inlineStr">
        <is>
          <t/>
        </is>
      </c>
      <c r="AH79" s="140" t="inlineStr">
        <is>
          <t/>
        </is>
      </c>
      <c r="AI79" s="140" t="inlineStr">
        <is>
          <t/>
        </is>
      </c>
      <c r="AJ79" s="140" t="inlineStr">
        <is>
          <t/>
        </is>
      </c>
      <c r="AK79">
        <v>38</v>
      </c>
      <c r="AL79" s="137">
        <v>0.17</v>
      </c>
      <c r="AM79" s="137">
        <v>98.62</v>
      </c>
      <c r="AN79" s="139">
        <v>708.4</v>
      </c>
    </row>
    <row r="80">
      <c r="A80" t="inlineStr">
        <is>
          <t>FRI</t>
        </is>
      </c>
      <c r="B80" t="inlineStr">
        <is>
          <t>ATL</t>
        </is>
      </c>
      <c r="C80" t="inlineStr">
        <is>
          <t>CP</t>
        </is>
      </c>
      <c r="D80" t="inlineStr">
        <is>
          <t>S Tomé e Príncipe</t>
        </is>
      </c>
      <c r="E80" t="inlineStr">
        <is>
          <t>TW</t>
        </is>
      </c>
      <c r="F80" t="inlineStr">
        <is>
          <t>t2</t>
        </is>
      </c>
      <c r="G80" s="140" t="inlineStr">
        <is>
          <t>-1</t>
        </is>
      </c>
      <c r="H80" s="140" t="inlineStr">
        <is>
          <t>-1</t>
        </is>
      </c>
      <c r="I80" s="140" t="inlineStr">
        <is>
          <t>-1</t>
        </is>
      </c>
      <c r="J80" s="140" t="inlineStr">
        <is>
          <t>-1</t>
        </is>
      </c>
      <c r="K80" s="140" t="inlineStr">
        <is>
          <t/>
        </is>
      </c>
      <c r="L80" s="140" t="inlineStr">
        <is>
          <t/>
        </is>
      </c>
      <c r="M80" s="140" t="inlineStr">
        <is>
          <t/>
        </is>
      </c>
      <c r="N80" s="140" t="inlineStr">
        <is>
          <t/>
        </is>
      </c>
      <c r="O80" s="140" t="inlineStr">
        <is>
          <t/>
        </is>
      </c>
      <c r="P80" s="140" t="inlineStr">
        <is>
          <t/>
        </is>
      </c>
      <c r="Q80" s="140" t="inlineStr">
        <is>
          <t/>
        </is>
      </c>
      <c r="R80" s="140" t="inlineStr">
        <is>
          <t/>
        </is>
      </c>
      <c r="S80" s="140" t="inlineStr">
        <is>
          <t/>
        </is>
      </c>
      <c r="T80" s="140" t="inlineStr">
        <is>
          <t/>
        </is>
      </c>
      <c r="U80" s="140" t="inlineStr">
        <is>
          <t/>
        </is>
      </c>
      <c r="V80" s="140" t="inlineStr">
        <is>
          <t/>
        </is>
      </c>
      <c r="W80" s="140" t="inlineStr">
        <is>
          <t/>
        </is>
      </c>
      <c r="X80" s="140" t="inlineStr">
        <is>
          <t/>
        </is>
      </c>
      <c r="Y80" s="140" t="inlineStr">
        <is>
          <t/>
        </is>
      </c>
      <c r="Z80" s="140" t="inlineStr">
        <is>
          <t/>
        </is>
      </c>
      <c r="AA80" s="140" t="inlineStr">
        <is>
          <t/>
        </is>
      </c>
      <c r="AB80" s="140" t="inlineStr">
        <is>
          <t/>
        </is>
      </c>
      <c r="AC80" s="140" t="inlineStr">
        <is>
          <t/>
        </is>
      </c>
      <c r="AD80" s="140" t="inlineStr">
        <is>
          <t/>
        </is>
      </c>
      <c r="AE80" s="140" t="inlineStr">
        <is>
          <t/>
        </is>
      </c>
      <c r="AF80" s="140" t="inlineStr">
        <is>
          <t/>
        </is>
      </c>
      <c r="AG80" s="140" t="inlineStr">
        <is>
          <t/>
        </is>
      </c>
      <c r="AH80" s="140" t="inlineStr">
        <is>
          <t/>
        </is>
      </c>
      <c r="AI80" s="140" t="inlineStr">
        <is>
          <t/>
        </is>
      </c>
      <c r="AJ80" s="140" t="inlineStr">
        <is>
          <t/>
        </is>
      </c>
      <c r="AK80">
        <v>38</v>
      </c>
      <c r="AL80" s="137" t="inlineStr">
        <is>
          <t/>
        </is>
      </c>
      <c r="AM80" s="137" t="inlineStr">
        <is>
          <t/>
        </is>
      </c>
      <c r="AN80" s="139" t="inlineStr">
        <is>
          <t/>
        </is>
      </c>
    </row>
    <row r="81">
      <c r="A81" t="inlineStr">
        <is>
          <t>FRI</t>
        </is>
      </c>
      <c r="B81" t="inlineStr">
        <is>
          <t>ATL</t>
        </is>
      </c>
      <c r="C81" t="inlineStr">
        <is>
          <t>CP</t>
        </is>
      </c>
      <c r="D81" t="inlineStr">
        <is>
          <t>Maroc</t>
        </is>
      </c>
      <c r="E81" t="inlineStr">
        <is>
          <t>TP</t>
        </is>
      </c>
      <c r="F81" t="inlineStr">
        <is>
          <t>t1</t>
        </is>
      </c>
      <c r="G81" s="140">
        <v>20</v>
      </c>
      <c r="H81" s="140">
        <v>55</v>
      </c>
      <c r="I81" s="140">
        <v>87</v>
      </c>
      <c r="J81" s="140" t="inlineStr">
        <is>
          <t/>
        </is>
      </c>
      <c r="K81" s="140" t="inlineStr">
        <is>
          <t/>
        </is>
      </c>
      <c r="L81" s="140">
        <v>10</v>
      </c>
      <c r="M81" s="140">
        <v>188</v>
      </c>
      <c r="N81" s="140">
        <v>4</v>
      </c>
      <c r="O81" s="140">
        <v>147</v>
      </c>
      <c r="P81" s="140">
        <v>19</v>
      </c>
      <c r="Q81" s="140">
        <v>18</v>
      </c>
      <c r="R81" s="140">
        <v>71</v>
      </c>
      <c r="S81" s="140">
        <v>2</v>
      </c>
      <c r="T81" s="140" t="inlineStr">
        <is>
          <t/>
        </is>
      </c>
      <c r="U81" s="140">
        <v>2</v>
      </c>
      <c r="V81" s="140">
        <v>33</v>
      </c>
      <c r="W81" s="140" t="inlineStr">
        <is>
          <t/>
        </is>
      </c>
      <c r="X81" s="140" t="inlineStr">
        <is>
          <t/>
        </is>
      </c>
      <c r="Y81" s="140" t="inlineStr">
        <is>
          <t/>
        </is>
      </c>
      <c r="Z81" s="140" t="inlineStr">
        <is>
          <t/>
        </is>
      </c>
      <c r="AA81" s="140" t="inlineStr">
        <is>
          <t/>
        </is>
      </c>
      <c r="AB81" s="140" t="inlineStr">
        <is>
          <t/>
        </is>
      </c>
      <c r="AC81" s="140" t="inlineStr">
        <is>
          <t/>
        </is>
      </c>
      <c r="AD81" s="140" t="inlineStr">
        <is>
          <t/>
        </is>
      </c>
      <c r="AE81" s="140" t="inlineStr">
        <is>
          <t/>
        </is>
      </c>
      <c r="AF81" s="140" t="inlineStr">
        <is>
          <t/>
        </is>
      </c>
      <c r="AG81" s="140" t="inlineStr">
        <is>
          <t/>
        </is>
      </c>
      <c r="AH81" s="140" t="inlineStr">
        <is>
          <t/>
        </is>
      </c>
      <c r="AI81" s="140" t="inlineStr">
        <is>
          <t/>
        </is>
      </c>
      <c r="AJ81" s="140" t="inlineStr">
        <is>
          <t/>
        </is>
      </c>
      <c r="AK81">
        <v>39</v>
      </c>
      <c r="AL81" s="137">
        <v>0.16</v>
      </c>
      <c r="AM81" s="137">
        <v>98.78</v>
      </c>
      <c r="AN81" s="139">
        <v>656</v>
      </c>
    </row>
    <row r="82">
      <c r="A82" t="inlineStr">
        <is>
          <t>FRI</t>
        </is>
      </c>
      <c r="B82" t="inlineStr">
        <is>
          <t>ATL</t>
        </is>
      </c>
      <c r="C82" t="inlineStr">
        <is>
          <t>CP</t>
        </is>
      </c>
      <c r="D82" t="inlineStr">
        <is>
          <t>Maroc</t>
        </is>
      </c>
      <c r="E82" t="inlineStr">
        <is>
          <t>TP</t>
        </is>
      </c>
      <c r="F82" t="inlineStr">
        <is>
          <t>t2</t>
        </is>
      </c>
      <c r="G82" s="140" t="inlineStr">
        <is>
          <t>a</t>
        </is>
      </c>
      <c r="H82" s="140" t="inlineStr">
        <is>
          <t>a</t>
        </is>
      </c>
      <c r="I82" s="140" t="inlineStr">
        <is>
          <t>a</t>
        </is>
      </c>
      <c r="J82" s="140" t="inlineStr">
        <is>
          <t>a</t>
        </is>
      </c>
      <c r="K82" s="140" t="inlineStr">
        <is>
          <t>a</t>
        </is>
      </c>
      <c r="L82" s="140" t="inlineStr">
        <is>
          <t>a</t>
        </is>
      </c>
      <c r="M82" s="140" t="inlineStr">
        <is>
          <t>a</t>
        </is>
      </c>
      <c r="N82" s="140" t="inlineStr">
        <is>
          <t>a</t>
        </is>
      </c>
      <c r="O82" s="140" t="inlineStr">
        <is>
          <t>a</t>
        </is>
      </c>
      <c r="P82" s="140" t="inlineStr">
        <is>
          <t>a</t>
        </is>
      </c>
      <c r="Q82" s="140" t="inlineStr">
        <is>
          <t>-1</t>
        </is>
      </c>
      <c r="R82" s="140" t="inlineStr">
        <is>
          <t>a</t>
        </is>
      </c>
      <c r="S82" s="140" t="inlineStr">
        <is>
          <t>a</t>
        </is>
      </c>
      <c r="T82" s="140" t="inlineStr">
        <is>
          <t>a</t>
        </is>
      </c>
      <c r="U82" s="140" t="inlineStr">
        <is>
          <t>a</t>
        </is>
      </c>
      <c r="V82" s="140" t="inlineStr">
        <is>
          <t>a</t>
        </is>
      </c>
      <c r="W82" s="140" t="inlineStr">
        <is>
          <t/>
        </is>
      </c>
      <c r="X82" s="140" t="inlineStr">
        <is>
          <t/>
        </is>
      </c>
      <c r="Y82" s="140" t="inlineStr">
        <is>
          <t/>
        </is>
      </c>
      <c r="Z82" s="140" t="inlineStr">
        <is>
          <t/>
        </is>
      </c>
      <c r="AA82" s="140" t="inlineStr">
        <is>
          <t/>
        </is>
      </c>
      <c r="AB82" s="140" t="inlineStr">
        <is>
          <t/>
        </is>
      </c>
      <c r="AC82" s="140" t="inlineStr">
        <is>
          <t/>
        </is>
      </c>
      <c r="AD82" s="140" t="inlineStr">
        <is>
          <t/>
        </is>
      </c>
      <c r="AE82" s="140" t="inlineStr">
        <is>
          <t/>
        </is>
      </c>
      <c r="AF82" s="140" t="inlineStr">
        <is>
          <t/>
        </is>
      </c>
      <c r="AG82" s="140" t="inlineStr">
        <is>
          <t/>
        </is>
      </c>
      <c r="AH82" s="140" t="inlineStr">
        <is>
          <t/>
        </is>
      </c>
      <c r="AI82" s="140" t="inlineStr">
        <is>
          <t/>
        </is>
      </c>
      <c r="AJ82" s="140" t="inlineStr">
        <is>
          <t/>
        </is>
      </c>
      <c r="AK82">
        <v>39</v>
      </c>
      <c r="AL82" s="137" t="inlineStr">
        <is>
          <t/>
        </is>
      </c>
      <c r="AM82" s="137" t="inlineStr">
        <is>
          <t/>
        </is>
      </c>
      <c r="AN82" s="139" t="inlineStr">
        <is>
          <t/>
        </is>
      </c>
    </row>
    <row r="83">
      <c r="A83" t="inlineStr">
        <is>
          <t>FRI</t>
        </is>
      </c>
      <c r="B83" t="inlineStr">
        <is>
          <t>ATL</t>
        </is>
      </c>
      <c r="C83" t="inlineStr">
        <is>
          <t>CP</t>
        </is>
      </c>
      <c r="D83" t="inlineStr">
        <is>
          <t>Senegal</t>
        </is>
      </c>
      <c r="E83" t="inlineStr">
        <is>
          <t>HL</t>
        </is>
      </c>
      <c r="F83" t="inlineStr">
        <is>
          <t>t1</t>
        </is>
      </c>
      <c r="G83" s="140" t="inlineStr">
        <is>
          <t/>
        </is>
      </c>
      <c r="H83" s="140">
        <v>0.22</v>
      </c>
      <c r="I83" s="140">
        <v>0.05</v>
      </c>
      <c r="J83" s="140" t="inlineStr">
        <is>
          <t/>
        </is>
      </c>
      <c r="K83" s="140" t="inlineStr">
        <is>
          <t/>
        </is>
      </c>
      <c r="L83" s="140" t="inlineStr">
        <is>
          <t/>
        </is>
      </c>
      <c r="M83" s="140" t="inlineStr">
        <is>
          <t/>
        </is>
      </c>
      <c r="N83" s="140" t="inlineStr">
        <is>
          <t/>
        </is>
      </c>
      <c r="O83" s="140">
        <v>0.1</v>
      </c>
      <c r="P83" s="140">
        <v>3.03</v>
      </c>
      <c r="Q83" s="140" t="inlineStr">
        <is>
          <t/>
        </is>
      </c>
      <c r="R83" s="140">
        <v>0.15</v>
      </c>
      <c r="S83" s="140">
        <v>1.44</v>
      </c>
      <c r="T83" s="140">
        <v>1.16</v>
      </c>
      <c r="U83" s="140">
        <v>2.91</v>
      </c>
      <c r="V83" s="140" t="inlineStr">
        <is>
          <t/>
        </is>
      </c>
      <c r="W83" s="140">
        <v>0.01</v>
      </c>
      <c r="X83" s="140">
        <v>1.04</v>
      </c>
      <c r="Y83" s="140">
        <v>0.99</v>
      </c>
      <c r="Z83" s="140" t="inlineStr">
        <is>
          <t/>
        </is>
      </c>
      <c r="AA83" s="140">
        <v>163.4</v>
      </c>
      <c r="AB83" s="140">
        <v>22.46</v>
      </c>
      <c r="AC83" s="140">
        <v>30.46</v>
      </c>
      <c r="AD83" s="140">
        <v>30.46</v>
      </c>
      <c r="AE83" s="140" t="inlineStr">
        <is>
          <t/>
        </is>
      </c>
      <c r="AF83" s="140">
        <v>3.44</v>
      </c>
      <c r="AG83" s="140">
        <v>15.341</v>
      </c>
      <c r="AH83" s="140">
        <v>169.6</v>
      </c>
      <c r="AI83" s="140">
        <v>17.259</v>
      </c>
      <c r="AJ83" s="140">
        <v>67.4</v>
      </c>
      <c r="AK83">
        <v>40</v>
      </c>
      <c r="AL83" s="137">
        <v>0.13</v>
      </c>
      <c r="AM83" s="137">
        <v>98.9</v>
      </c>
      <c r="AN83" s="139">
        <v>530.92</v>
      </c>
    </row>
    <row r="84">
      <c r="A84" t="inlineStr">
        <is>
          <t>FRI</t>
        </is>
      </c>
      <c r="B84" t="inlineStr">
        <is>
          <t>ATL</t>
        </is>
      </c>
      <c r="C84" t="inlineStr">
        <is>
          <t>CP</t>
        </is>
      </c>
      <c r="D84" t="inlineStr">
        <is>
          <t>Senegal</t>
        </is>
      </c>
      <c r="E84" t="inlineStr">
        <is>
          <t>HL</t>
        </is>
      </c>
      <c r="F84" t="inlineStr">
        <is>
          <t>t2</t>
        </is>
      </c>
      <c r="G84" s="140" t="inlineStr">
        <is>
          <t/>
        </is>
      </c>
      <c r="H84" s="140" t="inlineStr">
        <is>
          <t>-1</t>
        </is>
      </c>
      <c r="I84" s="140" t="inlineStr">
        <is>
          <t>a</t>
        </is>
      </c>
      <c r="J84" s="140" t="inlineStr">
        <is>
          <t>a</t>
        </is>
      </c>
      <c r="K84" s="140" t="inlineStr">
        <is>
          <t/>
        </is>
      </c>
      <c r="L84" s="140" t="inlineStr">
        <is>
          <t>a</t>
        </is>
      </c>
      <c r="M84" s="140" t="inlineStr">
        <is>
          <t>a</t>
        </is>
      </c>
      <c r="N84" s="140" t="inlineStr">
        <is>
          <t/>
        </is>
      </c>
      <c r="O84" s="140" t="inlineStr">
        <is>
          <t>a</t>
        </is>
      </c>
      <c r="P84" s="140" t="inlineStr">
        <is>
          <t>ab</t>
        </is>
      </c>
      <c r="Q84" s="140" t="inlineStr">
        <is>
          <t>a</t>
        </is>
      </c>
      <c r="R84" s="140" t="inlineStr">
        <is>
          <t>a</t>
        </is>
      </c>
      <c r="S84" s="140" t="inlineStr">
        <is>
          <t>ab</t>
        </is>
      </c>
      <c r="T84" s="140" t="inlineStr">
        <is>
          <t>a</t>
        </is>
      </c>
      <c r="U84" s="140" t="inlineStr">
        <is>
          <t>-1</t>
        </is>
      </c>
      <c r="V84" s="140" t="inlineStr">
        <is>
          <t/>
        </is>
      </c>
      <c r="W84" s="140" t="inlineStr">
        <is>
          <t>a</t>
        </is>
      </c>
      <c r="X84" s="140" t="inlineStr">
        <is>
          <t>-1</t>
        </is>
      </c>
      <c r="Y84" s="140" t="inlineStr">
        <is>
          <t>a</t>
        </is>
      </c>
      <c r="Z84" s="140" t="inlineStr">
        <is>
          <t/>
        </is>
      </c>
      <c r="AA84" s="140" t="inlineStr">
        <is>
          <t>-1</t>
        </is>
      </c>
      <c r="AB84" s="140" t="inlineStr">
        <is>
          <t>-1</t>
        </is>
      </c>
      <c r="AC84" s="140" t="inlineStr">
        <is>
          <t>-1</t>
        </is>
      </c>
      <c r="AD84" s="140" t="inlineStr">
        <is>
          <t>-1</t>
        </is>
      </c>
      <c r="AE84" s="140" t="inlineStr">
        <is>
          <t/>
        </is>
      </c>
      <c r="AF84" s="140" t="inlineStr">
        <is>
          <t>-1</t>
        </is>
      </c>
      <c r="AG84" s="140" t="inlineStr">
        <is>
          <t>-1</t>
        </is>
      </c>
      <c r="AH84" s="140" t="inlineStr">
        <is>
          <t>-1</t>
        </is>
      </c>
      <c r="AI84" s="140" t="inlineStr">
        <is>
          <t>-1</t>
        </is>
      </c>
      <c r="AJ84" s="140" t="inlineStr">
        <is>
          <t>-1</t>
        </is>
      </c>
      <c r="AK84">
        <v>40</v>
      </c>
      <c r="AL84" s="137" t="inlineStr">
        <is>
          <t/>
        </is>
      </c>
      <c r="AM84" s="137" t="inlineStr">
        <is>
          <t/>
        </is>
      </c>
      <c r="AN84" s="139" t="inlineStr">
        <is>
          <t/>
        </is>
      </c>
    </row>
    <row r="85">
      <c r="A85" t="inlineStr">
        <is>
          <t>FRI</t>
        </is>
      </c>
      <c r="B85" t="inlineStr">
        <is>
          <t>ATL</t>
        </is>
      </c>
      <c r="C85" t="inlineStr">
        <is>
          <t>CP</t>
        </is>
      </c>
      <c r="D85" t="inlineStr">
        <is>
          <t>Côte d'Ivoire</t>
        </is>
      </c>
      <c r="E85" t="inlineStr">
        <is>
          <t>PS</t>
        </is>
      </c>
      <c r="F85" t="inlineStr">
        <is>
          <t>t1</t>
        </is>
      </c>
      <c r="G85" s="140" t="inlineStr">
        <is>
          <t/>
        </is>
      </c>
      <c r="H85" s="140" t="inlineStr">
        <is>
          <t/>
        </is>
      </c>
      <c r="I85" s="140" t="inlineStr">
        <is>
          <t/>
        </is>
      </c>
      <c r="J85" s="140" t="inlineStr">
        <is>
          <t/>
        </is>
      </c>
      <c r="K85" s="140" t="inlineStr">
        <is>
          <t/>
        </is>
      </c>
      <c r="L85" s="140" t="inlineStr">
        <is>
          <t/>
        </is>
      </c>
      <c r="M85" s="140" t="inlineStr">
        <is>
          <t/>
        </is>
      </c>
      <c r="N85" s="140" t="inlineStr">
        <is>
          <t/>
        </is>
      </c>
      <c r="O85" s="140" t="inlineStr">
        <is>
          <t/>
        </is>
      </c>
      <c r="P85" s="140" t="inlineStr">
        <is>
          <t/>
        </is>
      </c>
      <c r="Q85" s="140" t="inlineStr">
        <is>
          <t/>
        </is>
      </c>
      <c r="R85" s="140" t="inlineStr">
        <is>
          <t/>
        </is>
      </c>
      <c r="S85" s="140" t="inlineStr">
        <is>
          <t/>
        </is>
      </c>
      <c r="T85" s="140" t="inlineStr">
        <is>
          <t/>
        </is>
      </c>
      <c r="U85" s="140" t="inlineStr">
        <is>
          <t/>
        </is>
      </c>
      <c r="V85" s="140">
        <v>2.844</v>
      </c>
      <c r="W85" s="140">
        <v>176.53</v>
      </c>
      <c r="X85" s="140">
        <v>84.569</v>
      </c>
      <c r="Y85" s="140">
        <v>236.182</v>
      </c>
      <c r="Z85" s="140" t="inlineStr">
        <is>
          <t/>
        </is>
      </c>
      <c r="AA85" s="140" t="inlineStr">
        <is>
          <t/>
        </is>
      </c>
      <c r="AB85" s="140" t="inlineStr">
        <is>
          <t/>
        </is>
      </c>
      <c r="AC85" s="140" t="inlineStr">
        <is>
          <t/>
        </is>
      </c>
      <c r="AD85" s="140" t="inlineStr">
        <is>
          <t/>
        </is>
      </c>
      <c r="AE85" s="140" t="inlineStr">
        <is>
          <t/>
        </is>
      </c>
      <c r="AF85" s="140" t="inlineStr">
        <is>
          <t/>
        </is>
      </c>
      <c r="AG85" s="140" t="inlineStr">
        <is>
          <t/>
        </is>
      </c>
      <c r="AH85" s="140" t="inlineStr">
        <is>
          <t/>
        </is>
      </c>
      <c r="AI85" s="140" t="inlineStr">
        <is>
          <t/>
        </is>
      </c>
      <c r="AJ85" s="140" t="inlineStr">
        <is>
          <t/>
        </is>
      </c>
      <c r="AK85">
        <v>41</v>
      </c>
      <c r="AL85" s="137">
        <v>0.12</v>
      </c>
      <c r="AM85" s="137">
        <v>99.02</v>
      </c>
      <c r="AN85" s="139">
        <v>500.125</v>
      </c>
    </row>
    <row r="86">
      <c r="A86" t="inlineStr">
        <is>
          <t>FRI</t>
        </is>
      </c>
      <c r="B86" t="inlineStr">
        <is>
          <t>ATL</t>
        </is>
      </c>
      <c r="C86" t="inlineStr">
        <is>
          <t>CP</t>
        </is>
      </c>
      <c r="D86" t="inlineStr">
        <is>
          <t>Côte d'Ivoire</t>
        </is>
      </c>
      <c r="E86" t="inlineStr">
        <is>
          <t>PS</t>
        </is>
      </c>
      <c r="F86" t="inlineStr">
        <is>
          <t>t2</t>
        </is>
      </c>
      <c r="G86" s="140" t="inlineStr">
        <is>
          <t/>
        </is>
      </c>
      <c r="H86" s="140" t="inlineStr">
        <is>
          <t/>
        </is>
      </c>
      <c r="I86" s="140" t="inlineStr">
        <is>
          <t/>
        </is>
      </c>
      <c r="J86" s="140" t="inlineStr">
        <is>
          <t/>
        </is>
      </c>
      <c r="K86" s="140" t="inlineStr">
        <is>
          <t/>
        </is>
      </c>
      <c r="L86" s="140" t="inlineStr">
        <is>
          <t/>
        </is>
      </c>
      <c r="M86" s="140" t="inlineStr">
        <is>
          <t/>
        </is>
      </c>
      <c r="N86" s="140" t="inlineStr">
        <is>
          <t/>
        </is>
      </c>
      <c r="O86" s="140" t="inlineStr">
        <is>
          <t/>
        </is>
      </c>
      <c r="P86" s="140" t="inlineStr">
        <is>
          <t/>
        </is>
      </c>
      <c r="Q86" s="140" t="inlineStr">
        <is>
          <t/>
        </is>
      </c>
      <c r="R86" s="140" t="inlineStr">
        <is>
          <t/>
        </is>
      </c>
      <c r="S86" s="140" t="inlineStr">
        <is>
          <t/>
        </is>
      </c>
      <c r="T86" s="140" t="inlineStr">
        <is>
          <t/>
        </is>
      </c>
      <c r="U86" s="140" t="inlineStr">
        <is>
          <t/>
        </is>
      </c>
      <c r="V86" s="140" t="inlineStr">
        <is>
          <t>-1</t>
        </is>
      </c>
      <c r="W86" s="140" t="inlineStr">
        <is>
          <t>a</t>
        </is>
      </c>
      <c r="X86" s="140" t="inlineStr">
        <is>
          <t>a</t>
        </is>
      </c>
      <c r="Y86" s="140" t="inlineStr">
        <is>
          <t>ac</t>
        </is>
      </c>
      <c r="Z86" s="140" t="inlineStr">
        <is>
          <t/>
        </is>
      </c>
      <c r="AA86" s="140" t="inlineStr">
        <is>
          <t/>
        </is>
      </c>
      <c r="AB86" s="140" t="inlineStr">
        <is>
          <t/>
        </is>
      </c>
      <c r="AC86" s="140" t="inlineStr">
        <is>
          <t/>
        </is>
      </c>
      <c r="AD86" s="140" t="inlineStr">
        <is>
          <t/>
        </is>
      </c>
      <c r="AE86" s="140" t="inlineStr">
        <is>
          <t/>
        </is>
      </c>
      <c r="AF86" s="140" t="inlineStr">
        <is>
          <t/>
        </is>
      </c>
      <c r="AG86" s="140" t="inlineStr">
        <is>
          <t/>
        </is>
      </c>
      <c r="AH86" s="140" t="inlineStr">
        <is>
          <t/>
        </is>
      </c>
      <c r="AI86" s="140" t="inlineStr">
        <is>
          <t/>
        </is>
      </c>
      <c r="AJ86" s="140" t="inlineStr">
        <is>
          <t/>
        </is>
      </c>
      <c r="AK86">
        <v>41</v>
      </c>
      <c r="AL86" s="137" t="inlineStr">
        <is>
          <t/>
        </is>
      </c>
      <c r="AM86" s="137" t="inlineStr">
        <is>
          <t/>
        </is>
      </c>
      <c r="AN86" s="139" t="inlineStr">
        <is>
          <t/>
        </is>
      </c>
    </row>
    <row r="87">
      <c r="A87" t="inlineStr">
        <is>
          <t>FRI</t>
        </is>
      </c>
      <c r="B87" t="inlineStr">
        <is>
          <t>ATL</t>
        </is>
      </c>
      <c r="C87" t="inlineStr">
        <is>
          <t>CP</t>
        </is>
      </c>
      <c r="D87" t="inlineStr">
        <is>
          <t>Senegal</t>
        </is>
      </c>
      <c r="E87" t="inlineStr">
        <is>
          <t>BB</t>
        </is>
      </c>
      <c r="F87" t="inlineStr">
        <is>
          <t>t1</t>
        </is>
      </c>
      <c r="G87" s="140" t="inlineStr">
        <is>
          <t/>
        </is>
      </c>
      <c r="H87" s="140" t="inlineStr">
        <is>
          <t/>
        </is>
      </c>
      <c r="I87" s="140" t="inlineStr">
        <is>
          <t/>
        </is>
      </c>
      <c r="J87" s="140" t="inlineStr">
        <is>
          <t/>
        </is>
      </c>
      <c r="K87" s="140" t="inlineStr">
        <is>
          <t/>
        </is>
      </c>
      <c r="L87" s="140" t="inlineStr">
        <is>
          <t/>
        </is>
      </c>
      <c r="M87" s="140" t="inlineStr">
        <is>
          <t/>
        </is>
      </c>
      <c r="N87" s="140" t="inlineStr">
        <is>
          <t/>
        </is>
      </c>
      <c r="O87" s="140" t="inlineStr">
        <is>
          <t/>
        </is>
      </c>
      <c r="P87" s="140" t="inlineStr">
        <is>
          <t/>
        </is>
      </c>
      <c r="Q87" s="140" t="inlineStr">
        <is>
          <t/>
        </is>
      </c>
      <c r="R87" s="140" t="inlineStr">
        <is>
          <t/>
        </is>
      </c>
      <c r="S87" s="140">
        <v>66</v>
      </c>
      <c r="T87" s="140">
        <v>4</v>
      </c>
      <c r="U87" s="140">
        <v>107</v>
      </c>
      <c r="V87" s="140">
        <v>28.5</v>
      </c>
      <c r="W87" s="140">
        <v>5</v>
      </c>
      <c r="X87" s="140">
        <v>14</v>
      </c>
      <c r="Y87" s="140" t="inlineStr">
        <is>
          <t/>
        </is>
      </c>
      <c r="Z87" s="140">
        <v>30</v>
      </c>
      <c r="AA87" s="140">
        <v>107.74</v>
      </c>
      <c r="AB87" s="140">
        <v>40.43</v>
      </c>
      <c r="AC87" s="140">
        <v>8</v>
      </c>
      <c r="AD87" s="140">
        <v>12.38</v>
      </c>
      <c r="AE87" s="140">
        <v>0.97</v>
      </c>
      <c r="AF87" s="140">
        <v>32.75</v>
      </c>
      <c r="AG87" s="140" t="inlineStr">
        <is>
          <t/>
        </is>
      </c>
      <c r="AH87" s="140">
        <v>0.231</v>
      </c>
      <c r="AI87" s="140">
        <v>10.994</v>
      </c>
      <c r="AJ87" s="140">
        <v>3.742</v>
      </c>
      <c r="AK87">
        <v>42</v>
      </c>
      <c r="AL87" s="137">
        <v>0.11</v>
      </c>
      <c r="AM87" s="137">
        <v>99.14</v>
      </c>
      <c r="AN87" s="139">
        <v>471.736</v>
      </c>
    </row>
    <row r="88">
      <c r="A88" t="inlineStr">
        <is>
          <t>FRI</t>
        </is>
      </c>
      <c r="B88" t="inlineStr">
        <is>
          <t>ATL</t>
        </is>
      </c>
      <c r="C88" t="inlineStr">
        <is>
          <t>CP</t>
        </is>
      </c>
      <c r="D88" t="inlineStr">
        <is>
          <t>Senegal</t>
        </is>
      </c>
      <c r="E88" t="inlineStr">
        <is>
          <t>BB</t>
        </is>
      </c>
      <c r="F88" t="inlineStr">
        <is>
          <t>t2</t>
        </is>
      </c>
      <c r="G88" s="140" t="inlineStr">
        <is>
          <t/>
        </is>
      </c>
      <c r="H88" s="140" t="inlineStr">
        <is>
          <t/>
        </is>
      </c>
      <c r="I88" s="140" t="inlineStr">
        <is>
          <t/>
        </is>
      </c>
      <c r="J88" s="140" t="inlineStr">
        <is>
          <t/>
        </is>
      </c>
      <c r="K88" s="140" t="inlineStr">
        <is>
          <t/>
        </is>
      </c>
      <c r="L88" s="140" t="inlineStr">
        <is>
          <t>b</t>
        </is>
      </c>
      <c r="M88" s="140" t="inlineStr">
        <is>
          <t>b</t>
        </is>
      </c>
      <c r="N88" s="140" t="inlineStr">
        <is>
          <t>b</t>
        </is>
      </c>
      <c r="O88" s="140" t="inlineStr">
        <is>
          <t>b</t>
        </is>
      </c>
      <c r="P88" s="140" t="inlineStr">
        <is>
          <t/>
        </is>
      </c>
      <c r="Q88" s="140" t="inlineStr">
        <is>
          <t>ac</t>
        </is>
      </c>
      <c r="R88" s="140" t="inlineStr">
        <is>
          <t>a</t>
        </is>
      </c>
      <c r="S88" s="140" t="inlineStr">
        <is>
          <t>-1</t>
        </is>
      </c>
      <c r="T88" s="140" t="inlineStr">
        <is>
          <t>abc</t>
        </is>
      </c>
      <c r="U88" s="140" t="inlineStr">
        <is>
          <t>ac</t>
        </is>
      </c>
      <c r="V88" s="140" t="inlineStr">
        <is>
          <t>ac</t>
        </is>
      </c>
      <c r="W88" s="140" t="inlineStr">
        <is>
          <t>ac</t>
        </is>
      </c>
      <c r="X88" s="140" t="inlineStr">
        <is>
          <t>ac</t>
        </is>
      </c>
      <c r="Y88" s="140" t="inlineStr">
        <is>
          <t/>
        </is>
      </c>
      <c r="Z88" s="140" t="inlineStr">
        <is>
          <t>ac</t>
        </is>
      </c>
      <c r="AA88" s="140" t="inlineStr">
        <is>
          <t>c</t>
        </is>
      </c>
      <c r="AB88" s="140" t="inlineStr">
        <is>
          <t>ac</t>
        </is>
      </c>
      <c r="AC88" s="140" t="inlineStr">
        <is>
          <t>ac</t>
        </is>
      </c>
      <c r="AD88" s="140" t="inlineStr">
        <is>
          <t>ac</t>
        </is>
      </c>
      <c r="AE88" s="140" t="inlineStr">
        <is>
          <t>ac</t>
        </is>
      </c>
      <c r="AF88" s="140" t="inlineStr">
        <is>
          <t>a</t>
        </is>
      </c>
      <c r="AG88" s="140" t="inlineStr">
        <is>
          <t/>
        </is>
      </c>
      <c r="AH88" s="140" t="inlineStr">
        <is>
          <t>a</t>
        </is>
      </c>
      <c r="AI88" s="140" t="inlineStr">
        <is>
          <t>-1</t>
        </is>
      </c>
      <c r="AJ88" s="140" t="inlineStr">
        <is>
          <t>-1</t>
        </is>
      </c>
      <c r="AK88">
        <v>42</v>
      </c>
      <c r="AL88" s="137" t="inlineStr">
        <is>
          <t/>
        </is>
      </c>
      <c r="AM88" s="137" t="inlineStr">
        <is>
          <t/>
        </is>
      </c>
      <c r="AN88" s="139" t="inlineStr">
        <is>
          <t/>
        </is>
      </c>
    </row>
    <row r="89">
      <c r="A89" t="inlineStr">
        <is>
          <t>FRI</t>
        </is>
      </c>
      <c r="B89" t="inlineStr">
        <is>
          <t>ATL</t>
        </is>
      </c>
      <c r="C89" t="inlineStr">
        <is>
          <t>CP</t>
        </is>
      </c>
      <c r="D89" t="inlineStr">
        <is>
          <t>EU-Portugal</t>
        </is>
      </c>
      <c r="E89" t="inlineStr">
        <is>
          <t>LL</t>
        </is>
      </c>
      <c r="F89" t="inlineStr">
        <is>
          <t>t1</t>
        </is>
      </c>
      <c r="G89" s="140" t="inlineStr">
        <is>
          <t/>
        </is>
      </c>
      <c r="H89" s="140" t="inlineStr">
        <is>
          <t/>
        </is>
      </c>
      <c r="I89" s="140" t="inlineStr">
        <is>
          <t/>
        </is>
      </c>
      <c r="J89" s="140" t="inlineStr">
        <is>
          <t/>
        </is>
      </c>
      <c r="K89" s="140" t="inlineStr">
        <is>
          <t/>
        </is>
      </c>
      <c r="L89" s="140" t="inlineStr">
        <is>
          <t/>
        </is>
      </c>
      <c r="M89" s="140" t="inlineStr">
        <is>
          <t/>
        </is>
      </c>
      <c r="N89" s="140" t="inlineStr">
        <is>
          <t/>
        </is>
      </c>
      <c r="O89" s="140">
        <v>1.16</v>
      </c>
      <c r="P89" s="140">
        <v>209.933</v>
      </c>
      <c r="Q89" s="140" t="inlineStr">
        <is>
          <t/>
        </is>
      </c>
      <c r="R89" s="140">
        <v>246.351</v>
      </c>
      <c r="S89" s="140" t="inlineStr">
        <is>
          <t/>
        </is>
      </c>
      <c r="T89" s="140" t="inlineStr">
        <is>
          <t/>
        </is>
      </c>
      <c r="U89" s="140">
        <v>0.12</v>
      </c>
      <c r="V89" s="140" t="inlineStr">
        <is>
          <t/>
        </is>
      </c>
      <c r="W89" s="140" t="inlineStr">
        <is>
          <t/>
        </is>
      </c>
      <c r="X89" s="140" t="inlineStr">
        <is>
          <t/>
        </is>
      </c>
      <c r="Y89" s="140" t="inlineStr">
        <is>
          <t/>
        </is>
      </c>
      <c r="Z89" s="140" t="inlineStr">
        <is>
          <t/>
        </is>
      </c>
      <c r="AA89" s="140" t="inlineStr">
        <is>
          <t/>
        </is>
      </c>
      <c r="AB89" s="140" t="inlineStr">
        <is>
          <t/>
        </is>
      </c>
      <c r="AC89" s="140" t="inlineStr">
        <is>
          <t/>
        </is>
      </c>
      <c r="AD89" s="140" t="inlineStr">
        <is>
          <t/>
        </is>
      </c>
      <c r="AE89" s="140" t="inlineStr">
        <is>
          <t/>
        </is>
      </c>
      <c r="AF89" s="140" t="inlineStr">
        <is>
          <t/>
        </is>
      </c>
      <c r="AG89" s="140" t="inlineStr">
        <is>
          <t/>
        </is>
      </c>
      <c r="AH89" s="140" t="inlineStr">
        <is>
          <t/>
        </is>
      </c>
      <c r="AI89" s="140" t="inlineStr">
        <is>
          <t/>
        </is>
      </c>
      <c r="AJ89" s="140" t="inlineStr">
        <is>
          <t/>
        </is>
      </c>
      <c r="AK89">
        <v>43</v>
      </c>
      <c r="AL89" s="137">
        <v>0.11</v>
      </c>
      <c r="AM89" s="137">
        <v>99.24</v>
      </c>
      <c r="AN89" s="139">
        <v>457.564</v>
      </c>
    </row>
    <row r="90">
      <c r="A90" t="inlineStr">
        <is>
          <t>FRI</t>
        </is>
      </c>
      <c r="B90" t="inlineStr">
        <is>
          <t>ATL</t>
        </is>
      </c>
      <c r="C90" t="inlineStr">
        <is>
          <t>CP</t>
        </is>
      </c>
      <c r="D90" t="inlineStr">
        <is>
          <t>EU-Portugal</t>
        </is>
      </c>
      <c r="E90" t="inlineStr">
        <is>
          <t>LL</t>
        </is>
      </c>
      <c r="F90" t="inlineStr">
        <is>
          <t>t2</t>
        </is>
      </c>
      <c r="G90" s="140" t="inlineStr">
        <is>
          <t/>
        </is>
      </c>
      <c r="H90" s="140" t="inlineStr">
        <is>
          <t/>
        </is>
      </c>
      <c r="I90" s="140" t="inlineStr">
        <is>
          <t/>
        </is>
      </c>
      <c r="J90" s="140" t="inlineStr">
        <is>
          <t/>
        </is>
      </c>
      <c r="K90" s="140" t="inlineStr">
        <is>
          <t/>
        </is>
      </c>
      <c r="L90" s="140" t="inlineStr">
        <is>
          <t/>
        </is>
      </c>
      <c r="M90" s="140" t="inlineStr">
        <is>
          <t/>
        </is>
      </c>
      <c r="N90" s="140" t="inlineStr">
        <is>
          <t/>
        </is>
      </c>
      <c r="O90" s="140" t="inlineStr">
        <is>
          <t>-1</t>
        </is>
      </c>
      <c r="P90" s="140" t="inlineStr">
        <is>
          <t>a</t>
        </is>
      </c>
      <c r="Q90" s="140" t="inlineStr">
        <is>
          <t/>
        </is>
      </c>
      <c r="R90" s="140" t="inlineStr">
        <is>
          <t>a</t>
        </is>
      </c>
      <c r="S90" s="140" t="inlineStr">
        <is>
          <t/>
        </is>
      </c>
      <c r="T90" s="140" t="inlineStr">
        <is>
          <t/>
        </is>
      </c>
      <c r="U90" s="140" t="inlineStr">
        <is>
          <t>a</t>
        </is>
      </c>
      <c r="V90" s="140" t="inlineStr">
        <is>
          <t/>
        </is>
      </c>
      <c r="W90" s="140" t="inlineStr">
        <is>
          <t/>
        </is>
      </c>
      <c r="X90" s="140" t="inlineStr">
        <is>
          <t/>
        </is>
      </c>
      <c r="Y90" s="140" t="inlineStr">
        <is>
          <t/>
        </is>
      </c>
      <c r="Z90" s="140" t="inlineStr">
        <is>
          <t/>
        </is>
      </c>
      <c r="AA90" s="140" t="inlineStr">
        <is>
          <t/>
        </is>
      </c>
      <c r="AB90" s="140" t="inlineStr">
        <is>
          <t/>
        </is>
      </c>
      <c r="AC90" s="140" t="inlineStr">
        <is>
          <t/>
        </is>
      </c>
      <c r="AD90" s="140" t="inlineStr">
        <is>
          <t/>
        </is>
      </c>
      <c r="AE90" s="140" t="inlineStr">
        <is>
          <t/>
        </is>
      </c>
      <c r="AF90" s="140" t="inlineStr">
        <is>
          <t/>
        </is>
      </c>
      <c r="AG90" s="140" t="inlineStr">
        <is>
          <t/>
        </is>
      </c>
      <c r="AH90" s="140" t="inlineStr">
        <is>
          <t/>
        </is>
      </c>
      <c r="AI90" s="140" t="inlineStr">
        <is>
          <t/>
        </is>
      </c>
      <c r="AJ90" s="140" t="inlineStr">
        <is>
          <t/>
        </is>
      </c>
      <c r="AK90">
        <v>43</v>
      </c>
      <c r="AL90" s="137" t="inlineStr">
        <is>
          <t/>
        </is>
      </c>
      <c r="AM90" s="137" t="inlineStr">
        <is>
          <t/>
        </is>
      </c>
      <c r="AN90" s="139" t="inlineStr">
        <is>
          <t/>
        </is>
      </c>
    </row>
    <row r="91">
      <c r="A91" t="inlineStr">
        <is>
          <t>FRI</t>
        </is>
      </c>
      <c r="B91" t="inlineStr">
        <is>
          <t>ATL</t>
        </is>
      </c>
      <c r="C91" t="inlineStr">
        <is>
          <t>CP</t>
        </is>
      </c>
      <c r="D91" t="inlineStr">
        <is>
          <t>Angola</t>
        </is>
      </c>
      <c r="E91" t="inlineStr">
        <is>
          <t>TP</t>
        </is>
      </c>
      <c r="F91" t="inlineStr">
        <is>
          <t>t1</t>
        </is>
      </c>
      <c r="G91" s="140">
        <v>19</v>
      </c>
      <c r="H91" s="140">
        <v>8</v>
      </c>
      <c r="I91" s="140">
        <v>4</v>
      </c>
      <c r="J91" s="140">
        <v>2</v>
      </c>
      <c r="K91" s="140">
        <v>38</v>
      </c>
      <c r="L91" s="140">
        <v>38</v>
      </c>
      <c r="M91" s="140">
        <v>38</v>
      </c>
      <c r="N91" s="140" t="inlineStr">
        <is>
          <t/>
        </is>
      </c>
      <c r="O91" s="140" t="inlineStr">
        <is>
          <t/>
        </is>
      </c>
      <c r="P91" s="140" t="inlineStr">
        <is>
          <t/>
        </is>
      </c>
      <c r="Q91" s="140" t="inlineStr">
        <is>
          <t/>
        </is>
      </c>
      <c r="R91" s="140">
        <v>95</v>
      </c>
      <c r="S91" s="140" t="inlineStr">
        <is>
          <t/>
        </is>
      </c>
      <c r="T91" s="140">
        <v>46.854</v>
      </c>
      <c r="U91" s="140">
        <v>14.015</v>
      </c>
      <c r="V91" s="140">
        <v>43.651</v>
      </c>
      <c r="W91" s="140">
        <v>28.833</v>
      </c>
      <c r="X91" s="140">
        <v>10.67</v>
      </c>
      <c r="Y91" s="140">
        <v>47.48</v>
      </c>
      <c r="Z91" s="140">
        <v>1.68</v>
      </c>
      <c r="AA91" s="140">
        <v>0.336</v>
      </c>
      <c r="AB91" s="140" t="inlineStr">
        <is>
          <t/>
        </is>
      </c>
      <c r="AC91" s="140" t="inlineStr">
        <is>
          <t/>
        </is>
      </c>
      <c r="AD91" s="140" t="inlineStr">
        <is>
          <t/>
        </is>
      </c>
      <c r="AE91" s="140" t="inlineStr">
        <is>
          <t/>
        </is>
      </c>
      <c r="AF91" s="140" t="inlineStr">
        <is>
          <t/>
        </is>
      </c>
      <c r="AG91" s="140" t="inlineStr">
        <is>
          <t/>
        </is>
      </c>
      <c r="AH91" s="140" t="inlineStr">
        <is>
          <t/>
        </is>
      </c>
      <c r="AI91" s="140" t="inlineStr">
        <is>
          <t/>
        </is>
      </c>
      <c r="AJ91" s="140" t="inlineStr">
        <is>
          <t/>
        </is>
      </c>
      <c r="AK91">
        <v>44</v>
      </c>
      <c r="AL91" s="137">
        <v>0.1</v>
      </c>
      <c r="AM91" s="137">
        <v>99.35</v>
      </c>
      <c r="AN91" s="139">
        <v>435.519</v>
      </c>
    </row>
    <row r="92">
      <c r="A92" t="inlineStr">
        <is>
          <t>FRI</t>
        </is>
      </c>
      <c r="B92" t="inlineStr">
        <is>
          <t>ATL</t>
        </is>
      </c>
      <c r="C92" t="inlineStr">
        <is>
          <t>CP</t>
        </is>
      </c>
      <c r="D92" t="inlineStr">
        <is>
          <t>Angola</t>
        </is>
      </c>
      <c r="E92" t="inlineStr">
        <is>
          <t>TP</t>
        </is>
      </c>
      <c r="F92" t="inlineStr">
        <is>
          <t>t2</t>
        </is>
      </c>
      <c r="G92" s="140" t="inlineStr">
        <is>
          <t>-1</t>
        </is>
      </c>
      <c r="H92" s="140" t="inlineStr">
        <is>
          <t>-1</t>
        </is>
      </c>
      <c r="I92" s="140" t="inlineStr">
        <is>
          <t>-1</t>
        </is>
      </c>
      <c r="J92" s="140" t="inlineStr">
        <is>
          <t>-1</t>
        </is>
      </c>
      <c r="K92" s="140" t="inlineStr">
        <is>
          <t>-1</t>
        </is>
      </c>
      <c r="L92" s="140" t="inlineStr">
        <is>
          <t>-1</t>
        </is>
      </c>
      <c r="M92" s="140" t="inlineStr">
        <is>
          <t>-1</t>
        </is>
      </c>
      <c r="N92" s="140" t="inlineStr">
        <is>
          <t/>
        </is>
      </c>
      <c r="O92" s="140" t="inlineStr">
        <is>
          <t/>
        </is>
      </c>
      <c r="P92" s="140" t="inlineStr">
        <is>
          <t/>
        </is>
      </c>
      <c r="Q92" s="140" t="inlineStr">
        <is>
          <t/>
        </is>
      </c>
      <c r="R92" s="140" t="inlineStr">
        <is>
          <t>-1</t>
        </is>
      </c>
      <c r="S92" s="140" t="inlineStr">
        <is>
          <t/>
        </is>
      </c>
      <c r="T92" s="140" t="inlineStr">
        <is>
          <t>b</t>
        </is>
      </c>
      <c r="U92" s="140" t="inlineStr">
        <is>
          <t>-1</t>
        </is>
      </c>
      <c r="V92" s="140" t="inlineStr">
        <is>
          <t>-1</t>
        </is>
      </c>
      <c r="W92" s="140" t="inlineStr">
        <is>
          <t>-1</t>
        </is>
      </c>
      <c r="X92" s="140" t="inlineStr">
        <is>
          <t>-1</t>
        </is>
      </c>
      <c r="Y92" s="140" t="inlineStr">
        <is>
          <t>-1</t>
        </is>
      </c>
      <c r="Z92" s="140" t="inlineStr">
        <is>
          <t>b</t>
        </is>
      </c>
      <c r="AA92" s="140" t="inlineStr">
        <is>
          <t>b</t>
        </is>
      </c>
      <c r="AB92" s="140" t="inlineStr">
        <is>
          <t/>
        </is>
      </c>
      <c r="AC92" s="140" t="inlineStr">
        <is>
          <t/>
        </is>
      </c>
      <c r="AD92" s="140" t="inlineStr">
        <is>
          <t/>
        </is>
      </c>
      <c r="AE92" s="140" t="inlineStr">
        <is>
          <t/>
        </is>
      </c>
      <c r="AF92" s="140" t="inlineStr">
        <is>
          <t/>
        </is>
      </c>
      <c r="AG92" s="140" t="inlineStr">
        <is>
          <t/>
        </is>
      </c>
      <c r="AH92" s="140" t="inlineStr">
        <is>
          <t/>
        </is>
      </c>
      <c r="AI92" s="140" t="inlineStr">
        <is>
          <t/>
        </is>
      </c>
      <c r="AJ92" s="140" t="inlineStr">
        <is>
          <t/>
        </is>
      </c>
      <c r="AK92">
        <v>44</v>
      </c>
      <c r="AL92" s="137" t="inlineStr">
        <is>
          <t/>
        </is>
      </c>
      <c r="AM92" s="137" t="inlineStr">
        <is>
          <t/>
        </is>
      </c>
      <c r="AN92" s="139" t="inlineStr">
        <is>
          <t/>
        </is>
      </c>
    </row>
    <row r="93">
      <c r="A93" t="inlineStr">
        <is>
          <t>FRI</t>
        </is>
      </c>
      <c r="B93" t="inlineStr">
        <is>
          <t>ATL</t>
        </is>
      </c>
      <c r="C93" t="inlineStr">
        <is>
          <t>CP</t>
        </is>
      </c>
      <c r="D93" t="inlineStr">
        <is>
          <t>Cabo Verde</t>
        </is>
      </c>
      <c r="E93" t="inlineStr">
        <is>
          <t>BB</t>
        </is>
      </c>
      <c r="F93" t="inlineStr">
        <is>
          <t>t1</t>
        </is>
      </c>
      <c r="G93" s="140" t="inlineStr">
        <is>
          <t/>
        </is>
      </c>
      <c r="H93" s="140">
        <v>15</v>
      </c>
      <c r="I93" s="140">
        <v>137</v>
      </c>
      <c r="J93" s="140">
        <v>154</v>
      </c>
      <c r="K93" s="140">
        <v>72</v>
      </c>
      <c r="L93" s="140" t="inlineStr">
        <is>
          <t/>
        </is>
      </c>
      <c r="M93" s="140" t="inlineStr">
        <is>
          <t/>
        </is>
      </c>
      <c r="N93" s="140" t="inlineStr">
        <is>
          <t/>
        </is>
      </c>
      <c r="O93" s="140" t="inlineStr">
        <is>
          <t/>
        </is>
      </c>
      <c r="P93" s="140">
        <v>4</v>
      </c>
      <c r="Q93" s="140" t="inlineStr">
        <is>
          <t/>
        </is>
      </c>
      <c r="R93" s="140" t="inlineStr">
        <is>
          <t/>
        </is>
      </c>
      <c r="S93" s="140" t="inlineStr">
        <is>
          <t/>
        </is>
      </c>
      <c r="T93" s="140" t="inlineStr">
        <is>
          <t/>
        </is>
      </c>
      <c r="U93" s="140" t="inlineStr">
        <is>
          <t/>
        </is>
      </c>
      <c r="V93" s="140" t="inlineStr">
        <is>
          <t/>
        </is>
      </c>
      <c r="W93" s="140" t="inlineStr">
        <is>
          <t/>
        </is>
      </c>
      <c r="X93" s="140" t="inlineStr">
        <is>
          <t/>
        </is>
      </c>
      <c r="Y93" s="140" t="inlineStr">
        <is>
          <t/>
        </is>
      </c>
      <c r="Z93" s="140" t="inlineStr">
        <is>
          <t/>
        </is>
      </c>
      <c r="AA93" s="140" t="inlineStr">
        <is>
          <t/>
        </is>
      </c>
      <c r="AB93" s="140" t="inlineStr">
        <is>
          <t/>
        </is>
      </c>
      <c r="AC93" s="140" t="inlineStr">
        <is>
          <t/>
        </is>
      </c>
      <c r="AD93" s="140" t="inlineStr">
        <is>
          <t/>
        </is>
      </c>
      <c r="AE93" s="140" t="inlineStr">
        <is>
          <t/>
        </is>
      </c>
      <c r="AF93" s="140" t="inlineStr">
        <is>
          <t/>
        </is>
      </c>
      <c r="AG93" s="140">
        <v>17.78</v>
      </c>
      <c r="AH93" s="140">
        <v>17.78</v>
      </c>
      <c r="AI93" s="140">
        <v>0.5</v>
      </c>
      <c r="AJ93" s="140">
        <v>12.02</v>
      </c>
      <c r="AK93">
        <v>45</v>
      </c>
      <c r="AL93" s="137">
        <v>0.1</v>
      </c>
      <c r="AM93" s="137">
        <v>99.45</v>
      </c>
      <c r="AN93" s="139">
        <v>430.08</v>
      </c>
    </row>
    <row r="94">
      <c r="A94" t="inlineStr">
        <is>
          <t>FRI</t>
        </is>
      </c>
      <c r="B94" t="inlineStr">
        <is>
          <t>ATL</t>
        </is>
      </c>
      <c r="C94" t="inlineStr">
        <is>
          <t>CP</t>
        </is>
      </c>
      <c r="D94" t="inlineStr">
        <is>
          <t>Cabo Verde</t>
        </is>
      </c>
      <c r="E94" t="inlineStr">
        <is>
          <t>BB</t>
        </is>
      </c>
      <c r="F94" t="inlineStr">
        <is>
          <t>t2</t>
        </is>
      </c>
      <c r="G94" s="140" t="inlineStr">
        <is>
          <t/>
        </is>
      </c>
      <c r="H94" s="140" t="inlineStr">
        <is>
          <t>-1</t>
        </is>
      </c>
      <c r="I94" s="140" t="inlineStr">
        <is>
          <t>a</t>
        </is>
      </c>
      <c r="J94" s="140" t="inlineStr">
        <is>
          <t>a</t>
        </is>
      </c>
      <c r="K94" s="140" t="inlineStr">
        <is>
          <t>a</t>
        </is>
      </c>
      <c r="L94" s="140" t="inlineStr">
        <is>
          <t/>
        </is>
      </c>
      <c r="M94" s="140" t="inlineStr">
        <is>
          <t/>
        </is>
      </c>
      <c r="N94" s="140" t="inlineStr">
        <is>
          <t/>
        </is>
      </c>
      <c r="O94" s="140" t="inlineStr">
        <is>
          <t/>
        </is>
      </c>
      <c r="P94" s="140" t="inlineStr">
        <is>
          <t>a</t>
        </is>
      </c>
      <c r="Q94" s="140" t="inlineStr">
        <is>
          <t/>
        </is>
      </c>
      <c r="R94" s="140" t="inlineStr">
        <is>
          <t>a</t>
        </is>
      </c>
      <c r="S94" s="140" t="inlineStr">
        <is>
          <t/>
        </is>
      </c>
      <c r="T94" s="140" t="inlineStr">
        <is>
          <t/>
        </is>
      </c>
      <c r="U94" s="140" t="inlineStr">
        <is>
          <t/>
        </is>
      </c>
      <c r="V94" s="140" t="inlineStr">
        <is>
          <t/>
        </is>
      </c>
      <c r="W94" s="140" t="inlineStr">
        <is>
          <t/>
        </is>
      </c>
      <c r="X94" s="140" t="inlineStr">
        <is>
          <t/>
        </is>
      </c>
      <c r="Y94" s="140" t="inlineStr">
        <is>
          <t/>
        </is>
      </c>
      <c r="Z94" s="140" t="inlineStr">
        <is>
          <t/>
        </is>
      </c>
      <c r="AA94" s="140" t="inlineStr">
        <is>
          <t/>
        </is>
      </c>
      <c r="AB94" s="140" t="inlineStr">
        <is>
          <t/>
        </is>
      </c>
      <c r="AC94" s="140" t="inlineStr">
        <is>
          <t/>
        </is>
      </c>
      <c r="AD94" s="140" t="inlineStr">
        <is>
          <t/>
        </is>
      </c>
      <c r="AE94" s="140" t="inlineStr">
        <is>
          <t/>
        </is>
      </c>
      <c r="AF94" s="140" t="inlineStr">
        <is>
          <t/>
        </is>
      </c>
      <c r="AG94" s="140" t="inlineStr">
        <is>
          <t>-1</t>
        </is>
      </c>
      <c r="AH94" s="140" t="inlineStr">
        <is>
          <t>-1</t>
        </is>
      </c>
      <c r="AI94" s="140" t="inlineStr">
        <is>
          <t>-1</t>
        </is>
      </c>
      <c r="AJ94" s="140" t="inlineStr">
        <is>
          <t>-1</t>
        </is>
      </c>
      <c r="AK94">
        <v>45</v>
      </c>
      <c r="AL94" s="137" t="inlineStr">
        <is>
          <t/>
        </is>
      </c>
      <c r="AM94" s="137" t="inlineStr">
        <is>
          <t/>
        </is>
      </c>
      <c r="AN94" s="139" t="inlineStr">
        <is>
          <t/>
        </is>
      </c>
    </row>
    <row r="95">
      <c r="A95" t="inlineStr">
        <is>
          <t>FRI</t>
        </is>
      </c>
      <c r="B95" t="inlineStr">
        <is>
          <t>ATL</t>
        </is>
      </c>
      <c r="C95" t="inlineStr">
        <is>
          <t>CP</t>
        </is>
      </c>
      <c r="D95" t="inlineStr">
        <is>
          <t>Venezuela</t>
        </is>
      </c>
      <c r="E95" t="inlineStr">
        <is>
          <t>GN</t>
        </is>
      </c>
      <c r="F95" t="inlineStr">
        <is>
          <t>t1</t>
        </is>
      </c>
      <c r="G95" s="140">
        <v>29.571</v>
      </c>
      <c r="H95" s="140">
        <v>25.957</v>
      </c>
      <c r="I95" s="140">
        <v>36.56</v>
      </c>
      <c r="J95" s="140">
        <v>9.68</v>
      </c>
      <c r="K95" s="140" t="inlineStr">
        <is>
          <t/>
        </is>
      </c>
      <c r="L95" s="140" t="inlineStr">
        <is>
          <t/>
        </is>
      </c>
      <c r="M95" s="140">
        <v>23.3</v>
      </c>
      <c r="N95" s="140">
        <v>8.2</v>
      </c>
      <c r="O95" s="140" t="inlineStr">
        <is>
          <t/>
        </is>
      </c>
      <c r="P95" s="140" t="inlineStr">
        <is>
          <t/>
        </is>
      </c>
      <c r="Q95" s="140">
        <v>14</v>
      </c>
      <c r="R95" s="140" t="inlineStr">
        <is>
          <t/>
        </is>
      </c>
      <c r="S95" s="140" t="inlineStr">
        <is>
          <t/>
        </is>
      </c>
      <c r="T95" s="140">
        <v>23.5</v>
      </c>
      <c r="U95" s="140">
        <v>14.411</v>
      </c>
      <c r="V95" s="140">
        <v>61.093</v>
      </c>
      <c r="W95" s="140">
        <v>4.196</v>
      </c>
      <c r="X95" s="140">
        <v>21.949</v>
      </c>
      <c r="Y95" s="140">
        <v>27.569</v>
      </c>
      <c r="Z95" s="140" t="inlineStr">
        <is>
          <t/>
        </is>
      </c>
      <c r="AA95" s="140" t="inlineStr">
        <is>
          <t/>
        </is>
      </c>
      <c r="AB95" s="140" t="inlineStr">
        <is>
          <t/>
        </is>
      </c>
      <c r="AC95" s="140" t="inlineStr">
        <is>
          <t/>
        </is>
      </c>
      <c r="AD95" s="140" t="inlineStr">
        <is>
          <t/>
        </is>
      </c>
      <c r="AE95" s="140" t="inlineStr">
        <is>
          <t/>
        </is>
      </c>
      <c r="AF95" s="140" t="inlineStr">
        <is>
          <t/>
        </is>
      </c>
      <c r="AG95" s="140" t="inlineStr">
        <is>
          <t/>
        </is>
      </c>
      <c r="AH95" s="140" t="inlineStr">
        <is>
          <t/>
        </is>
      </c>
      <c r="AI95" s="140" t="inlineStr">
        <is>
          <t/>
        </is>
      </c>
      <c r="AJ95" s="140">
        <v>8.78</v>
      </c>
      <c r="AK95">
        <v>46</v>
      </c>
      <c r="AL95" s="137">
        <v>0.07</v>
      </c>
      <c r="AM95" s="137">
        <v>99.52</v>
      </c>
      <c r="AN95" s="139">
        <v>308.766</v>
      </c>
    </row>
    <row r="96">
      <c r="A96" t="inlineStr">
        <is>
          <t>FRI</t>
        </is>
      </c>
      <c r="B96" t="inlineStr">
        <is>
          <t>ATL</t>
        </is>
      </c>
      <c r="C96" t="inlineStr">
        <is>
          <t>CP</t>
        </is>
      </c>
      <c r="D96" t="inlineStr">
        <is>
          <t>Venezuela</t>
        </is>
      </c>
      <c r="E96" t="inlineStr">
        <is>
          <t>GN</t>
        </is>
      </c>
      <c r="F96" t="inlineStr">
        <is>
          <t>t2</t>
        </is>
      </c>
      <c r="G96" s="140" t="inlineStr">
        <is>
          <t>a</t>
        </is>
      </c>
      <c r="H96" s="140" t="inlineStr">
        <is>
          <t>a</t>
        </is>
      </c>
      <c r="I96" s="140" t="inlineStr">
        <is>
          <t>a</t>
        </is>
      </c>
      <c r="J96" s="140" t="inlineStr">
        <is>
          <t>a</t>
        </is>
      </c>
      <c r="K96" s="140" t="inlineStr">
        <is>
          <t/>
        </is>
      </c>
      <c r="L96" s="140" t="inlineStr">
        <is>
          <t/>
        </is>
      </c>
      <c r="M96" s="140" t="inlineStr">
        <is>
          <t>-1</t>
        </is>
      </c>
      <c r="N96" s="140" t="inlineStr">
        <is>
          <t>-1</t>
        </is>
      </c>
      <c r="O96" s="140" t="inlineStr">
        <is>
          <t/>
        </is>
      </c>
      <c r="P96" s="140" t="inlineStr">
        <is>
          <t/>
        </is>
      </c>
      <c r="Q96" s="140" t="inlineStr">
        <is>
          <t>-1</t>
        </is>
      </c>
      <c r="R96" s="140" t="inlineStr">
        <is>
          <t/>
        </is>
      </c>
      <c r="S96" s="140" t="inlineStr">
        <is>
          <t/>
        </is>
      </c>
      <c r="T96" s="140" t="inlineStr">
        <is>
          <t>-1</t>
        </is>
      </c>
      <c r="U96" s="140" t="inlineStr">
        <is>
          <t>a</t>
        </is>
      </c>
      <c r="V96" s="140" t="inlineStr">
        <is>
          <t>a</t>
        </is>
      </c>
      <c r="W96" s="140" t="inlineStr">
        <is>
          <t>a</t>
        </is>
      </c>
      <c r="X96" s="140" t="inlineStr">
        <is>
          <t>a</t>
        </is>
      </c>
      <c r="Y96" s="140" t="inlineStr">
        <is>
          <t>a</t>
        </is>
      </c>
      <c r="Z96" s="140" t="inlineStr">
        <is>
          <t/>
        </is>
      </c>
      <c r="AA96" s="140" t="inlineStr">
        <is>
          <t/>
        </is>
      </c>
      <c r="AB96" s="140" t="inlineStr">
        <is>
          <t/>
        </is>
      </c>
      <c r="AC96" s="140" t="inlineStr">
        <is>
          <t/>
        </is>
      </c>
      <c r="AD96" s="140" t="inlineStr">
        <is>
          <t/>
        </is>
      </c>
      <c r="AE96" s="140" t="inlineStr">
        <is>
          <t/>
        </is>
      </c>
      <c r="AF96" s="140" t="inlineStr">
        <is>
          <t/>
        </is>
      </c>
      <c r="AG96" s="140" t="inlineStr">
        <is>
          <t/>
        </is>
      </c>
      <c r="AH96" s="140" t="inlineStr">
        <is>
          <t/>
        </is>
      </c>
      <c r="AI96" s="140" t="inlineStr">
        <is>
          <t/>
        </is>
      </c>
      <c r="AJ96" s="140" t="inlineStr">
        <is>
          <t>a</t>
        </is>
      </c>
      <c r="AK96">
        <v>46</v>
      </c>
      <c r="AL96" s="137" t="inlineStr">
        <is>
          <t/>
        </is>
      </c>
      <c r="AM96" s="137" t="inlineStr">
        <is>
          <t/>
        </is>
      </c>
      <c r="AN96" s="139" t="inlineStr">
        <is>
          <t/>
        </is>
      </c>
    </row>
    <row r="97">
      <c r="A97" t="inlineStr">
        <is>
          <t>FRI</t>
        </is>
      </c>
      <c r="B97" t="inlineStr">
        <is>
          <t>ATL</t>
        </is>
      </c>
      <c r="C97" t="inlineStr">
        <is>
          <t>CP</t>
        </is>
      </c>
      <c r="D97" t="inlineStr">
        <is>
          <t>St Vincent and Grenadines</t>
        </is>
      </c>
      <c r="E97" t="inlineStr">
        <is>
          <t>PS</t>
        </is>
      </c>
      <c r="F97" t="inlineStr">
        <is>
          <t>t1</t>
        </is>
      </c>
      <c r="G97" s="140" t="inlineStr">
        <is>
          <t/>
        </is>
      </c>
      <c r="H97" s="140">
        <v>16.88</v>
      </c>
      <c r="I97" s="140">
        <v>65.28</v>
      </c>
      <c r="J97" s="140" t="inlineStr">
        <is>
          <t/>
        </is>
      </c>
      <c r="K97" s="140" t="inlineStr">
        <is>
          <t/>
        </is>
      </c>
      <c r="L97" s="140">
        <v>208.27</v>
      </c>
      <c r="M97" s="140" t="inlineStr">
        <is>
          <t/>
        </is>
      </c>
      <c r="N97" s="140" t="inlineStr">
        <is>
          <t/>
        </is>
      </c>
      <c r="O97" s="140" t="inlineStr">
        <is>
          <t/>
        </is>
      </c>
      <c r="P97" s="140" t="inlineStr">
        <is>
          <t/>
        </is>
      </c>
      <c r="Q97" s="140" t="inlineStr">
        <is>
          <t/>
        </is>
      </c>
      <c r="R97" s="140" t="inlineStr">
        <is>
          <t/>
        </is>
      </c>
      <c r="S97" s="140" t="inlineStr">
        <is>
          <t/>
        </is>
      </c>
      <c r="T97" s="140" t="inlineStr">
        <is>
          <t/>
        </is>
      </c>
      <c r="U97" s="140" t="inlineStr">
        <is>
          <t/>
        </is>
      </c>
      <c r="V97" s="140" t="inlineStr">
        <is>
          <t/>
        </is>
      </c>
      <c r="W97" s="140" t="inlineStr">
        <is>
          <t/>
        </is>
      </c>
      <c r="X97" s="140" t="inlineStr">
        <is>
          <t/>
        </is>
      </c>
      <c r="Y97" s="140" t="inlineStr">
        <is>
          <t/>
        </is>
      </c>
      <c r="Z97" s="140" t="inlineStr">
        <is>
          <t/>
        </is>
      </c>
      <c r="AA97" s="140" t="inlineStr">
        <is>
          <t/>
        </is>
      </c>
      <c r="AB97" s="140" t="inlineStr">
        <is>
          <t/>
        </is>
      </c>
      <c r="AC97" s="140" t="inlineStr">
        <is>
          <t/>
        </is>
      </c>
      <c r="AD97" s="140" t="inlineStr">
        <is>
          <t/>
        </is>
      </c>
      <c r="AE97" s="140" t="inlineStr">
        <is>
          <t/>
        </is>
      </c>
      <c r="AF97" s="140" t="inlineStr">
        <is>
          <t/>
        </is>
      </c>
      <c r="AG97" s="140" t="inlineStr">
        <is>
          <t/>
        </is>
      </c>
      <c r="AH97" s="140" t="inlineStr">
        <is>
          <t/>
        </is>
      </c>
      <c r="AI97" s="140" t="inlineStr">
        <is>
          <t/>
        </is>
      </c>
      <c r="AJ97" s="140" t="inlineStr">
        <is>
          <t/>
        </is>
      </c>
      <c r="AK97">
        <v>47</v>
      </c>
      <c r="AL97" s="137">
        <v>0.07</v>
      </c>
      <c r="AM97" s="137">
        <v>99.59</v>
      </c>
      <c r="AN97" s="139">
        <v>290.43</v>
      </c>
    </row>
    <row r="98">
      <c r="A98" t="inlineStr">
        <is>
          <t>FRI</t>
        </is>
      </c>
      <c r="B98" t="inlineStr">
        <is>
          <t>ATL</t>
        </is>
      </c>
      <c r="C98" t="inlineStr">
        <is>
          <t>CP</t>
        </is>
      </c>
      <c r="D98" t="inlineStr">
        <is>
          <t>St Vincent and Grenadines</t>
        </is>
      </c>
      <c r="E98" t="inlineStr">
        <is>
          <t>PS</t>
        </is>
      </c>
      <c r="F98" t="inlineStr">
        <is>
          <t>t2</t>
        </is>
      </c>
      <c r="G98" s="140" t="inlineStr">
        <is>
          <t>b</t>
        </is>
      </c>
      <c r="H98" s="140" t="inlineStr">
        <is>
          <t>ab</t>
        </is>
      </c>
      <c r="I98" s="140" t="inlineStr">
        <is>
          <t>ab</t>
        </is>
      </c>
      <c r="J98" s="140" t="inlineStr">
        <is>
          <t>b</t>
        </is>
      </c>
      <c r="K98" s="140" t="inlineStr">
        <is>
          <t>b</t>
        </is>
      </c>
      <c r="L98" s="140" t="inlineStr">
        <is>
          <t>ab</t>
        </is>
      </c>
      <c r="M98" s="140" t="inlineStr">
        <is>
          <t/>
        </is>
      </c>
      <c r="N98" s="140" t="inlineStr">
        <is>
          <t/>
        </is>
      </c>
      <c r="O98" s="140" t="inlineStr">
        <is>
          <t/>
        </is>
      </c>
      <c r="P98" s="140" t="inlineStr">
        <is>
          <t/>
        </is>
      </c>
      <c r="Q98" s="140" t="inlineStr">
        <is>
          <t/>
        </is>
      </c>
      <c r="R98" s="140" t="inlineStr">
        <is>
          <t/>
        </is>
      </c>
      <c r="S98" s="140" t="inlineStr">
        <is>
          <t/>
        </is>
      </c>
      <c r="T98" s="140" t="inlineStr">
        <is>
          <t/>
        </is>
      </c>
      <c r="U98" s="140" t="inlineStr">
        <is>
          <t/>
        </is>
      </c>
      <c r="V98" s="140" t="inlineStr">
        <is>
          <t/>
        </is>
      </c>
      <c r="W98" s="140" t="inlineStr">
        <is>
          <t/>
        </is>
      </c>
      <c r="X98" s="140" t="inlineStr">
        <is>
          <t/>
        </is>
      </c>
      <c r="Y98" s="140" t="inlineStr">
        <is>
          <t/>
        </is>
      </c>
      <c r="Z98" s="140" t="inlineStr">
        <is>
          <t/>
        </is>
      </c>
      <c r="AA98" s="140" t="inlineStr">
        <is>
          <t/>
        </is>
      </c>
      <c r="AB98" s="140" t="inlineStr">
        <is>
          <t/>
        </is>
      </c>
      <c r="AC98" s="140" t="inlineStr">
        <is>
          <t/>
        </is>
      </c>
      <c r="AD98" s="140" t="inlineStr">
        <is>
          <t/>
        </is>
      </c>
      <c r="AE98" s="140" t="inlineStr">
        <is>
          <t/>
        </is>
      </c>
      <c r="AF98" s="140" t="inlineStr">
        <is>
          <t/>
        </is>
      </c>
      <c r="AG98" s="140" t="inlineStr">
        <is>
          <t/>
        </is>
      </c>
      <c r="AH98" s="140" t="inlineStr">
        <is>
          <t/>
        </is>
      </c>
      <c r="AI98" s="140" t="inlineStr">
        <is>
          <t/>
        </is>
      </c>
      <c r="AJ98" s="140" t="inlineStr">
        <is>
          <t/>
        </is>
      </c>
      <c r="AK98">
        <v>47</v>
      </c>
      <c r="AL98" s="137" t="inlineStr">
        <is>
          <t/>
        </is>
      </c>
      <c r="AM98" s="137" t="inlineStr">
        <is>
          <t/>
        </is>
      </c>
      <c r="AN98" s="139" t="inlineStr">
        <is>
          <t/>
        </is>
      </c>
    </row>
    <row r="99">
      <c r="A99" t="inlineStr">
        <is>
          <t>FRI</t>
        </is>
      </c>
      <c r="B99" t="inlineStr">
        <is>
          <t>ATL</t>
        </is>
      </c>
      <c r="C99" t="inlineStr">
        <is>
          <t>CP</t>
        </is>
      </c>
      <c r="D99" t="inlineStr">
        <is>
          <t>Mauritania</t>
        </is>
      </c>
      <c r="E99" t="inlineStr">
        <is>
          <t>PS</t>
        </is>
      </c>
      <c r="F99" t="inlineStr">
        <is>
          <t>t1</t>
        </is>
      </c>
      <c r="G99" s="140" t="inlineStr">
        <is>
          <t/>
        </is>
      </c>
      <c r="H99" s="140" t="inlineStr">
        <is>
          <t/>
        </is>
      </c>
      <c r="I99" s="140" t="inlineStr">
        <is>
          <t/>
        </is>
      </c>
      <c r="J99" s="140" t="inlineStr">
        <is>
          <t/>
        </is>
      </c>
      <c r="K99" s="140" t="inlineStr">
        <is>
          <t/>
        </is>
      </c>
      <c r="L99" s="140" t="inlineStr">
        <is>
          <t/>
        </is>
      </c>
      <c r="M99" s="140" t="inlineStr">
        <is>
          <t/>
        </is>
      </c>
      <c r="N99" s="140" t="inlineStr">
        <is>
          <t/>
        </is>
      </c>
      <c r="O99" s="140" t="inlineStr">
        <is>
          <t/>
        </is>
      </c>
      <c r="P99" s="140" t="inlineStr">
        <is>
          <t/>
        </is>
      </c>
      <c r="Q99" s="140">
        <v>1.14</v>
      </c>
      <c r="R99" s="140" t="inlineStr">
        <is>
          <t/>
        </is>
      </c>
      <c r="S99" s="140" t="inlineStr">
        <is>
          <t/>
        </is>
      </c>
      <c r="T99" s="140" t="inlineStr">
        <is>
          <t/>
        </is>
      </c>
      <c r="U99" s="140" t="inlineStr">
        <is>
          <t/>
        </is>
      </c>
      <c r="V99" s="140" t="inlineStr">
        <is>
          <t/>
        </is>
      </c>
      <c r="W99" s="140" t="inlineStr">
        <is>
          <t/>
        </is>
      </c>
      <c r="X99" s="140" t="inlineStr">
        <is>
          <t/>
        </is>
      </c>
      <c r="Y99" s="140" t="inlineStr">
        <is>
          <t/>
        </is>
      </c>
      <c r="Z99" s="140">
        <v>284.211</v>
      </c>
      <c r="AA99" s="140" t="inlineStr">
        <is>
          <t/>
        </is>
      </c>
      <c r="AB99" s="140" t="inlineStr">
        <is>
          <t/>
        </is>
      </c>
      <c r="AC99" s="140" t="inlineStr">
        <is>
          <t/>
        </is>
      </c>
      <c r="AD99" s="140" t="inlineStr">
        <is>
          <t/>
        </is>
      </c>
      <c r="AE99" s="140" t="inlineStr">
        <is>
          <t/>
        </is>
      </c>
      <c r="AF99" s="140" t="inlineStr">
        <is>
          <t/>
        </is>
      </c>
      <c r="AG99" s="140" t="inlineStr">
        <is>
          <t/>
        </is>
      </c>
      <c r="AH99" s="140" t="inlineStr">
        <is>
          <t/>
        </is>
      </c>
      <c r="AI99" s="140" t="inlineStr">
        <is>
          <t/>
        </is>
      </c>
      <c r="AJ99" s="140" t="inlineStr">
        <is>
          <t/>
        </is>
      </c>
      <c r="AK99">
        <v>48</v>
      </c>
      <c r="AL99" s="137">
        <v>0.07</v>
      </c>
      <c r="AM99" s="137">
        <v>99.66</v>
      </c>
      <c r="AN99" s="139">
        <v>285.351</v>
      </c>
    </row>
    <row r="100">
      <c r="A100" t="inlineStr">
        <is>
          <t>FRI</t>
        </is>
      </c>
      <c r="B100" t="inlineStr">
        <is>
          <t>ATL</t>
        </is>
      </c>
      <c r="C100" t="inlineStr">
        <is>
          <t>CP</t>
        </is>
      </c>
      <c r="D100" t="inlineStr">
        <is>
          <t>Mauritania</t>
        </is>
      </c>
      <c r="E100" t="inlineStr">
        <is>
          <t>PS</t>
        </is>
      </c>
      <c r="F100" t="inlineStr">
        <is>
          <t>t2</t>
        </is>
      </c>
      <c r="G100" s="140" t="inlineStr">
        <is>
          <t/>
        </is>
      </c>
      <c r="H100" s="140" t="inlineStr">
        <is>
          <t/>
        </is>
      </c>
      <c r="I100" s="140" t="inlineStr">
        <is>
          <t/>
        </is>
      </c>
      <c r="J100" s="140" t="inlineStr">
        <is>
          <t/>
        </is>
      </c>
      <c r="K100" s="140" t="inlineStr">
        <is>
          <t/>
        </is>
      </c>
      <c r="L100" s="140" t="inlineStr">
        <is>
          <t/>
        </is>
      </c>
      <c r="M100" s="140" t="inlineStr">
        <is>
          <t/>
        </is>
      </c>
      <c r="N100" s="140" t="inlineStr">
        <is>
          <t/>
        </is>
      </c>
      <c r="O100" s="140" t="inlineStr">
        <is>
          <t/>
        </is>
      </c>
      <c r="P100" s="140" t="inlineStr">
        <is>
          <t/>
        </is>
      </c>
      <c r="Q100" s="140" t="inlineStr">
        <is>
          <t>-1</t>
        </is>
      </c>
      <c r="R100" s="140" t="inlineStr">
        <is>
          <t/>
        </is>
      </c>
      <c r="S100" s="140" t="inlineStr">
        <is>
          <t/>
        </is>
      </c>
      <c r="T100" s="140" t="inlineStr">
        <is>
          <t/>
        </is>
      </c>
      <c r="U100" s="140" t="inlineStr">
        <is>
          <t/>
        </is>
      </c>
      <c r="V100" s="140" t="inlineStr">
        <is>
          <t/>
        </is>
      </c>
      <c r="W100" s="140" t="inlineStr">
        <is>
          <t/>
        </is>
      </c>
      <c r="X100" s="140" t="inlineStr">
        <is>
          <t/>
        </is>
      </c>
      <c r="Y100" s="140" t="inlineStr">
        <is>
          <t/>
        </is>
      </c>
      <c r="Z100" s="140" t="inlineStr">
        <is>
          <t>-1</t>
        </is>
      </c>
      <c r="AA100" s="140" t="inlineStr">
        <is>
          <t/>
        </is>
      </c>
      <c r="AB100" s="140" t="inlineStr">
        <is>
          <t/>
        </is>
      </c>
      <c r="AC100" s="140" t="inlineStr">
        <is>
          <t/>
        </is>
      </c>
      <c r="AD100" s="140" t="inlineStr">
        <is>
          <t/>
        </is>
      </c>
      <c r="AE100" s="140" t="inlineStr">
        <is>
          <t/>
        </is>
      </c>
      <c r="AF100" s="140" t="inlineStr">
        <is>
          <t/>
        </is>
      </c>
      <c r="AG100" s="140" t="inlineStr">
        <is>
          <t/>
        </is>
      </c>
      <c r="AH100" s="140" t="inlineStr">
        <is>
          <t/>
        </is>
      </c>
      <c r="AI100" s="140" t="inlineStr">
        <is>
          <t/>
        </is>
      </c>
      <c r="AJ100" s="140" t="inlineStr">
        <is>
          <t/>
        </is>
      </c>
      <c r="AK100">
        <v>48</v>
      </c>
      <c r="AL100" s="137" t="inlineStr">
        <is>
          <t/>
        </is>
      </c>
      <c r="AM100" s="137" t="inlineStr">
        <is>
          <t/>
        </is>
      </c>
      <c r="AN100" s="139" t="inlineStr">
        <is>
          <t/>
        </is>
      </c>
    </row>
    <row r="101">
      <c r="A101" t="inlineStr">
        <is>
          <t>FRI</t>
        </is>
      </c>
      <c r="B101" t="inlineStr">
        <is>
          <t>ATL</t>
        </is>
      </c>
      <c r="C101" t="inlineStr">
        <is>
          <t>CP</t>
        </is>
      </c>
      <c r="D101" t="inlineStr">
        <is>
          <t>EU-España</t>
        </is>
      </c>
      <c r="E101" t="inlineStr">
        <is>
          <t>UN</t>
        </is>
      </c>
      <c r="F101" t="inlineStr">
        <is>
          <t>t1</t>
        </is>
      </c>
      <c r="G101" s="140">
        <v>1</v>
      </c>
      <c r="H101" s="140" t="inlineStr">
        <is>
          <t/>
        </is>
      </c>
      <c r="I101" s="140" t="inlineStr">
        <is>
          <t/>
        </is>
      </c>
      <c r="J101" s="140" t="inlineStr">
        <is>
          <t/>
        </is>
      </c>
      <c r="K101" s="140">
        <v>11.724</v>
      </c>
      <c r="L101" s="140">
        <v>8.7</v>
      </c>
      <c r="M101" s="140">
        <v>1</v>
      </c>
      <c r="N101" s="140">
        <v>24.5</v>
      </c>
      <c r="O101" s="140">
        <v>29.151</v>
      </c>
      <c r="P101" s="140">
        <v>17.647</v>
      </c>
      <c r="Q101" s="140" t="inlineStr">
        <is>
          <t/>
        </is>
      </c>
      <c r="R101" s="140">
        <v>7.422</v>
      </c>
      <c r="S101" s="140" t="inlineStr">
        <is>
          <t/>
        </is>
      </c>
      <c r="T101" s="140">
        <v>5.581</v>
      </c>
      <c r="U101" s="140">
        <v>1.68</v>
      </c>
      <c r="V101" s="140">
        <v>7.047</v>
      </c>
      <c r="W101" s="140" t="inlineStr">
        <is>
          <t/>
        </is>
      </c>
      <c r="X101" s="140">
        <v>63.994</v>
      </c>
      <c r="Y101" s="140" t="inlineStr">
        <is>
          <t/>
        </is>
      </c>
      <c r="Z101" s="140" t="inlineStr">
        <is>
          <t/>
        </is>
      </c>
      <c r="AA101" s="140" t="inlineStr">
        <is>
          <t/>
        </is>
      </c>
      <c r="AB101" s="140" t="inlineStr">
        <is>
          <t/>
        </is>
      </c>
      <c r="AC101" s="140" t="inlineStr">
        <is>
          <t/>
        </is>
      </c>
      <c r="AD101" s="140" t="inlineStr">
        <is>
          <t/>
        </is>
      </c>
      <c r="AE101" s="140" t="inlineStr">
        <is>
          <t/>
        </is>
      </c>
      <c r="AF101" s="140" t="inlineStr">
        <is>
          <t/>
        </is>
      </c>
      <c r="AG101" s="140" t="inlineStr">
        <is>
          <t/>
        </is>
      </c>
      <c r="AH101" s="140" t="inlineStr">
        <is>
          <t/>
        </is>
      </c>
      <c r="AI101" s="140" t="inlineStr">
        <is>
          <t/>
        </is>
      </c>
      <c r="AJ101" s="140" t="inlineStr">
        <is>
          <t/>
        </is>
      </c>
      <c r="AK101">
        <v>49</v>
      </c>
      <c r="AL101" s="137">
        <v>0.04</v>
      </c>
      <c r="AM101" s="137">
        <v>99.7</v>
      </c>
      <c r="AN101" s="139">
        <v>179.446</v>
      </c>
    </row>
    <row r="102">
      <c r="A102" t="inlineStr">
        <is>
          <t>FRI</t>
        </is>
      </c>
      <c r="B102" t="inlineStr">
        <is>
          <t>ATL</t>
        </is>
      </c>
      <c r="C102" t="inlineStr">
        <is>
          <t>CP</t>
        </is>
      </c>
      <c r="D102" t="inlineStr">
        <is>
          <t>EU-España</t>
        </is>
      </c>
      <c r="E102" t="inlineStr">
        <is>
          <t>UN</t>
        </is>
      </c>
      <c r="F102" t="inlineStr">
        <is>
          <t>t2</t>
        </is>
      </c>
      <c r="G102" s="140" t="inlineStr">
        <is>
          <t>a</t>
        </is>
      </c>
      <c r="H102" s="140" t="inlineStr">
        <is>
          <t>a</t>
        </is>
      </c>
      <c r="I102" s="140" t="inlineStr">
        <is>
          <t>a</t>
        </is>
      </c>
      <c r="J102" s="140" t="inlineStr">
        <is>
          <t/>
        </is>
      </c>
      <c r="K102" s="140" t="inlineStr">
        <is>
          <t>a</t>
        </is>
      </c>
      <c r="L102" s="140" t="inlineStr">
        <is>
          <t>a</t>
        </is>
      </c>
      <c r="M102" s="140" t="inlineStr">
        <is>
          <t>a</t>
        </is>
      </c>
      <c r="N102" s="140" t="inlineStr">
        <is>
          <t>-1</t>
        </is>
      </c>
      <c r="O102" s="140" t="inlineStr">
        <is>
          <t>-1</t>
        </is>
      </c>
      <c r="P102" s="140" t="inlineStr">
        <is>
          <t>-1</t>
        </is>
      </c>
      <c r="Q102" s="140" t="inlineStr">
        <is>
          <t/>
        </is>
      </c>
      <c r="R102" s="140" t="inlineStr">
        <is>
          <t>a</t>
        </is>
      </c>
      <c r="S102" s="140" t="inlineStr">
        <is>
          <t>a</t>
        </is>
      </c>
      <c r="T102" s="140" t="inlineStr">
        <is>
          <t>-1</t>
        </is>
      </c>
      <c r="U102" s="140" t="inlineStr">
        <is>
          <t>-1</t>
        </is>
      </c>
      <c r="V102" s="140" t="inlineStr">
        <is>
          <t>-1</t>
        </is>
      </c>
      <c r="W102" s="140" t="inlineStr">
        <is>
          <t/>
        </is>
      </c>
      <c r="X102" s="140" t="inlineStr">
        <is>
          <t>-1</t>
        </is>
      </c>
      <c r="Y102" s="140" t="inlineStr">
        <is>
          <t/>
        </is>
      </c>
      <c r="Z102" s="140" t="inlineStr">
        <is>
          <t/>
        </is>
      </c>
      <c r="AA102" s="140" t="inlineStr">
        <is>
          <t>a</t>
        </is>
      </c>
      <c r="AB102" s="140" t="inlineStr">
        <is>
          <t/>
        </is>
      </c>
      <c r="AC102" s="140" t="inlineStr">
        <is>
          <t/>
        </is>
      </c>
      <c r="AD102" s="140" t="inlineStr">
        <is>
          <t/>
        </is>
      </c>
      <c r="AE102" s="140" t="inlineStr">
        <is>
          <t/>
        </is>
      </c>
      <c r="AF102" s="140" t="inlineStr">
        <is>
          <t/>
        </is>
      </c>
      <c r="AG102" s="140" t="inlineStr">
        <is>
          <t/>
        </is>
      </c>
      <c r="AH102" s="140" t="inlineStr">
        <is>
          <t/>
        </is>
      </c>
      <c r="AI102" s="140" t="inlineStr">
        <is>
          <t/>
        </is>
      </c>
      <c r="AJ102" s="140" t="inlineStr">
        <is>
          <t/>
        </is>
      </c>
      <c r="AK102">
        <v>49</v>
      </c>
      <c r="AL102" s="137" t="inlineStr">
        <is>
          <t/>
        </is>
      </c>
      <c r="AM102" s="137" t="inlineStr">
        <is>
          <t/>
        </is>
      </c>
      <c r="AN102" s="139" t="inlineStr">
        <is>
          <t/>
        </is>
      </c>
    </row>
    <row r="103">
      <c r="A103" t="inlineStr">
        <is>
          <t>FRI</t>
        </is>
      </c>
      <c r="B103" t="inlineStr">
        <is>
          <t>ATL</t>
        </is>
      </c>
      <c r="C103" t="inlineStr">
        <is>
          <t>CP</t>
        </is>
      </c>
      <c r="D103" t="inlineStr">
        <is>
          <t>EU-France</t>
        </is>
      </c>
      <c r="E103" t="inlineStr">
        <is>
          <t>BB</t>
        </is>
      </c>
      <c r="F103" t="inlineStr">
        <is>
          <t>t1</t>
        </is>
      </c>
      <c r="G103" s="140" t="inlineStr">
        <is>
          <t/>
        </is>
      </c>
      <c r="H103" s="140">
        <v>24.42</v>
      </c>
      <c r="I103" s="140" t="inlineStr">
        <is>
          <t/>
        </is>
      </c>
      <c r="J103" s="140" t="inlineStr">
        <is>
          <t/>
        </is>
      </c>
      <c r="K103" s="140" t="inlineStr">
        <is>
          <t/>
        </is>
      </c>
      <c r="L103" s="140">
        <v>18.756</v>
      </c>
      <c r="M103" s="140">
        <v>5.174</v>
      </c>
      <c r="N103" s="140">
        <v>1.088</v>
      </c>
      <c r="O103" s="140" t="inlineStr">
        <is>
          <t/>
        </is>
      </c>
      <c r="P103" s="140" t="inlineStr">
        <is>
          <t/>
        </is>
      </c>
      <c r="Q103" s="140">
        <v>5.87</v>
      </c>
      <c r="R103" s="140">
        <v>26.419</v>
      </c>
      <c r="S103" s="140">
        <v>21.786</v>
      </c>
      <c r="T103" s="140">
        <v>0.425</v>
      </c>
      <c r="U103" s="140" t="inlineStr">
        <is>
          <t/>
        </is>
      </c>
      <c r="V103" s="140" t="inlineStr">
        <is>
          <t/>
        </is>
      </c>
      <c r="W103" s="140">
        <v>5.178</v>
      </c>
      <c r="X103" s="140" t="inlineStr">
        <is>
          <t/>
        </is>
      </c>
      <c r="Y103" s="140">
        <v>2.826</v>
      </c>
      <c r="Z103" s="140" t="inlineStr">
        <is>
          <t/>
        </is>
      </c>
      <c r="AA103" s="140" t="inlineStr">
        <is>
          <t/>
        </is>
      </c>
      <c r="AB103" s="140" t="inlineStr">
        <is>
          <t/>
        </is>
      </c>
      <c r="AC103" s="140" t="inlineStr">
        <is>
          <t/>
        </is>
      </c>
      <c r="AD103" s="140" t="inlineStr">
        <is>
          <t/>
        </is>
      </c>
      <c r="AE103" s="140" t="inlineStr">
        <is>
          <t/>
        </is>
      </c>
      <c r="AF103" s="140" t="inlineStr">
        <is>
          <t/>
        </is>
      </c>
      <c r="AG103" s="140">
        <v>4.935</v>
      </c>
      <c r="AH103" s="140">
        <v>13.135</v>
      </c>
      <c r="AI103" s="140">
        <v>4.117</v>
      </c>
      <c r="AJ103" s="140" t="inlineStr">
        <is>
          <t/>
        </is>
      </c>
      <c r="AK103">
        <v>50</v>
      </c>
      <c r="AL103" s="137">
        <v>0.03</v>
      </c>
      <c r="AM103" s="137">
        <v>99.73</v>
      </c>
      <c r="AN103" s="139">
        <v>134.129</v>
      </c>
    </row>
    <row r="104">
      <c r="A104" t="inlineStr">
        <is>
          <t>FRI</t>
        </is>
      </c>
      <c r="B104" t="inlineStr">
        <is>
          <t>ATL</t>
        </is>
      </c>
      <c r="C104" t="inlineStr">
        <is>
          <t>CP</t>
        </is>
      </c>
      <c r="D104" t="inlineStr">
        <is>
          <t>EU-France</t>
        </is>
      </c>
      <c r="E104" t="inlineStr">
        <is>
          <t>BB</t>
        </is>
      </c>
      <c r="F104" t="inlineStr">
        <is>
          <t>t2</t>
        </is>
      </c>
      <c r="G104" s="140" t="inlineStr">
        <is>
          <t/>
        </is>
      </c>
      <c r="H104" s="140" t="inlineStr">
        <is>
          <t>a</t>
        </is>
      </c>
      <c r="I104" s="140" t="inlineStr">
        <is>
          <t/>
        </is>
      </c>
      <c r="J104" s="140" t="inlineStr">
        <is>
          <t/>
        </is>
      </c>
      <c r="K104" s="140" t="inlineStr">
        <is>
          <t>b</t>
        </is>
      </c>
      <c r="L104" s="140" t="inlineStr">
        <is>
          <t>ab</t>
        </is>
      </c>
      <c r="M104" s="140" t="inlineStr">
        <is>
          <t>abc</t>
        </is>
      </c>
      <c r="N104" s="140" t="inlineStr">
        <is>
          <t>abc</t>
        </is>
      </c>
      <c r="O104" s="140" t="inlineStr">
        <is>
          <t>b</t>
        </is>
      </c>
      <c r="P104" s="140" t="inlineStr">
        <is>
          <t>b</t>
        </is>
      </c>
      <c r="Q104" s="140" t="inlineStr">
        <is>
          <t>abc</t>
        </is>
      </c>
      <c r="R104" s="140" t="inlineStr">
        <is>
          <t>abc</t>
        </is>
      </c>
      <c r="S104" s="140" t="inlineStr">
        <is>
          <t>abc</t>
        </is>
      </c>
      <c r="T104" s="140" t="inlineStr">
        <is>
          <t>abc</t>
        </is>
      </c>
      <c r="U104" s="140" t="inlineStr">
        <is>
          <t>b</t>
        </is>
      </c>
      <c r="V104" s="140" t="inlineStr">
        <is>
          <t>b</t>
        </is>
      </c>
      <c r="W104" s="140" t="inlineStr">
        <is>
          <t>abc</t>
        </is>
      </c>
      <c r="X104" s="140" t="inlineStr">
        <is>
          <t>b</t>
        </is>
      </c>
      <c r="Y104" s="140" t="inlineStr">
        <is>
          <t>abc</t>
        </is>
      </c>
      <c r="Z104" s="140" t="inlineStr">
        <is>
          <t>b</t>
        </is>
      </c>
      <c r="AA104" s="140" t="inlineStr">
        <is>
          <t>b</t>
        </is>
      </c>
      <c r="AB104" s="140" t="inlineStr">
        <is>
          <t>b</t>
        </is>
      </c>
      <c r="AC104" s="140" t="inlineStr">
        <is>
          <t>b</t>
        </is>
      </c>
      <c r="AD104" s="140" t="inlineStr">
        <is>
          <t>b</t>
        </is>
      </c>
      <c r="AE104" s="140" t="inlineStr">
        <is>
          <t>b</t>
        </is>
      </c>
      <c r="AF104" s="140" t="inlineStr">
        <is>
          <t/>
        </is>
      </c>
      <c r="AG104" s="140" t="inlineStr">
        <is>
          <t>b</t>
        </is>
      </c>
      <c r="AH104" s="140" t="inlineStr">
        <is>
          <t>b</t>
        </is>
      </c>
      <c r="AI104" s="140" t="inlineStr">
        <is>
          <t>-1</t>
        </is>
      </c>
      <c r="AJ104" s="140" t="inlineStr">
        <is>
          <t/>
        </is>
      </c>
      <c r="AK104">
        <v>50</v>
      </c>
      <c r="AL104" s="137" t="inlineStr">
        <is>
          <t/>
        </is>
      </c>
      <c r="AM104" s="137" t="inlineStr">
        <is>
          <t/>
        </is>
      </c>
      <c r="AN104" s="139" t="inlineStr">
        <is>
          <t/>
        </is>
      </c>
    </row>
    <row r="105">
      <c r="A105" t="inlineStr">
        <is>
          <t>FRI</t>
        </is>
      </c>
      <c r="B105" t="inlineStr">
        <is>
          <t>ATL</t>
        </is>
      </c>
      <c r="C105" t="inlineStr">
        <is>
          <t>NCO</t>
        </is>
      </c>
      <c r="D105" t="inlineStr">
        <is>
          <t>Ukraine</t>
        </is>
      </c>
      <c r="E105" t="inlineStr">
        <is>
          <t>TW</t>
        </is>
      </c>
      <c r="F105" t="inlineStr">
        <is>
          <t>t1</t>
        </is>
      </c>
      <c r="G105" s="140" t="inlineStr">
        <is>
          <t/>
        </is>
      </c>
      <c r="H105" s="140" t="inlineStr">
        <is>
          <t/>
        </is>
      </c>
      <c r="I105" s="140" t="inlineStr">
        <is>
          <t/>
        </is>
      </c>
      <c r="J105" s="140">
        <v>36</v>
      </c>
      <c r="K105" s="140">
        <v>48</v>
      </c>
      <c r="L105" s="140" t="inlineStr">
        <is>
          <t/>
        </is>
      </c>
      <c r="M105" s="140">
        <v>43</v>
      </c>
      <c r="N105" s="140" t="inlineStr">
        <is>
          <t/>
        </is>
      </c>
      <c r="O105" s="140" t="inlineStr">
        <is>
          <t/>
        </is>
      </c>
      <c r="P105" s="140" t="inlineStr">
        <is>
          <t/>
        </is>
      </c>
      <c r="Q105" s="140" t="inlineStr">
        <is>
          <t/>
        </is>
      </c>
      <c r="R105" s="140" t="inlineStr">
        <is>
          <t/>
        </is>
      </c>
      <c r="S105" s="140" t="inlineStr">
        <is>
          <t/>
        </is>
      </c>
      <c r="T105" s="140" t="inlineStr">
        <is>
          <t/>
        </is>
      </c>
      <c r="U105" s="140" t="inlineStr">
        <is>
          <t/>
        </is>
      </c>
      <c r="V105" s="140" t="inlineStr">
        <is>
          <t/>
        </is>
      </c>
      <c r="W105" s="140" t="inlineStr">
        <is>
          <t/>
        </is>
      </c>
      <c r="X105" s="140" t="inlineStr">
        <is>
          <t/>
        </is>
      </c>
      <c r="Y105" s="140" t="inlineStr">
        <is>
          <t/>
        </is>
      </c>
      <c r="Z105" s="140" t="inlineStr">
        <is>
          <t/>
        </is>
      </c>
      <c r="AA105" s="140" t="inlineStr">
        <is>
          <t/>
        </is>
      </c>
      <c r="AB105" s="140" t="inlineStr">
        <is>
          <t/>
        </is>
      </c>
      <c r="AC105" s="140" t="inlineStr">
        <is>
          <t/>
        </is>
      </c>
      <c r="AD105" s="140" t="inlineStr">
        <is>
          <t/>
        </is>
      </c>
      <c r="AE105" s="140" t="inlineStr">
        <is>
          <t/>
        </is>
      </c>
      <c r="AF105" s="140" t="inlineStr">
        <is>
          <t/>
        </is>
      </c>
      <c r="AG105" s="140" t="inlineStr">
        <is>
          <t/>
        </is>
      </c>
      <c r="AH105" s="140" t="inlineStr">
        <is>
          <t/>
        </is>
      </c>
      <c r="AI105" s="140" t="inlineStr">
        <is>
          <t/>
        </is>
      </c>
      <c r="AJ105" s="140" t="inlineStr">
        <is>
          <t/>
        </is>
      </c>
      <c r="AK105">
        <v>51</v>
      </c>
      <c r="AL105" s="137">
        <v>0.03</v>
      </c>
      <c r="AM105" s="137">
        <v>99.76</v>
      </c>
      <c r="AN105" s="139">
        <v>127</v>
      </c>
    </row>
    <row r="106">
      <c r="A106" t="inlineStr">
        <is>
          <t>FRI</t>
        </is>
      </c>
      <c r="B106" t="inlineStr">
        <is>
          <t>ATL</t>
        </is>
      </c>
      <c r="C106" t="inlineStr">
        <is>
          <t>NCO</t>
        </is>
      </c>
      <c r="D106" t="inlineStr">
        <is>
          <t>Ukraine</t>
        </is>
      </c>
      <c r="E106" t="inlineStr">
        <is>
          <t>TW</t>
        </is>
      </c>
      <c r="F106" t="inlineStr">
        <is>
          <t>t2</t>
        </is>
      </c>
      <c r="G106" s="140" t="inlineStr">
        <is>
          <t/>
        </is>
      </c>
      <c r="H106" s="140" t="inlineStr">
        <is>
          <t/>
        </is>
      </c>
      <c r="I106" s="140" t="inlineStr">
        <is>
          <t/>
        </is>
      </c>
      <c r="J106" s="140" t="inlineStr">
        <is>
          <t>-1</t>
        </is>
      </c>
      <c r="K106" s="140" t="inlineStr">
        <is>
          <t>-1</t>
        </is>
      </c>
      <c r="L106" s="140" t="inlineStr">
        <is>
          <t/>
        </is>
      </c>
      <c r="M106" s="140" t="inlineStr">
        <is>
          <t>-1</t>
        </is>
      </c>
      <c r="N106" s="140" t="inlineStr">
        <is>
          <t/>
        </is>
      </c>
      <c r="O106" s="140" t="inlineStr">
        <is>
          <t/>
        </is>
      </c>
      <c r="P106" s="140" t="inlineStr">
        <is>
          <t/>
        </is>
      </c>
      <c r="Q106" s="140" t="inlineStr">
        <is>
          <t/>
        </is>
      </c>
      <c r="R106" s="140" t="inlineStr">
        <is>
          <t/>
        </is>
      </c>
      <c r="S106" s="140" t="inlineStr">
        <is>
          <t/>
        </is>
      </c>
      <c r="T106" s="140" t="inlineStr">
        <is>
          <t/>
        </is>
      </c>
      <c r="U106" s="140" t="inlineStr">
        <is>
          <t/>
        </is>
      </c>
      <c r="V106" s="140" t="inlineStr">
        <is>
          <t/>
        </is>
      </c>
      <c r="W106" s="140" t="inlineStr">
        <is>
          <t/>
        </is>
      </c>
      <c r="X106" s="140" t="inlineStr">
        <is>
          <t/>
        </is>
      </c>
      <c r="Y106" s="140" t="inlineStr">
        <is>
          <t/>
        </is>
      </c>
      <c r="Z106" s="140" t="inlineStr">
        <is>
          <t/>
        </is>
      </c>
      <c r="AA106" s="140" t="inlineStr">
        <is>
          <t/>
        </is>
      </c>
      <c r="AB106" s="140" t="inlineStr">
        <is>
          <t/>
        </is>
      </c>
      <c r="AC106" s="140" t="inlineStr">
        <is>
          <t/>
        </is>
      </c>
      <c r="AD106" s="140" t="inlineStr">
        <is>
          <t/>
        </is>
      </c>
      <c r="AE106" s="140" t="inlineStr">
        <is>
          <t/>
        </is>
      </c>
      <c r="AF106" s="140" t="inlineStr">
        <is>
          <t/>
        </is>
      </c>
      <c r="AG106" s="140" t="inlineStr">
        <is>
          <t/>
        </is>
      </c>
      <c r="AH106" s="140" t="inlineStr">
        <is>
          <t/>
        </is>
      </c>
      <c r="AI106" s="140" t="inlineStr">
        <is>
          <t/>
        </is>
      </c>
      <c r="AJ106" s="140" t="inlineStr">
        <is>
          <t/>
        </is>
      </c>
      <c r="AK106">
        <v>51</v>
      </c>
      <c r="AL106" s="137" t="inlineStr">
        <is>
          <t/>
        </is>
      </c>
      <c r="AM106" s="137" t="inlineStr">
        <is>
          <t/>
        </is>
      </c>
      <c r="AN106" s="139" t="inlineStr">
        <is>
          <t/>
        </is>
      </c>
    </row>
    <row r="107">
      <c r="A107" t="inlineStr">
        <is>
          <t>FRI</t>
        </is>
      </c>
      <c r="B107" t="inlineStr">
        <is>
          <t>ATL</t>
        </is>
      </c>
      <c r="C107" t="inlineStr">
        <is>
          <t>CP</t>
        </is>
      </c>
      <c r="D107" t="inlineStr">
        <is>
          <t>Mauritania</t>
        </is>
      </c>
      <c r="E107" t="inlineStr">
        <is>
          <t>GN</t>
        </is>
      </c>
      <c r="F107" t="inlineStr">
        <is>
          <t>t1</t>
        </is>
      </c>
      <c r="G107" s="140" t="inlineStr">
        <is>
          <t/>
        </is>
      </c>
      <c r="H107" s="140" t="inlineStr">
        <is>
          <t/>
        </is>
      </c>
      <c r="I107" s="140" t="inlineStr">
        <is>
          <t/>
        </is>
      </c>
      <c r="J107" s="140" t="inlineStr">
        <is>
          <t/>
        </is>
      </c>
      <c r="K107" s="140" t="inlineStr">
        <is>
          <t/>
        </is>
      </c>
      <c r="L107" s="140" t="inlineStr">
        <is>
          <t/>
        </is>
      </c>
      <c r="M107" s="140" t="inlineStr">
        <is>
          <t/>
        </is>
      </c>
      <c r="N107" s="140" t="inlineStr">
        <is>
          <t/>
        </is>
      </c>
      <c r="O107" s="140" t="inlineStr">
        <is>
          <t/>
        </is>
      </c>
      <c r="P107" s="140" t="inlineStr">
        <is>
          <t/>
        </is>
      </c>
      <c r="Q107" s="140">
        <v>0.226</v>
      </c>
      <c r="R107" s="140">
        <v>0.016</v>
      </c>
      <c r="S107" s="140" t="inlineStr">
        <is>
          <t/>
        </is>
      </c>
      <c r="T107" s="140">
        <v>3.29</v>
      </c>
      <c r="U107" s="140" t="inlineStr">
        <is>
          <t/>
        </is>
      </c>
      <c r="V107" s="140">
        <v>1.607</v>
      </c>
      <c r="W107" s="140">
        <v>7.65</v>
      </c>
      <c r="X107" s="140" t="inlineStr">
        <is>
          <t/>
        </is>
      </c>
      <c r="Y107" s="140" t="inlineStr">
        <is>
          <t/>
        </is>
      </c>
      <c r="Z107" s="140">
        <v>7.173</v>
      </c>
      <c r="AA107" s="140">
        <v>5.096</v>
      </c>
      <c r="AB107" s="140">
        <v>1.591</v>
      </c>
      <c r="AC107" s="140">
        <v>1.854</v>
      </c>
      <c r="AD107" s="140">
        <v>0.77</v>
      </c>
      <c r="AE107" s="140">
        <v>2.001</v>
      </c>
      <c r="AF107" s="140">
        <v>19.796</v>
      </c>
      <c r="AG107" s="140">
        <v>3.67</v>
      </c>
      <c r="AH107" s="140">
        <v>26.165</v>
      </c>
      <c r="AI107" s="140">
        <v>32.119</v>
      </c>
      <c r="AJ107" s="140">
        <v>12.215</v>
      </c>
      <c r="AK107">
        <v>52</v>
      </c>
      <c r="AL107" s="137">
        <v>0.03</v>
      </c>
      <c r="AM107" s="137">
        <v>99.79</v>
      </c>
      <c r="AN107" s="139">
        <v>125.239</v>
      </c>
    </row>
    <row r="108">
      <c r="A108" t="inlineStr">
        <is>
          <t>FRI</t>
        </is>
      </c>
      <c r="B108" t="inlineStr">
        <is>
          <t>ATL</t>
        </is>
      </c>
      <c r="C108" t="inlineStr">
        <is>
          <t>CP</t>
        </is>
      </c>
      <c r="D108" t="inlineStr">
        <is>
          <t>Mauritania</t>
        </is>
      </c>
      <c r="E108" t="inlineStr">
        <is>
          <t>GN</t>
        </is>
      </c>
      <c r="F108" t="inlineStr">
        <is>
          <t>t2</t>
        </is>
      </c>
      <c r="G108" s="140" t="inlineStr">
        <is>
          <t/>
        </is>
      </c>
      <c r="H108" s="140" t="inlineStr">
        <is>
          <t/>
        </is>
      </c>
      <c r="I108" s="140" t="inlineStr">
        <is>
          <t/>
        </is>
      </c>
      <c r="J108" s="140" t="inlineStr">
        <is>
          <t/>
        </is>
      </c>
      <c r="K108" s="140" t="inlineStr">
        <is>
          <t/>
        </is>
      </c>
      <c r="L108" s="140" t="inlineStr">
        <is>
          <t/>
        </is>
      </c>
      <c r="M108" s="140" t="inlineStr">
        <is>
          <t/>
        </is>
      </c>
      <c r="N108" s="140" t="inlineStr">
        <is>
          <t/>
        </is>
      </c>
      <c r="O108" s="140" t="inlineStr">
        <is>
          <t/>
        </is>
      </c>
      <c r="P108" s="140" t="inlineStr">
        <is>
          <t/>
        </is>
      </c>
      <c r="Q108" s="140" t="inlineStr">
        <is>
          <t>-1</t>
        </is>
      </c>
      <c r="R108" s="140" t="inlineStr">
        <is>
          <t>-1</t>
        </is>
      </c>
      <c r="S108" s="140" t="inlineStr">
        <is>
          <t/>
        </is>
      </c>
      <c r="T108" s="140" t="inlineStr">
        <is>
          <t>-1</t>
        </is>
      </c>
      <c r="U108" s="140" t="inlineStr">
        <is>
          <t/>
        </is>
      </c>
      <c r="V108" s="140" t="inlineStr">
        <is>
          <t>-1</t>
        </is>
      </c>
      <c r="W108" s="140" t="inlineStr">
        <is>
          <t>-1</t>
        </is>
      </c>
      <c r="X108" s="140" t="inlineStr">
        <is>
          <t/>
        </is>
      </c>
      <c r="Y108" s="140" t="inlineStr">
        <is>
          <t/>
        </is>
      </c>
      <c r="Z108" s="140" t="inlineStr">
        <is>
          <t>-1</t>
        </is>
      </c>
      <c r="AA108" s="140" t="inlineStr">
        <is>
          <t>-1</t>
        </is>
      </c>
      <c r="AB108" s="140" t="inlineStr">
        <is>
          <t>-1</t>
        </is>
      </c>
      <c r="AC108" s="140" t="inlineStr">
        <is>
          <t>-1</t>
        </is>
      </c>
      <c r="AD108" s="140" t="inlineStr">
        <is>
          <t>-1</t>
        </is>
      </c>
      <c r="AE108" s="140" t="inlineStr">
        <is>
          <t>-1</t>
        </is>
      </c>
      <c r="AF108" s="140" t="inlineStr">
        <is>
          <t>-1</t>
        </is>
      </c>
      <c r="AG108" s="140" t="inlineStr">
        <is>
          <t>-1</t>
        </is>
      </c>
      <c r="AH108" s="140" t="inlineStr">
        <is>
          <t>-1</t>
        </is>
      </c>
      <c r="AI108" s="140" t="inlineStr">
        <is>
          <t>-1</t>
        </is>
      </c>
      <c r="AJ108" s="140" t="inlineStr">
        <is>
          <t>-1</t>
        </is>
      </c>
      <c r="AK108">
        <v>52</v>
      </c>
      <c r="AL108" s="137" t="inlineStr">
        <is>
          <t/>
        </is>
      </c>
      <c r="AM108" s="137" t="inlineStr">
        <is>
          <t/>
        </is>
      </c>
      <c r="AN108" s="139" t="inlineStr">
        <is>
          <t/>
        </is>
      </c>
    </row>
    <row r="109">
      <c r="A109" t="inlineStr">
        <is>
          <t>FRI</t>
        </is>
      </c>
      <c r="B109" t="inlineStr">
        <is>
          <t>ATL</t>
        </is>
      </c>
      <c r="C109" t="inlineStr">
        <is>
          <t>CP</t>
        </is>
      </c>
      <c r="D109" t="inlineStr">
        <is>
          <t>Brazil</t>
        </is>
      </c>
      <c r="E109" t="inlineStr">
        <is>
          <t>HL</t>
        </is>
      </c>
      <c r="F109" t="inlineStr">
        <is>
          <t>t1</t>
        </is>
      </c>
      <c r="G109" s="140" t="inlineStr">
        <is>
          <t/>
        </is>
      </c>
      <c r="H109" s="140" t="inlineStr">
        <is>
          <t/>
        </is>
      </c>
      <c r="I109" s="140" t="inlineStr">
        <is>
          <t/>
        </is>
      </c>
      <c r="J109" s="140" t="inlineStr">
        <is>
          <t/>
        </is>
      </c>
      <c r="K109" s="140" t="inlineStr">
        <is>
          <t/>
        </is>
      </c>
      <c r="L109" s="140" t="inlineStr">
        <is>
          <t/>
        </is>
      </c>
      <c r="M109" s="140" t="inlineStr">
        <is>
          <t/>
        </is>
      </c>
      <c r="N109" s="140" t="inlineStr">
        <is>
          <t/>
        </is>
      </c>
      <c r="O109" s="140" t="inlineStr">
        <is>
          <t/>
        </is>
      </c>
      <c r="P109" s="140" t="inlineStr">
        <is>
          <t/>
        </is>
      </c>
      <c r="Q109" s="140">
        <v>3.7</v>
      </c>
      <c r="R109" s="140" t="inlineStr">
        <is>
          <t/>
        </is>
      </c>
      <c r="S109" s="140" t="inlineStr">
        <is>
          <t/>
        </is>
      </c>
      <c r="T109" s="140">
        <v>0.02</v>
      </c>
      <c r="U109" s="140" t="inlineStr">
        <is>
          <t/>
        </is>
      </c>
      <c r="V109" s="140">
        <v>0.105</v>
      </c>
      <c r="W109" s="140">
        <v>0.924</v>
      </c>
      <c r="X109" s="140">
        <v>2.314</v>
      </c>
      <c r="Y109" s="140">
        <v>0.621</v>
      </c>
      <c r="Z109" s="140">
        <v>1.3</v>
      </c>
      <c r="AA109" s="140" t="inlineStr">
        <is>
          <t/>
        </is>
      </c>
      <c r="AB109" s="140" t="inlineStr">
        <is>
          <t/>
        </is>
      </c>
      <c r="AC109" s="140">
        <v>4.97</v>
      </c>
      <c r="AD109" s="140">
        <v>19.41</v>
      </c>
      <c r="AE109" s="140">
        <v>15.242</v>
      </c>
      <c r="AF109" s="140">
        <v>1.919</v>
      </c>
      <c r="AG109" s="140">
        <v>24</v>
      </c>
      <c r="AH109" s="140">
        <v>13</v>
      </c>
      <c r="AI109" s="140">
        <v>13.572</v>
      </c>
      <c r="AJ109" s="140">
        <v>19.146</v>
      </c>
      <c r="AK109">
        <v>53</v>
      </c>
      <c r="AL109" s="137">
        <v>0.03</v>
      </c>
      <c r="AM109" s="137">
        <v>99.82</v>
      </c>
      <c r="AN109" s="139">
        <v>120.243</v>
      </c>
    </row>
    <row r="110">
      <c r="A110" t="inlineStr">
        <is>
          <t>FRI</t>
        </is>
      </c>
      <c r="B110" t="inlineStr">
        <is>
          <t>ATL</t>
        </is>
      </c>
      <c r="C110" t="inlineStr">
        <is>
          <t>CP</t>
        </is>
      </c>
      <c r="D110" t="inlineStr">
        <is>
          <t>Brazil</t>
        </is>
      </c>
      <c r="E110" t="inlineStr">
        <is>
          <t>HL</t>
        </is>
      </c>
      <c r="F110" t="inlineStr">
        <is>
          <t>t2</t>
        </is>
      </c>
      <c r="G110" s="140" t="inlineStr">
        <is>
          <t/>
        </is>
      </c>
      <c r="H110" s="140" t="inlineStr">
        <is>
          <t/>
        </is>
      </c>
      <c r="I110" s="140" t="inlineStr">
        <is>
          <t/>
        </is>
      </c>
      <c r="J110" s="140" t="inlineStr">
        <is>
          <t/>
        </is>
      </c>
      <c r="K110" s="140" t="inlineStr">
        <is>
          <t/>
        </is>
      </c>
      <c r="L110" s="140" t="inlineStr">
        <is>
          <t/>
        </is>
      </c>
      <c r="M110" s="140" t="inlineStr">
        <is>
          <t/>
        </is>
      </c>
      <c r="N110" s="140" t="inlineStr">
        <is>
          <t/>
        </is>
      </c>
      <c r="O110" s="140" t="inlineStr">
        <is>
          <t/>
        </is>
      </c>
      <c r="P110" s="140" t="inlineStr">
        <is>
          <t/>
        </is>
      </c>
      <c r="Q110" s="140" t="inlineStr">
        <is>
          <t>-1</t>
        </is>
      </c>
      <c r="R110" s="140" t="inlineStr">
        <is>
          <t/>
        </is>
      </c>
      <c r="S110" s="140" t="inlineStr">
        <is>
          <t/>
        </is>
      </c>
      <c r="T110" s="140" t="inlineStr">
        <is>
          <t>-1</t>
        </is>
      </c>
      <c r="U110" s="140" t="inlineStr">
        <is>
          <t/>
        </is>
      </c>
      <c r="V110" s="140" t="inlineStr">
        <is>
          <t>-1</t>
        </is>
      </c>
      <c r="W110" s="140" t="inlineStr">
        <is>
          <t>-1</t>
        </is>
      </c>
      <c r="X110" s="140" t="inlineStr">
        <is>
          <t>-1</t>
        </is>
      </c>
      <c r="Y110" s="140" t="inlineStr">
        <is>
          <t>-1</t>
        </is>
      </c>
      <c r="Z110" s="140" t="inlineStr">
        <is>
          <t>-1</t>
        </is>
      </c>
      <c r="AA110" s="140" t="inlineStr">
        <is>
          <t/>
        </is>
      </c>
      <c r="AB110" s="140" t="inlineStr">
        <is>
          <t/>
        </is>
      </c>
      <c r="AC110" s="140" t="inlineStr">
        <is>
          <t>-1</t>
        </is>
      </c>
      <c r="AD110" s="140" t="inlineStr">
        <is>
          <t>-1</t>
        </is>
      </c>
      <c r="AE110" s="140" t="inlineStr">
        <is>
          <t>a</t>
        </is>
      </c>
      <c r="AF110" s="140" t="inlineStr">
        <is>
          <t>-1</t>
        </is>
      </c>
      <c r="AG110" s="140" t="inlineStr">
        <is>
          <t>-1</t>
        </is>
      </c>
      <c r="AH110" s="140" t="inlineStr">
        <is>
          <t>a</t>
        </is>
      </c>
      <c r="AI110" s="140" t="inlineStr">
        <is>
          <t>ab</t>
        </is>
      </c>
      <c r="AJ110" s="140" t="inlineStr">
        <is>
          <t>a</t>
        </is>
      </c>
      <c r="AK110">
        <v>53</v>
      </c>
      <c r="AL110" s="137" t="inlineStr">
        <is>
          <t/>
        </is>
      </c>
      <c r="AM110" s="137" t="inlineStr">
        <is>
          <t/>
        </is>
      </c>
      <c r="AN110" s="139" t="inlineStr">
        <is>
          <t/>
        </is>
      </c>
    </row>
    <row r="111">
      <c r="A111" t="inlineStr">
        <is>
          <t>FRI</t>
        </is>
      </c>
      <c r="B111" t="inlineStr">
        <is>
          <t>ATL</t>
        </is>
      </c>
      <c r="C111" t="inlineStr">
        <is>
          <t>CP</t>
        </is>
      </c>
      <c r="D111" t="inlineStr">
        <is>
          <t>Senegal</t>
        </is>
      </c>
      <c r="E111" t="inlineStr">
        <is>
          <t>TR</t>
        </is>
      </c>
      <c r="F111" t="inlineStr">
        <is>
          <t>t1</t>
        </is>
      </c>
      <c r="G111" s="140" t="inlineStr">
        <is>
          <t/>
        </is>
      </c>
      <c r="H111" s="140" t="inlineStr">
        <is>
          <t/>
        </is>
      </c>
      <c r="I111" s="140" t="inlineStr">
        <is>
          <t/>
        </is>
      </c>
      <c r="J111" s="140" t="inlineStr">
        <is>
          <t/>
        </is>
      </c>
      <c r="K111" s="140">
        <v>0.17</v>
      </c>
      <c r="L111" s="140">
        <v>0.38</v>
      </c>
      <c r="M111" s="140" t="inlineStr">
        <is>
          <t/>
        </is>
      </c>
      <c r="N111" s="140" t="inlineStr">
        <is>
          <t/>
        </is>
      </c>
      <c r="O111" s="140">
        <v>5.83</v>
      </c>
      <c r="P111" s="140">
        <v>22.09</v>
      </c>
      <c r="Q111" s="140">
        <v>0.64</v>
      </c>
      <c r="R111" s="140">
        <v>0.14</v>
      </c>
      <c r="S111" s="140">
        <v>2.89</v>
      </c>
      <c r="T111" s="140">
        <v>6.71</v>
      </c>
      <c r="U111" s="140">
        <v>40</v>
      </c>
      <c r="V111" s="140">
        <v>0.31</v>
      </c>
      <c r="W111" s="140">
        <v>3.77</v>
      </c>
      <c r="X111" s="140" t="inlineStr">
        <is>
          <t/>
        </is>
      </c>
      <c r="Y111" s="140" t="inlineStr">
        <is>
          <t/>
        </is>
      </c>
      <c r="Z111" s="140" t="inlineStr">
        <is>
          <t/>
        </is>
      </c>
      <c r="AA111" s="140" t="inlineStr">
        <is>
          <t/>
        </is>
      </c>
      <c r="AB111" s="140" t="inlineStr">
        <is>
          <t/>
        </is>
      </c>
      <c r="AC111" s="140" t="inlineStr">
        <is>
          <t/>
        </is>
      </c>
      <c r="AD111" s="140" t="inlineStr">
        <is>
          <t/>
        </is>
      </c>
      <c r="AE111" s="140" t="inlineStr">
        <is>
          <t/>
        </is>
      </c>
      <c r="AF111" s="140" t="inlineStr">
        <is>
          <t/>
        </is>
      </c>
      <c r="AG111" s="140" t="inlineStr">
        <is>
          <t/>
        </is>
      </c>
      <c r="AH111" s="140" t="inlineStr">
        <is>
          <t/>
        </is>
      </c>
      <c r="AI111" s="140">
        <v>9.369</v>
      </c>
      <c r="AJ111" s="140" t="inlineStr">
        <is>
          <t/>
        </is>
      </c>
      <c r="AK111">
        <v>54</v>
      </c>
      <c r="AL111" s="137">
        <v>0.02</v>
      </c>
      <c r="AM111" s="137">
        <v>99.84</v>
      </c>
      <c r="AN111" s="139">
        <v>92.299</v>
      </c>
    </row>
    <row r="112">
      <c r="A112" t="inlineStr">
        <is>
          <t>FRI</t>
        </is>
      </c>
      <c r="B112" t="inlineStr">
        <is>
          <t>ATL</t>
        </is>
      </c>
      <c r="C112" t="inlineStr">
        <is>
          <t>CP</t>
        </is>
      </c>
      <c r="D112" t="inlineStr">
        <is>
          <t>Senegal</t>
        </is>
      </c>
      <c r="E112" t="inlineStr">
        <is>
          <t>TR</t>
        </is>
      </c>
      <c r="F112" t="inlineStr">
        <is>
          <t>t2</t>
        </is>
      </c>
      <c r="G112" s="140" t="inlineStr">
        <is>
          <t/>
        </is>
      </c>
      <c r="H112" s="140" t="inlineStr">
        <is>
          <t>a</t>
        </is>
      </c>
      <c r="I112" s="140" t="inlineStr">
        <is>
          <t/>
        </is>
      </c>
      <c r="J112" s="140" t="inlineStr">
        <is>
          <t/>
        </is>
      </c>
      <c r="K112" s="140" t="inlineStr">
        <is>
          <t>a</t>
        </is>
      </c>
      <c r="L112" s="140" t="inlineStr">
        <is>
          <t>a</t>
        </is>
      </c>
      <c r="M112" s="140" t="inlineStr">
        <is>
          <t>a</t>
        </is>
      </c>
      <c r="N112" s="140" t="inlineStr">
        <is>
          <t/>
        </is>
      </c>
      <c r="O112" s="140" t="inlineStr">
        <is>
          <t>ab</t>
        </is>
      </c>
      <c r="P112" s="140" t="inlineStr">
        <is>
          <t>ab</t>
        </is>
      </c>
      <c r="Q112" s="140" t="inlineStr">
        <is>
          <t>a</t>
        </is>
      </c>
      <c r="R112" s="140" t="inlineStr">
        <is>
          <t>a</t>
        </is>
      </c>
      <c r="S112" s="140" t="inlineStr">
        <is>
          <t>ab</t>
        </is>
      </c>
      <c r="T112" s="140" t="inlineStr">
        <is>
          <t>ab</t>
        </is>
      </c>
      <c r="U112" s="140" t="inlineStr">
        <is>
          <t>-1</t>
        </is>
      </c>
      <c r="V112" s="140" t="inlineStr">
        <is>
          <t>ab</t>
        </is>
      </c>
      <c r="W112" s="140" t="inlineStr">
        <is>
          <t>ab</t>
        </is>
      </c>
      <c r="X112" s="140" t="inlineStr">
        <is>
          <t/>
        </is>
      </c>
      <c r="Y112" s="140" t="inlineStr">
        <is>
          <t/>
        </is>
      </c>
      <c r="Z112" s="140" t="inlineStr">
        <is>
          <t/>
        </is>
      </c>
      <c r="AA112" s="140" t="inlineStr">
        <is>
          <t/>
        </is>
      </c>
      <c r="AB112" s="140" t="inlineStr">
        <is>
          <t/>
        </is>
      </c>
      <c r="AC112" s="140" t="inlineStr">
        <is>
          <t/>
        </is>
      </c>
      <c r="AD112" s="140" t="inlineStr">
        <is>
          <t/>
        </is>
      </c>
      <c r="AE112" s="140" t="inlineStr">
        <is>
          <t/>
        </is>
      </c>
      <c r="AF112" s="140" t="inlineStr">
        <is>
          <t/>
        </is>
      </c>
      <c r="AG112" s="140" t="inlineStr">
        <is>
          <t/>
        </is>
      </c>
      <c r="AH112" s="140" t="inlineStr">
        <is>
          <t/>
        </is>
      </c>
      <c r="AI112" s="140" t="inlineStr">
        <is>
          <t>-1</t>
        </is>
      </c>
      <c r="AJ112" s="140" t="inlineStr">
        <is>
          <t/>
        </is>
      </c>
      <c r="AK112">
        <v>54</v>
      </c>
      <c r="AL112" s="137" t="inlineStr">
        <is>
          <t/>
        </is>
      </c>
      <c r="AM112" s="137" t="inlineStr">
        <is>
          <t/>
        </is>
      </c>
      <c r="AN112" s="139" t="inlineStr">
        <is>
          <t/>
        </is>
      </c>
    </row>
    <row r="113">
      <c r="A113" t="inlineStr">
        <is>
          <t>FRI</t>
        </is>
      </c>
      <c r="B113" t="inlineStr">
        <is>
          <t>ATL</t>
        </is>
      </c>
      <c r="C113" t="inlineStr">
        <is>
          <t>CP</t>
        </is>
      </c>
      <c r="D113" t="inlineStr">
        <is>
          <t>EU-España</t>
        </is>
      </c>
      <c r="E113" t="inlineStr">
        <is>
          <t>TP</t>
        </is>
      </c>
      <c r="F113" t="inlineStr">
        <is>
          <t>t1</t>
        </is>
      </c>
      <c r="G113" s="140">
        <v>1</v>
      </c>
      <c r="H113" s="140" t="inlineStr">
        <is>
          <t/>
        </is>
      </c>
      <c r="I113" s="140">
        <v>1</v>
      </c>
      <c r="J113" s="140">
        <v>1</v>
      </c>
      <c r="K113" s="140">
        <v>5.6</v>
      </c>
      <c r="L113" s="140">
        <v>4</v>
      </c>
      <c r="M113" s="140" t="inlineStr">
        <is>
          <t/>
        </is>
      </c>
      <c r="N113" s="140" t="inlineStr">
        <is>
          <t/>
        </is>
      </c>
      <c r="O113" s="140" t="inlineStr">
        <is>
          <t/>
        </is>
      </c>
      <c r="P113" s="140">
        <v>23.829</v>
      </c>
      <c r="Q113" s="140" t="inlineStr">
        <is>
          <t/>
        </is>
      </c>
      <c r="R113" s="140">
        <v>3.2</v>
      </c>
      <c r="S113" s="140">
        <v>8</v>
      </c>
      <c r="T113" s="140">
        <v>3.548</v>
      </c>
      <c r="U113" s="140">
        <v>23.449</v>
      </c>
      <c r="V113" s="140">
        <v>0.126</v>
      </c>
      <c r="W113" s="140" t="inlineStr">
        <is>
          <t/>
        </is>
      </c>
      <c r="X113" s="140" t="inlineStr">
        <is>
          <t/>
        </is>
      </c>
      <c r="Y113" s="140" t="inlineStr">
        <is>
          <t/>
        </is>
      </c>
      <c r="Z113" s="140" t="inlineStr">
        <is>
          <t/>
        </is>
      </c>
      <c r="AA113" s="140" t="inlineStr">
        <is>
          <t/>
        </is>
      </c>
      <c r="AB113" s="140" t="inlineStr">
        <is>
          <t/>
        </is>
      </c>
      <c r="AC113" s="140" t="inlineStr">
        <is>
          <t/>
        </is>
      </c>
      <c r="AD113" s="140" t="inlineStr">
        <is>
          <t/>
        </is>
      </c>
      <c r="AE113" s="140" t="inlineStr">
        <is>
          <t/>
        </is>
      </c>
      <c r="AF113" s="140" t="inlineStr">
        <is>
          <t/>
        </is>
      </c>
      <c r="AG113" s="140" t="inlineStr">
        <is>
          <t/>
        </is>
      </c>
      <c r="AH113" s="140" t="inlineStr">
        <is>
          <t/>
        </is>
      </c>
      <c r="AI113" s="140" t="inlineStr">
        <is>
          <t/>
        </is>
      </c>
      <c r="AJ113" s="140" t="inlineStr">
        <is>
          <t/>
        </is>
      </c>
      <c r="AK113">
        <v>55</v>
      </c>
      <c r="AL113" s="137">
        <v>0.02</v>
      </c>
      <c r="AM113" s="137">
        <v>99.86</v>
      </c>
      <c r="AN113" s="139">
        <v>74.752</v>
      </c>
    </row>
    <row r="114">
      <c r="A114" t="inlineStr">
        <is>
          <t>FRI</t>
        </is>
      </c>
      <c r="B114" t="inlineStr">
        <is>
          <t>ATL</t>
        </is>
      </c>
      <c r="C114" t="inlineStr">
        <is>
          <t>CP</t>
        </is>
      </c>
      <c r="D114" t="inlineStr">
        <is>
          <t>EU-España</t>
        </is>
      </c>
      <c r="E114" t="inlineStr">
        <is>
          <t>TP</t>
        </is>
      </c>
      <c r="F114" t="inlineStr">
        <is>
          <t>t2</t>
        </is>
      </c>
      <c r="G114" s="140" t="inlineStr">
        <is>
          <t>a</t>
        </is>
      </c>
      <c r="H114" s="140" t="inlineStr">
        <is>
          <t>a</t>
        </is>
      </c>
      <c r="I114" s="140" t="inlineStr">
        <is>
          <t>a</t>
        </is>
      </c>
      <c r="J114" s="140" t="inlineStr">
        <is>
          <t>-1</t>
        </is>
      </c>
      <c r="K114" s="140" t="inlineStr">
        <is>
          <t>a</t>
        </is>
      </c>
      <c r="L114" s="140" t="inlineStr">
        <is>
          <t>a</t>
        </is>
      </c>
      <c r="M114" s="140" t="inlineStr">
        <is>
          <t>a</t>
        </is>
      </c>
      <c r="N114" s="140" t="inlineStr">
        <is>
          <t/>
        </is>
      </c>
      <c r="O114" s="140" t="inlineStr">
        <is>
          <t/>
        </is>
      </c>
      <c r="P114" s="140" t="inlineStr">
        <is>
          <t>-1</t>
        </is>
      </c>
      <c r="Q114" s="140" t="inlineStr">
        <is>
          <t/>
        </is>
      </c>
      <c r="R114" s="140" t="inlineStr">
        <is>
          <t>a</t>
        </is>
      </c>
      <c r="S114" s="140" t="inlineStr">
        <is>
          <t>ab</t>
        </is>
      </c>
      <c r="T114" s="140" t="inlineStr">
        <is>
          <t>-1</t>
        </is>
      </c>
      <c r="U114" s="140" t="inlineStr">
        <is>
          <t>-1</t>
        </is>
      </c>
      <c r="V114" s="140" t="inlineStr">
        <is>
          <t>-1</t>
        </is>
      </c>
      <c r="W114" s="140" t="inlineStr">
        <is>
          <t/>
        </is>
      </c>
      <c r="X114" s="140" t="inlineStr">
        <is>
          <t/>
        </is>
      </c>
      <c r="Y114" s="140" t="inlineStr">
        <is>
          <t/>
        </is>
      </c>
      <c r="Z114" s="140" t="inlineStr">
        <is>
          <t/>
        </is>
      </c>
      <c r="AA114" s="140" t="inlineStr">
        <is>
          <t>a</t>
        </is>
      </c>
      <c r="AB114" s="140" t="inlineStr">
        <is>
          <t/>
        </is>
      </c>
      <c r="AC114" s="140" t="inlineStr">
        <is>
          <t/>
        </is>
      </c>
      <c r="AD114" s="140" t="inlineStr">
        <is>
          <t/>
        </is>
      </c>
      <c r="AE114" s="140" t="inlineStr">
        <is>
          <t/>
        </is>
      </c>
      <c r="AF114" s="140" t="inlineStr">
        <is>
          <t/>
        </is>
      </c>
      <c r="AG114" s="140" t="inlineStr">
        <is>
          <t/>
        </is>
      </c>
      <c r="AH114" s="140" t="inlineStr">
        <is>
          <t/>
        </is>
      </c>
      <c r="AI114" s="140" t="inlineStr">
        <is>
          <t/>
        </is>
      </c>
      <c r="AJ114" s="140" t="inlineStr">
        <is>
          <t/>
        </is>
      </c>
      <c r="AK114">
        <v>55</v>
      </c>
      <c r="AL114" s="137" t="inlineStr">
        <is>
          <t/>
        </is>
      </c>
      <c r="AM114" s="137" t="inlineStr">
        <is>
          <t/>
        </is>
      </c>
      <c r="AN114" s="139" t="inlineStr">
        <is>
          <t/>
        </is>
      </c>
    </row>
    <row r="115">
      <c r="A115" t="inlineStr">
        <is>
          <t>FRI</t>
        </is>
      </c>
      <c r="B115" t="inlineStr">
        <is>
          <t>ATL</t>
        </is>
      </c>
      <c r="C115" t="inlineStr">
        <is>
          <t>CP</t>
        </is>
      </c>
      <c r="D115" t="inlineStr">
        <is>
          <t>EU-Portugal</t>
        </is>
      </c>
      <c r="E115" t="inlineStr">
        <is>
          <t>BB</t>
        </is>
      </c>
      <c r="F115" t="inlineStr">
        <is>
          <t>t1</t>
        </is>
      </c>
      <c r="G115" s="140" t="inlineStr">
        <is>
          <t/>
        </is>
      </c>
      <c r="H115" s="140">
        <v>1</v>
      </c>
      <c r="I115" s="140">
        <v>31</v>
      </c>
      <c r="J115" s="140">
        <v>5</v>
      </c>
      <c r="K115" s="140">
        <v>8.6</v>
      </c>
      <c r="L115" s="140">
        <v>27.8</v>
      </c>
      <c r="M115" s="140" t="inlineStr">
        <is>
          <t/>
        </is>
      </c>
      <c r="N115" s="140" t="inlineStr">
        <is>
          <t/>
        </is>
      </c>
      <c r="O115" s="140" t="inlineStr">
        <is>
          <t/>
        </is>
      </c>
      <c r="P115" s="140" t="inlineStr">
        <is>
          <t/>
        </is>
      </c>
      <c r="Q115" s="140" t="inlineStr">
        <is>
          <t/>
        </is>
      </c>
      <c r="R115" s="140" t="inlineStr">
        <is>
          <t/>
        </is>
      </c>
      <c r="S115" s="140" t="inlineStr">
        <is>
          <t/>
        </is>
      </c>
      <c r="T115" s="140" t="inlineStr">
        <is>
          <t/>
        </is>
      </c>
      <c r="U115" s="140" t="inlineStr">
        <is>
          <t/>
        </is>
      </c>
      <c r="V115" s="140" t="inlineStr">
        <is>
          <t/>
        </is>
      </c>
      <c r="W115" s="140" t="inlineStr">
        <is>
          <t/>
        </is>
      </c>
      <c r="X115" s="140" t="inlineStr">
        <is>
          <t/>
        </is>
      </c>
      <c r="Y115" s="140" t="inlineStr">
        <is>
          <t/>
        </is>
      </c>
      <c r="Z115" s="140" t="inlineStr">
        <is>
          <t/>
        </is>
      </c>
      <c r="AA115" s="140" t="inlineStr">
        <is>
          <t/>
        </is>
      </c>
      <c r="AB115" s="140" t="inlineStr">
        <is>
          <t/>
        </is>
      </c>
      <c r="AC115" s="140" t="inlineStr">
        <is>
          <t/>
        </is>
      </c>
      <c r="AD115" s="140" t="inlineStr">
        <is>
          <t/>
        </is>
      </c>
      <c r="AE115" s="140" t="inlineStr">
        <is>
          <t/>
        </is>
      </c>
      <c r="AF115" s="140" t="inlineStr">
        <is>
          <t/>
        </is>
      </c>
      <c r="AG115" s="140" t="inlineStr">
        <is>
          <t/>
        </is>
      </c>
      <c r="AH115" s="140" t="inlineStr">
        <is>
          <t/>
        </is>
      </c>
      <c r="AI115" s="140" t="inlineStr">
        <is>
          <t/>
        </is>
      </c>
      <c r="AJ115" s="140" t="inlineStr">
        <is>
          <t/>
        </is>
      </c>
      <c r="AK115">
        <v>56</v>
      </c>
      <c r="AL115" s="137">
        <v>0.02</v>
      </c>
      <c r="AM115" s="137">
        <v>99.88</v>
      </c>
      <c r="AN115" s="139">
        <v>73.4</v>
      </c>
    </row>
    <row r="116">
      <c r="A116" t="inlineStr">
        <is>
          <t>FRI</t>
        </is>
      </c>
      <c r="B116" t="inlineStr">
        <is>
          <t>ATL</t>
        </is>
      </c>
      <c r="C116" t="inlineStr">
        <is>
          <t>CP</t>
        </is>
      </c>
      <c r="D116" t="inlineStr">
        <is>
          <t>EU-Portugal</t>
        </is>
      </c>
      <c r="E116" t="inlineStr">
        <is>
          <t>BB</t>
        </is>
      </c>
      <c r="F116" t="inlineStr">
        <is>
          <t>t2</t>
        </is>
      </c>
      <c r="G116" s="140" t="inlineStr">
        <is>
          <t/>
        </is>
      </c>
      <c r="H116" s="140" t="inlineStr">
        <is>
          <t>a</t>
        </is>
      </c>
      <c r="I116" s="140" t="inlineStr">
        <is>
          <t>a</t>
        </is>
      </c>
      <c r="J116" s="140" t="inlineStr">
        <is>
          <t>a</t>
        </is>
      </c>
      <c r="K116" s="140" t="inlineStr">
        <is>
          <t>a</t>
        </is>
      </c>
      <c r="L116" s="140" t="inlineStr">
        <is>
          <t>a</t>
        </is>
      </c>
      <c r="M116" s="140" t="inlineStr">
        <is>
          <t/>
        </is>
      </c>
      <c r="N116" s="140" t="inlineStr">
        <is>
          <t/>
        </is>
      </c>
      <c r="O116" s="140" t="inlineStr">
        <is>
          <t/>
        </is>
      </c>
      <c r="P116" s="140" t="inlineStr">
        <is>
          <t/>
        </is>
      </c>
      <c r="Q116" s="140" t="inlineStr">
        <is>
          <t/>
        </is>
      </c>
      <c r="R116" s="140" t="inlineStr">
        <is>
          <t/>
        </is>
      </c>
      <c r="S116" s="140" t="inlineStr">
        <is>
          <t/>
        </is>
      </c>
      <c r="T116" s="140" t="inlineStr">
        <is>
          <t/>
        </is>
      </c>
      <c r="U116" s="140" t="inlineStr">
        <is>
          <t/>
        </is>
      </c>
      <c r="V116" s="140" t="inlineStr">
        <is>
          <t/>
        </is>
      </c>
      <c r="W116" s="140" t="inlineStr">
        <is>
          <t/>
        </is>
      </c>
      <c r="X116" s="140" t="inlineStr">
        <is>
          <t/>
        </is>
      </c>
      <c r="Y116" s="140" t="inlineStr">
        <is>
          <t/>
        </is>
      </c>
      <c r="Z116" s="140" t="inlineStr">
        <is>
          <t/>
        </is>
      </c>
      <c r="AA116" s="140" t="inlineStr">
        <is>
          <t/>
        </is>
      </c>
      <c r="AB116" s="140" t="inlineStr">
        <is>
          <t/>
        </is>
      </c>
      <c r="AC116" s="140" t="inlineStr">
        <is>
          <t/>
        </is>
      </c>
      <c r="AD116" s="140" t="inlineStr">
        <is>
          <t/>
        </is>
      </c>
      <c r="AE116" s="140" t="inlineStr">
        <is>
          <t/>
        </is>
      </c>
      <c r="AF116" s="140" t="inlineStr">
        <is>
          <t/>
        </is>
      </c>
      <c r="AG116" s="140" t="inlineStr">
        <is>
          <t/>
        </is>
      </c>
      <c r="AH116" s="140" t="inlineStr">
        <is>
          <t/>
        </is>
      </c>
      <c r="AI116" s="140" t="inlineStr">
        <is>
          <t/>
        </is>
      </c>
      <c r="AJ116" s="140" t="inlineStr">
        <is>
          <t/>
        </is>
      </c>
      <c r="AK116">
        <v>56</v>
      </c>
      <c r="AL116" s="137" t="inlineStr">
        <is>
          <t/>
        </is>
      </c>
      <c r="AM116" s="137" t="inlineStr">
        <is>
          <t/>
        </is>
      </c>
      <c r="AN116" s="139" t="inlineStr">
        <is>
          <t/>
        </is>
      </c>
    </row>
    <row r="117">
      <c r="A117" t="inlineStr">
        <is>
          <t>FRI</t>
        </is>
      </c>
      <c r="B117" t="inlineStr">
        <is>
          <t>ATL</t>
        </is>
      </c>
      <c r="C117" t="inlineStr">
        <is>
          <t>CP</t>
        </is>
      </c>
      <c r="D117" t="inlineStr">
        <is>
          <t>Curaçao</t>
        </is>
      </c>
      <c r="E117" t="inlineStr">
        <is>
          <t>BB</t>
        </is>
      </c>
      <c r="F117" t="inlineStr">
        <is>
          <t>t1</t>
        </is>
      </c>
      <c r="G117" s="140" t="inlineStr">
        <is>
          <t/>
        </is>
      </c>
      <c r="H117" s="140" t="inlineStr">
        <is>
          <t/>
        </is>
      </c>
      <c r="I117" s="140" t="inlineStr">
        <is>
          <t/>
        </is>
      </c>
      <c r="J117" s="140" t="inlineStr">
        <is>
          <t/>
        </is>
      </c>
      <c r="K117" s="140">
        <v>11.85</v>
      </c>
      <c r="L117" s="140">
        <v>17.35</v>
      </c>
      <c r="M117" s="140">
        <v>2.9</v>
      </c>
      <c r="N117" s="140">
        <v>2.33</v>
      </c>
      <c r="O117" s="140">
        <v>22.94</v>
      </c>
      <c r="P117" s="140" t="inlineStr">
        <is>
          <t/>
        </is>
      </c>
      <c r="Q117" s="140" t="inlineStr">
        <is>
          <t/>
        </is>
      </c>
      <c r="R117" s="140" t="inlineStr">
        <is>
          <t/>
        </is>
      </c>
      <c r="S117" s="140" t="inlineStr">
        <is>
          <t/>
        </is>
      </c>
      <c r="T117" s="140" t="inlineStr">
        <is>
          <t/>
        </is>
      </c>
      <c r="U117" s="140" t="inlineStr">
        <is>
          <t/>
        </is>
      </c>
      <c r="V117" s="140" t="inlineStr">
        <is>
          <t/>
        </is>
      </c>
      <c r="W117" s="140" t="inlineStr">
        <is>
          <t/>
        </is>
      </c>
      <c r="X117" s="140" t="inlineStr">
        <is>
          <t/>
        </is>
      </c>
      <c r="Y117" s="140" t="inlineStr">
        <is>
          <t/>
        </is>
      </c>
      <c r="Z117" s="140" t="inlineStr">
        <is>
          <t/>
        </is>
      </c>
      <c r="AA117" s="140" t="inlineStr">
        <is>
          <t/>
        </is>
      </c>
      <c r="AB117" s="140" t="inlineStr">
        <is>
          <t/>
        </is>
      </c>
      <c r="AC117" s="140" t="inlineStr">
        <is>
          <t/>
        </is>
      </c>
      <c r="AD117" s="140" t="inlineStr">
        <is>
          <t/>
        </is>
      </c>
      <c r="AE117" s="140" t="inlineStr">
        <is>
          <t/>
        </is>
      </c>
      <c r="AF117" s="140" t="inlineStr">
        <is>
          <t/>
        </is>
      </c>
      <c r="AG117" s="140" t="inlineStr">
        <is>
          <t/>
        </is>
      </c>
      <c r="AH117" s="140" t="inlineStr">
        <is>
          <t/>
        </is>
      </c>
      <c r="AI117" s="140" t="inlineStr">
        <is>
          <t/>
        </is>
      </c>
      <c r="AJ117" s="140" t="inlineStr">
        <is>
          <t/>
        </is>
      </c>
      <c r="AK117">
        <v>57</v>
      </c>
      <c r="AL117" s="137">
        <v>0.01</v>
      </c>
      <c r="AM117" s="137">
        <v>99.89</v>
      </c>
      <c r="AN117" s="139">
        <v>57.37</v>
      </c>
    </row>
    <row r="118">
      <c r="A118" t="inlineStr">
        <is>
          <t>FRI</t>
        </is>
      </c>
      <c r="B118" t="inlineStr">
        <is>
          <t>ATL</t>
        </is>
      </c>
      <c r="C118" t="inlineStr">
        <is>
          <t>CP</t>
        </is>
      </c>
      <c r="D118" t="inlineStr">
        <is>
          <t>Curaçao</t>
        </is>
      </c>
      <c r="E118" t="inlineStr">
        <is>
          <t>BB</t>
        </is>
      </c>
      <c r="F118" t="inlineStr">
        <is>
          <t>t2</t>
        </is>
      </c>
      <c r="G118" s="140" t="inlineStr">
        <is>
          <t/>
        </is>
      </c>
      <c r="H118" s="140" t="inlineStr">
        <is>
          <t/>
        </is>
      </c>
      <c r="I118" s="140" t="inlineStr">
        <is>
          <t/>
        </is>
      </c>
      <c r="J118" s="140" t="inlineStr">
        <is>
          <t/>
        </is>
      </c>
      <c r="K118" s="140" t="inlineStr">
        <is>
          <t>a</t>
        </is>
      </c>
      <c r="L118" s="140" t="inlineStr">
        <is>
          <t>a</t>
        </is>
      </c>
      <c r="M118" s="140" t="inlineStr">
        <is>
          <t>ab</t>
        </is>
      </c>
      <c r="N118" s="140" t="inlineStr">
        <is>
          <t>ab</t>
        </is>
      </c>
      <c r="O118" s="140" t="inlineStr">
        <is>
          <t>ab</t>
        </is>
      </c>
      <c r="P118" s="140" t="inlineStr">
        <is>
          <t/>
        </is>
      </c>
      <c r="Q118" s="140" t="inlineStr">
        <is>
          <t/>
        </is>
      </c>
      <c r="R118" s="140" t="inlineStr">
        <is>
          <t/>
        </is>
      </c>
      <c r="S118" s="140" t="inlineStr">
        <is>
          <t/>
        </is>
      </c>
      <c r="T118" s="140" t="inlineStr">
        <is>
          <t/>
        </is>
      </c>
      <c r="U118" s="140" t="inlineStr">
        <is>
          <t/>
        </is>
      </c>
      <c r="V118" s="140" t="inlineStr">
        <is>
          <t/>
        </is>
      </c>
      <c r="W118" s="140" t="inlineStr">
        <is>
          <t/>
        </is>
      </c>
      <c r="X118" s="140" t="inlineStr">
        <is>
          <t/>
        </is>
      </c>
      <c r="Y118" s="140" t="inlineStr">
        <is>
          <t/>
        </is>
      </c>
      <c r="Z118" s="140" t="inlineStr">
        <is>
          <t/>
        </is>
      </c>
      <c r="AA118" s="140" t="inlineStr">
        <is>
          <t/>
        </is>
      </c>
      <c r="AB118" s="140" t="inlineStr">
        <is>
          <t/>
        </is>
      </c>
      <c r="AC118" s="140" t="inlineStr">
        <is>
          <t/>
        </is>
      </c>
      <c r="AD118" s="140" t="inlineStr">
        <is>
          <t/>
        </is>
      </c>
      <c r="AE118" s="140" t="inlineStr">
        <is>
          <t/>
        </is>
      </c>
      <c r="AF118" s="140" t="inlineStr">
        <is>
          <t/>
        </is>
      </c>
      <c r="AG118" s="140" t="inlineStr">
        <is>
          <t/>
        </is>
      </c>
      <c r="AH118" s="140" t="inlineStr">
        <is>
          <t/>
        </is>
      </c>
      <c r="AI118" s="140" t="inlineStr">
        <is>
          <t/>
        </is>
      </c>
      <c r="AJ118" s="140" t="inlineStr">
        <is>
          <t/>
        </is>
      </c>
      <c r="AK118">
        <v>57</v>
      </c>
      <c r="AL118" s="137" t="inlineStr">
        <is>
          <t/>
        </is>
      </c>
      <c r="AM118" s="137" t="inlineStr">
        <is>
          <t/>
        </is>
      </c>
      <c r="AN118" s="139" t="inlineStr">
        <is>
          <t/>
        </is>
      </c>
    </row>
    <row r="119">
      <c r="A119" t="inlineStr">
        <is>
          <t>FRI</t>
        </is>
      </c>
      <c r="B119" t="inlineStr">
        <is>
          <t>ATL</t>
        </is>
      </c>
      <c r="C119" t="inlineStr">
        <is>
          <t>CP</t>
        </is>
      </c>
      <c r="D119" t="inlineStr">
        <is>
          <t>Senegal</t>
        </is>
      </c>
      <c r="E119" t="inlineStr">
        <is>
          <t>LL</t>
        </is>
      </c>
      <c r="F119" t="inlineStr">
        <is>
          <t>t1</t>
        </is>
      </c>
      <c r="G119" s="140" t="inlineStr">
        <is>
          <t/>
        </is>
      </c>
      <c r="H119" s="140" t="inlineStr">
        <is>
          <t/>
        </is>
      </c>
      <c r="I119" s="140" t="inlineStr">
        <is>
          <t/>
        </is>
      </c>
      <c r="J119" s="140" t="inlineStr">
        <is>
          <t/>
        </is>
      </c>
      <c r="K119" s="140" t="inlineStr">
        <is>
          <t/>
        </is>
      </c>
      <c r="L119" s="140" t="inlineStr">
        <is>
          <t/>
        </is>
      </c>
      <c r="M119" s="140" t="inlineStr">
        <is>
          <t/>
        </is>
      </c>
      <c r="N119" s="140" t="inlineStr">
        <is>
          <t/>
        </is>
      </c>
      <c r="O119" s="140" t="inlineStr">
        <is>
          <t/>
        </is>
      </c>
      <c r="P119" s="140" t="inlineStr">
        <is>
          <t/>
        </is>
      </c>
      <c r="Q119" s="140" t="inlineStr">
        <is>
          <t/>
        </is>
      </c>
      <c r="R119" s="140" t="inlineStr">
        <is>
          <t/>
        </is>
      </c>
      <c r="S119" s="140" t="inlineStr">
        <is>
          <t/>
        </is>
      </c>
      <c r="T119" s="140" t="inlineStr">
        <is>
          <t/>
        </is>
      </c>
      <c r="U119" s="140" t="inlineStr">
        <is>
          <t/>
        </is>
      </c>
      <c r="V119" s="140" t="inlineStr">
        <is>
          <t/>
        </is>
      </c>
      <c r="W119" s="140" t="inlineStr">
        <is>
          <t/>
        </is>
      </c>
      <c r="X119" s="140" t="inlineStr">
        <is>
          <t/>
        </is>
      </c>
      <c r="Y119" s="140" t="inlineStr">
        <is>
          <t/>
        </is>
      </c>
      <c r="Z119" s="140" t="inlineStr">
        <is>
          <t/>
        </is>
      </c>
      <c r="AA119" s="140" t="inlineStr">
        <is>
          <t/>
        </is>
      </c>
      <c r="AB119" s="140" t="inlineStr">
        <is>
          <t/>
        </is>
      </c>
      <c r="AC119" s="140" t="inlineStr">
        <is>
          <t/>
        </is>
      </c>
      <c r="AD119" s="140" t="inlineStr">
        <is>
          <t/>
        </is>
      </c>
      <c r="AE119" s="140" t="inlineStr">
        <is>
          <t/>
        </is>
      </c>
      <c r="AF119" s="140">
        <v>55.497</v>
      </c>
      <c r="AG119" s="140" t="inlineStr">
        <is>
          <t/>
        </is>
      </c>
      <c r="AH119" s="140" t="inlineStr">
        <is>
          <t/>
        </is>
      </c>
      <c r="AI119" s="140">
        <v>1.755</v>
      </c>
      <c r="AJ119" s="140" t="inlineStr">
        <is>
          <t/>
        </is>
      </c>
      <c r="AK119">
        <v>58</v>
      </c>
      <c r="AL119" s="137">
        <v>0.01</v>
      </c>
      <c r="AM119" s="137">
        <v>99.9</v>
      </c>
      <c r="AN119" s="139">
        <v>57.253</v>
      </c>
    </row>
    <row r="120">
      <c r="A120" t="inlineStr">
        <is>
          <t>FRI</t>
        </is>
      </c>
      <c r="B120" t="inlineStr">
        <is>
          <t>ATL</t>
        </is>
      </c>
      <c r="C120" t="inlineStr">
        <is>
          <t>CP</t>
        </is>
      </c>
      <c r="D120" t="inlineStr">
        <is>
          <t>Senegal</t>
        </is>
      </c>
      <c r="E120" t="inlineStr">
        <is>
          <t>LL</t>
        </is>
      </c>
      <c r="F120" t="inlineStr">
        <is>
          <t>t2</t>
        </is>
      </c>
      <c r="G120" s="140" t="inlineStr">
        <is>
          <t/>
        </is>
      </c>
      <c r="H120" s="140" t="inlineStr">
        <is>
          <t/>
        </is>
      </c>
      <c r="I120" s="140" t="inlineStr">
        <is>
          <t/>
        </is>
      </c>
      <c r="J120" s="140" t="inlineStr">
        <is>
          <t/>
        </is>
      </c>
      <c r="K120" s="140" t="inlineStr">
        <is>
          <t/>
        </is>
      </c>
      <c r="L120" s="140" t="inlineStr">
        <is>
          <t/>
        </is>
      </c>
      <c r="M120" s="140" t="inlineStr">
        <is>
          <t/>
        </is>
      </c>
      <c r="N120" s="140" t="inlineStr">
        <is>
          <t/>
        </is>
      </c>
      <c r="O120" s="140" t="inlineStr">
        <is>
          <t/>
        </is>
      </c>
      <c r="P120" s="140" t="inlineStr">
        <is>
          <t/>
        </is>
      </c>
      <c r="Q120" s="140" t="inlineStr">
        <is>
          <t/>
        </is>
      </c>
      <c r="R120" s="140" t="inlineStr">
        <is>
          <t/>
        </is>
      </c>
      <c r="S120" s="140" t="inlineStr">
        <is>
          <t/>
        </is>
      </c>
      <c r="T120" s="140" t="inlineStr">
        <is>
          <t/>
        </is>
      </c>
      <c r="U120" s="140" t="inlineStr">
        <is>
          <t/>
        </is>
      </c>
      <c r="V120" s="140" t="inlineStr">
        <is>
          <t/>
        </is>
      </c>
      <c r="W120" s="140" t="inlineStr">
        <is>
          <t>a</t>
        </is>
      </c>
      <c r="X120" s="140" t="inlineStr">
        <is>
          <t/>
        </is>
      </c>
      <c r="Y120" s="140" t="inlineStr">
        <is>
          <t/>
        </is>
      </c>
      <c r="Z120" s="140" t="inlineStr">
        <is>
          <t/>
        </is>
      </c>
      <c r="AA120" s="140" t="inlineStr">
        <is>
          <t/>
        </is>
      </c>
      <c r="AB120" s="140" t="inlineStr">
        <is>
          <t/>
        </is>
      </c>
      <c r="AC120" s="140" t="inlineStr">
        <is>
          <t/>
        </is>
      </c>
      <c r="AD120" s="140" t="inlineStr">
        <is>
          <t/>
        </is>
      </c>
      <c r="AE120" s="140" t="inlineStr">
        <is>
          <t/>
        </is>
      </c>
      <c r="AF120" s="140" t="inlineStr">
        <is>
          <t>-1</t>
        </is>
      </c>
      <c r="AG120" s="140" t="inlineStr">
        <is>
          <t/>
        </is>
      </c>
      <c r="AH120" s="140" t="inlineStr">
        <is>
          <t/>
        </is>
      </c>
      <c r="AI120" s="140" t="inlineStr">
        <is>
          <t>-1</t>
        </is>
      </c>
      <c r="AJ120" s="140" t="inlineStr">
        <is>
          <t/>
        </is>
      </c>
      <c r="AK120">
        <v>58</v>
      </c>
      <c r="AL120" s="137" t="inlineStr">
        <is>
          <t/>
        </is>
      </c>
      <c r="AM120" s="137" t="inlineStr">
        <is>
          <t/>
        </is>
      </c>
      <c r="AN120" s="139" t="inlineStr">
        <is>
          <t/>
        </is>
      </c>
    </row>
    <row r="121">
      <c r="A121" t="inlineStr">
        <is>
          <t>FRI</t>
        </is>
      </c>
      <c r="B121" t="inlineStr">
        <is>
          <t>ATL</t>
        </is>
      </c>
      <c r="C121" t="inlineStr">
        <is>
          <t>CP</t>
        </is>
      </c>
      <c r="D121" t="inlineStr">
        <is>
          <t>Angola</t>
        </is>
      </c>
      <c r="E121" t="inlineStr">
        <is>
          <t>PS</t>
        </is>
      </c>
      <c r="F121" t="inlineStr">
        <is>
          <t>t1</t>
        </is>
      </c>
      <c r="G121" s="140" t="inlineStr">
        <is>
          <t/>
        </is>
      </c>
      <c r="H121" s="140" t="inlineStr">
        <is>
          <t/>
        </is>
      </c>
      <c r="I121" s="140" t="inlineStr">
        <is>
          <t/>
        </is>
      </c>
      <c r="J121" s="140" t="inlineStr">
        <is>
          <t/>
        </is>
      </c>
      <c r="K121" s="140" t="inlineStr">
        <is>
          <t/>
        </is>
      </c>
      <c r="L121" s="140" t="inlineStr">
        <is>
          <t/>
        </is>
      </c>
      <c r="M121" s="140" t="inlineStr">
        <is>
          <t/>
        </is>
      </c>
      <c r="N121" s="140" t="inlineStr">
        <is>
          <t/>
        </is>
      </c>
      <c r="O121" s="140" t="inlineStr">
        <is>
          <t/>
        </is>
      </c>
      <c r="P121" s="140" t="inlineStr">
        <is>
          <t/>
        </is>
      </c>
      <c r="Q121" s="140" t="inlineStr">
        <is>
          <t/>
        </is>
      </c>
      <c r="R121" s="140" t="inlineStr">
        <is>
          <t/>
        </is>
      </c>
      <c r="S121" s="140" t="inlineStr">
        <is>
          <t/>
        </is>
      </c>
      <c r="T121" s="140">
        <v>13.789</v>
      </c>
      <c r="U121" s="140">
        <v>4.125</v>
      </c>
      <c r="V121" s="140">
        <v>12.846</v>
      </c>
      <c r="W121" s="140">
        <v>8.486</v>
      </c>
      <c r="X121" s="140">
        <v>11.666</v>
      </c>
      <c r="Y121" s="140" t="inlineStr">
        <is>
          <t/>
        </is>
      </c>
      <c r="Z121" s="140">
        <v>3.474</v>
      </c>
      <c r="AA121" s="140" t="inlineStr">
        <is>
          <t/>
        </is>
      </c>
      <c r="AB121" s="140">
        <v>0.313</v>
      </c>
      <c r="AC121" s="140">
        <v>0.056</v>
      </c>
      <c r="AD121" s="140">
        <v>0.058</v>
      </c>
      <c r="AE121" s="140">
        <v>0.068</v>
      </c>
      <c r="AF121" s="140" t="inlineStr">
        <is>
          <t/>
        </is>
      </c>
      <c r="AG121" s="140" t="inlineStr">
        <is>
          <t/>
        </is>
      </c>
      <c r="AH121" s="140" t="inlineStr">
        <is>
          <t/>
        </is>
      </c>
      <c r="AI121" s="140" t="inlineStr">
        <is>
          <t/>
        </is>
      </c>
      <c r="AJ121" s="140" t="inlineStr">
        <is>
          <t/>
        </is>
      </c>
      <c r="AK121">
        <v>59</v>
      </c>
      <c r="AL121" s="137">
        <v>0.01</v>
      </c>
      <c r="AM121" s="137">
        <v>99.92</v>
      </c>
      <c r="AN121" s="139">
        <v>54.881</v>
      </c>
    </row>
    <row r="122">
      <c r="A122" t="inlineStr">
        <is>
          <t>FRI</t>
        </is>
      </c>
      <c r="B122" t="inlineStr">
        <is>
          <t>ATL</t>
        </is>
      </c>
      <c r="C122" t="inlineStr">
        <is>
          <t>CP</t>
        </is>
      </c>
      <c r="D122" t="inlineStr">
        <is>
          <t>Angola</t>
        </is>
      </c>
      <c r="E122" t="inlineStr">
        <is>
          <t>PS</t>
        </is>
      </c>
      <c r="F122" t="inlineStr">
        <is>
          <t>t2</t>
        </is>
      </c>
      <c r="G122" s="140" t="inlineStr">
        <is>
          <t/>
        </is>
      </c>
      <c r="H122" s="140" t="inlineStr">
        <is>
          <t/>
        </is>
      </c>
      <c r="I122" s="140" t="inlineStr">
        <is>
          <t/>
        </is>
      </c>
      <c r="J122" s="140" t="inlineStr">
        <is>
          <t/>
        </is>
      </c>
      <c r="K122" s="140" t="inlineStr">
        <is>
          <t/>
        </is>
      </c>
      <c r="L122" s="140" t="inlineStr">
        <is>
          <t/>
        </is>
      </c>
      <c r="M122" s="140" t="inlineStr">
        <is>
          <t/>
        </is>
      </c>
      <c r="N122" s="140" t="inlineStr">
        <is>
          <t/>
        </is>
      </c>
      <c r="O122" s="140" t="inlineStr">
        <is>
          <t/>
        </is>
      </c>
      <c r="P122" s="140" t="inlineStr">
        <is>
          <t/>
        </is>
      </c>
      <c r="Q122" s="140" t="inlineStr">
        <is>
          <t/>
        </is>
      </c>
      <c r="R122" s="140" t="inlineStr">
        <is>
          <t/>
        </is>
      </c>
      <c r="S122" s="140" t="inlineStr">
        <is>
          <t/>
        </is>
      </c>
      <c r="T122" s="140" t="inlineStr">
        <is>
          <t>-1</t>
        </is>
      </c>
      <c r="U122" s="140" t="inlineStr">
        <is>
          <t>-1</t>
        </is>
      </c>
      <c r="V122" s="140" t="inlineStr">
        <is>
          <t>-1</t>
        </is>
      </c>
      <c r="W122" s="140" t="inlineStr">
        <is>
          <t>-1</t>
        </is>
      </c>
      <c r="X122" s="140" t="inlineStr">
        <is>
          <t>-1</t>
        </is>
      </c>
      <c r="Y122" s="140" t="inlineStr">
        <is>
          <t/>
        </is>
      </c>
      <c r="Z122" s="140" t="inlineStr">
        <is>
          <t>-1</t>
        </is>
      </c>
      <c r="AA122" s="140" t="inlineStr">
        <is>
          <t/>
        </is>
      </c>
      <c r="AB122" s="140" t="inlineStr">
        <is>
          <t>-1</t>
        </is>
      </c>
      <c r="AC122" s="140" t="inlineStr">
        <is>
          <t>-1</t>
        </is>
      </c>
      <c r="AD122" s="140" t="inlineStr">
        <is>
          <t>-1</t>
        </is>
      </c>
      <c r="AE122" s="140" t="inlineStr">
        <is>
          <t>-1</t>
        </is>
      </c>
      <c r="AF122" s="140" t="inlineStr">
        <is>
          <t/>
        </is>
      </c>
      <c r="AG122" s="140" t="inlineStr">
        <is>
          <t/>
        </is>
      </c>
      <c r="AH122" s="140" t="inlineStr">
        <is>
          <t/>
        </is>
      </c>
      <c r="AI122" s="140" t="inlineStr">
        <is>
          <t/>
        </is>
      </c>
      <c r="AJ122" s="140" t="inlineStr">
        <is>
          <t/>
        </is>
      </c>
      <c r="AK122">
        <v>59</v>
      </c>
      <c r="AL122" s="137" t="inlineStr">
        <is>
          <t/>
        </is>
      </c>
      <c r="AM122" s="137" t="inlineStr">
        <is>
          <t/>
        </is>
      </c>
      <c r="AN122" s="139" t="inlineStr">
        <is>
          <t/>
        </is>
      </c>
    </row>
    <row r="123">
      <c r="A123" t="inlineStr">
        <is>
          <t>FRI</t>
        </is>
      </c>
      <c r="B123" t="inlineStr">
        <is>
          <t>ATL</t>
        </is>
      </c>
      <c r="C123" t="inlineStr">
        <is>
          <t>CP</t>
        </is>
      </c>
      <c r="D123" t="inlineStr">
        <is>
          <t>Venezuela</t>
        </is>
      </c>
      <c r="E123" t="inlineStr">
        <is>
          <t>BB</t>
        </is>
      </c>
      <c r="F123" t="inlineStr">
        <is>
          <t>t1</t>
        </is>
      </c>
      <c r="G123" s="140" t="inlineStr">
        <is>
          <t/>
        </is>
      </c>
      <c r="H123" s="140" t="inlineStr">
        <is>
          <t/>
        </is>
      </c>
      <c r="I123" s="140" t="inlineStr">
        <is>
          <t/>
        </is>
      </c>
      <c r="J123" s="140" t="inlineStr">
        <is>
          <t/>
        </is>
      </c>
      <c r="K123" s="140" t="inlineStr">
        <is>
          <t/>
        </is>
      </c>
      <c r="L123" s="140">
        <v>50.2</v>
      </c>
      <c r="M123" s="140" t="inlineStr">
        <is>
          <t/>
        </is>
      </c>
      <c r="N123" s="140" t="inlineStr">
        <is>
          <t/>
        </is>
      </c>
      <c r="O123" s="140" t="inlineStr">
        <is>
          <t/>
        </is>
      </c>
      <c r="P123" s="140" t="inlineStr">
        <is>
          <t/>
        </is>
      </c>
      <c r="Q123" s="140" t="inlineStr">
        <is>
          <t/>
        </is>
      </c>
      <c r="R123" s="140">
        <v>1.848</v>
      </c>
      <c r="S123" s="140">
        <v>0.352</v>
      </c>
      <c r="T123" s="140" t="inlineStr">
        <is>
          <t/>
        </is>
      </c>
      <c r="U123" s="140">
        <v>0.163</v>
      </c>
      <c r="V123" s="140" t="inlineStr">
        <is>
          <t/>
        </is>
      </c>
      <c r="W123" s="140" t="inlineStr">
        <is>
          <t/>
        </is>
      </c>
      <c r="X123" s="140">
        <v>0.162</v>
      </c>
      <c r="Y123" s="140" t="inlineStr">
        <is>
          <t/>
        </is>
      </c>
      <c r="Z123" s="140" t="inlineStr">
        <is>
          <t/>
        </is>
      </c>
      <c r="AA123" s="140" t="inlineStr">
        <is>
          <t/>
        </is>
      </c>
      <c r="AB123" s="140" t="inlineStr">
        <is>
          <t/>
        </is>
      </c>
      <c r="AC123" s="140" t="inlineStr">
        <is>
          <t/>
        </is>
      </c>
      <c r="AD123" s="140" t="inlineStr">
        <is>
          <t/>
        </is>
      </c>
      <c r="AE123" s="140" t="inlineStr">
        <is>
          <t/>
        </is>
      </c>
      <c r="AF123" s="140" t="inlineStr">
        <is>
          <t/>
        </is>
      </c>
      <c r="AG123" s="140" t="inlineStr">
        <is>
          <t/>
        </is>
      </c>
      <c r="AH123" s="140" t="inlineStr">
        <is>
          <t/>
        </is>
      </c>
      <c r="AI123" s="140" t="inlineStr">
        <is>
          <t/>
        </is>
      </c>
      <c r="AJ123" s="140" t="inlineStr">
        <is>
          <t/>
        </is>
      </c>
      <c r="AK123">
        <v>60</v>
      </c>
      <c r="AL123" s="137">
        <v>0.01</v>
      </c>
      <c r="AM123" s="137">
        <v>99.93</v>
      </c>
      <c r="AN123" s="139">
        <v>52.724</v>
      </c>
    </row>
    <row r="124">
      <c r="A124" t="inlineStr">
        <is>
          <t>FRI</t>
        </is>
      </c>
      <c r="B124" t="inlineStr">
        <is>
          <t>ATL</t>
        </is>
      </c>
      <c r="C124" t="inlineStr">
        <is>
          <t>CP</t>
        </is>
      </c>
      <c r="D124" t="inlineStr">
        <is>
          <t>Venezuela</t>
        </is>
      </c>
      <c r="E124" t="inlineStr">
        <is>
          <t>BB</t>
        </is>
      </c>
      <c r="F124" t="inlineStr">
        <is>
          <t>t2</t>
        </is>
      </c>
      <c r="G124" s="140" t="inlineStr">
        <is>
          <t>a</t>
        </is>
      </c>
      <c r="H124" s="140" t="inlineStr">
        <is>
          <t>a</t>
        </is>
      </c>
      <c r="I124" s="140" t="inlineStr">
        <is>
          <t>a</t>
        </is>
      </c>
      <c r="J124" s="140" t="inlineStr">
        <is>
          <t/>
        </is>
      </c>
      <c r="K124" s="140" t="inlineStr">
        <is>
          <t>ab</t>
        </is>
      </c>
      <c r="L124" s="140" t="inlineStr">
        <is>
          <t>a</t>
        </is>
      </c>
      <c r="M124" s="140" t="inlineStr">
        <is>
          <t/>
        </is>
      </c>
      <c r="N124" s="140" t="inlineStr">
        <is>
          <t/>
        </is>
      </c>
      <c r="O124" s="140" t="inlineStr">
        <is>
          <t>b</t>
        </is>
      </c>
      <c r="P124" s="140" t="inlineStr">
        <is>
          <t/>
        </is>
      </c>
      <c r="Q124" s="140" t="inlineStr">
        <is>
          <t/>
        </is>
      </c>
      <c r="R124" s="140" t="inlineStr">
        <is>
          <t>a</t>
        </is>
      </c>
      <c r="S124" s="140" t="inlineStr">
        <is>
          <t>a</t>
        </is>
      </c>
      <c r="T124" s="140" t="inlineStr">
        <is>
          <t/>
        </is>
      </c>
      <c r="U124" s="140" t="inlineStr">
        <is>
          <t>ab</t>
        </is>
      </c>
      <c r="V124" s="140" t="inlineStr">
        <is>
          <t/>
        </is>
      </c>
      <c r="W124" s="140" t="inlineStr">
        <is>
          <t/>
        </is>
      </c>
      <c r="X124" s="140" t="inlineStr">
        <is>
          <t>ab</t>
        </is>
      </c>
      <c r="Y124" s="140" t="inlineStr">
        <is>
          <t/>
        </is>
      </c>
      <c r="Z124" s="140" t="inlineStr">
        <is>
          <t/>
        </is>
      </c>
      <c r="AA124" s="140" t="inlineStr">
        <is>
          <t/>
        </is>
      </c>
      <c r="AB124" s="140" t="inlineStr">
        <is>
          <t/>
        </is>
      </c>
      <c r="AC124" s="140" t="inlineStr">
        <is>
          <t/>
        </is>
      </c>
      <c r="AD124" s="140" t="inlineStr">
        <is>
          <t/>
        </is>
      </c>
      <c r="AE124" s="140" t="inlineStr">
        <is>
          <t/>
        </is>
      </c>
      <c r="AF124" s="140" t="inlineStr">
        <is>
          <t/>
        </is>
      </c>
      <c r="AG124" s="140" t="inlineStr">
        <is>
          <t/>
        </is>
      </c>
      <c r="AH124" s="140" t="inlineStr">
        <is>
          <t/>
        </is>
      </c>
      <c r="AI124" s="140" t="inlineStr">
        <is>
          <t/>
        </is>
      </c>
      <c r="AJ124" s="140" t="inlineStr">
        <is>
          <t/>
        </is>
      </c>
      <c r="AK124">
        <v>60</v>
      </c>
      <c r="AL124" s="137" t="inlineStr">
        <is>
          <t/>
        </is>
      </c>
      <c r="AM124" s="137" t="inlineStr">
        <is>
          <t/>
        </is>
      </c>
      <c r="AN124" s="139" t="inlineStr">
        <is>
          <t/>
        </is>
      </c>
    </row>
    <row r="125">
      <c r="A125" t="inlineStr">
        <is>
          <t>FRI</t>
        </is>
      </c>
      <c r="B125" t="inlineStr">
        <is>
          <t>ATL</t>
        </is>
      </c>
      <c r="C125" t="inlineStr">
        <is>
          <t>CP</t>
        </is>
      </c>
      <c r="D125" t="inlineStr">
        <is>
          <t>EU-Portugal</t>
        </is>
      </c>
      <c r="E125" t="inlineStr">
        <is>
          <t>PS</t>
        </is>
      </c>
      <c r="F125" t="inlineStr">
        <is>
          <t>t1</t>
        </is>
      </c>
      <c r="G125" s="140" t="inlineStr">
        <is>
          <t/>
        </is>
      </c>
      <c r="H125" s="140" t="inlineStr">
        <is>
          <t/>
        </is>
      </c>
      <c r="I125" s="140" t="inlineStr">
        <is>
          <t/>
        </is>
      </c>
      <c r="J125" s="140" t="inlineStr">
        <is>
          <t/>
        </is>
      </c>
      <c r="K125" s="140" t="inlineStr">
        <is>
          <t/>
        </is>
      </c>
      <c r="L125" s="140" t="inlineStr">
        <is>
          <t/>
        </is>
      </c>
      <c r="M125" s="140">
        <v>5</v>
      </c>
      <c r="N125" s="140">
        <v>3.519</v>
      </c>
      <c r="O125" s="140">
        <v>6.195</v>
      </c>
      <c r="P125" s="140">
        <v>1.578</v>
      </c>
      <c r="Q125" s="140">
        <v>2.613</v>
      </c>
      <c r="R125" s="140">
        <v>3.63</v>
      </c>
      <c r="S125" s="140">
        <v>12.897</v>
      </c>
      <c r="T125" s="140">
        <v>0.274</v>
      </c>
      <c r="U125" s="140" t="inlineStr">
        <is>
          <t/>
        </is>
      </c>
      <c r="V125" s="140" t="inlineStr">
        <is>
          <t/>
        </is>
      </c>
      <c r="W125" s="140" t="inlineStr">
        <is>
          <t/>
        </is>
      </c>
      <c r="X125" s="140">
        <v>0.409</v>
      </c>
      <c r="Y125" s="140">
        <v>0.204</v>
      </c>
      <c r="Z125" s="140">
        <v>1.381</v>
      </c>
      <c r="AA125" s="140">
        <v>2.332</v>
      </c>
      <c r="AB125" s="140">
        <v>3.15</v>
      </c>
      <c r="AC125" s="140">
        <v>0.879</v>
      </c>
      <c r="AD125" s="140">
        <v>3.285</v>
      </c>
      <c r="AE125" s="140">
        <v>0.144</v>
      </c>
      <c r="AF125" s="140">
        <v>0.946</v>
      </c>
      <c r="AG125" s="140">
        <v>1.044</v>
      </c>
      <c r="AH125" s="140">
        <v>0.6</v>
      </c>
      <c r="AI125" s="140">
        <v>0.709</v>
      </c>
      <c r="AJ125" s="140">
        <v>0.129</v>
      </c>
      <c r="AK125">
        <v>61</v>
      </c>
      <c r="AL125" s="137">
        <v>0.01</v>
      </c>
      <c r="AM125" s="137">
        <v>99.94</v>
      </c>
      <c r="AN125" s="139">
        <v>50.919</v>
      </c>
    </row>
    <row r="126">
      <c r="A126" t="inlineStr">
        <is>
          <t>FRI</t>
        </is>
      </c>
      <c r="B126" t="inlineStr">
        <is>
          <t>ATL</t>
        </is>
      </c>
      <c r="C126" t="inlineStr">
        <is>
          <t>CP</t>
        </is>
      </c>
      <c r="D126" t="inlineStr">
        <is>
          <t>EU-Portugal</t>
        </is>
      </c>
      <c r="E126" t="inlineStr">
        <is>
          <t>PS</t>
        </is>
      </c>
      <c r="F126" t="inlineStr">
        <is>
          <t>t2</t>
        </is>
      </c>
      <c r="G126" s="140" t="inlineStr">
        <is>
          <t/>
        </is>
      </c>
      <c r="H126" s="140" t="inlineStr">
        <is>
          <t/>
        </is>
      </c>
      <c r="I126" s="140" t="inlineStr">
        <is>
          <t/>
        </is>
      </c>
      <c r="J126" s="140" t="inlineStr">
        <is>
          <t/>
        </is>
      </c>
      <c r="K126" s="140" t="inlineStr">
        <is>
          <t/>
        </is>
      </c>
      <c r="L126" s="140" t="inlineStr">
        <is>
          <t/>
        </is>
      </c>
      <c r="M126" s="140" t="inlineStr">
        <is>
          <t>a</t>
        </is>
      </c>
      <c r="N126" s="140" t="inlineStr">
        <is>
          <t>a</t>
        </is>
      </c>
      <c r="O126" s="140" t="inlineStr">
        <is>
          <t>a</t>
        </is>
      </c>
      <c r="P126" s="140" t="inlineStr">
        <is>
          <t>a</t>
        </is>
      </c>
      <c r="Q126" s="140" t="inlineStr">
        <is>
          <t>a</t>
        </is>
      </c>
      <c r="R126" s="140" t="inlineStr">
        <is>
          <t>a</t>
        </is>
      </c>
      <c r="S126" s="140" t="inlineStr">
        <is>
          <t>a</t>
        </is>
      </c>
      <c r="T126" s="140" t="inlineStr">
        <is>
          <t>a</t>
        </is>
      </c>
      <c r="U126" s="140" t="inlineStr">
        <is>
          <t/>
        </is>
      </c>
      <c r="V126" s="140" t="inlineStr">
        <is>
          <t/>
        </is>
      </c>
      <c r="W126" s="140" t="inlineStr">
        <is>
          <t/>
        </is>
      </c>
      <c r="X126" s="140" t="inlineStr">
        <is>
          <t>a</t>
        </is>
      </c>
      <c r="Y126" s="140" t="inlineStr">
        <is>
          <t>a</t>
        </is>
      </c>
      <c r="Z126" s="140" t="inlineStr">
        <is>
          <t>a</t>
        </is>
      </c>
      <c r="AA126" s="140" t="inlineStr">
        <is>
          <t>a</t>
        </is>
      </c>
      <c r="AB126" s="140" t="inlineStr">
        <is>
          <t>a</t>
        </is>
      </c>
      <c r="AC126" s="140" t="inlineStr">
        <is>
          <t>a</t>
        </is>
      </c>
      <c r="AD126" s="140" t="inlineStr">
        <is>
          <t>a</t>
        </is>
      </c>
      <c r="AE126" s="140" t="inlineStr">
        <is>
          <t>a</t>
        </is>
      </c>
      <c r="AF126" s="140" t="inlineStr">
        <is>
          <t>a</t>
        </is>
      </c>
      <c r="AG126" s="140" t="inlineStr">
        <is>
          <t>a</t>
        </is>
      </c>
      <c r="AH126" s="140" t="inlineStr">
        <is>
          <t>a</t>
        </is>
      </c>
      <c r="AI126" s="140" t="inlineStr">
        <is>
          <t>a</t>
        </is>
      </c>
      <c r="AJ126" s="140" t="inlineStr">
        <is>
          <t>a</t>
        </is>
      </c>
      <c r="AK126">
        <v>61</v>
      </c>
      <c r="AL126" s="137" t="inlineStr">
        <is>
          <t/>
        </is>
      </c>
      <c r="AM126" s="137" t="inlineStr">
        <is>
          <t/>
        </is>
      </c>
      <c r="AN126" s="139" t="inlineStr">
        <is>
          <t/>
        </is>
      </c>
    </row>
    <row r="127">
      <c r="A127" t="inlineStr">
        <is>
          <t>FRI</t>
        </is>
      </c>
      <c r="B127" t="inlineStr">
        <is>
          <t>ATL</t>
        </is>
      </c>
      <c r="C127" t="inlineStr">
        <is>
          <t>NCC</t>
        </is>
      </c>
      <c r="D127" t="inlineStr">
        <is>
          <t>Chinese Taipei</t>
        </is>
      </c>
      <c r="E127" t="inlineStr">
        <is>
          <t>LL</t>
        </is>
      </c>
      <c r="F127" t="inlineStr">
        <is>
          <t>t1</t>
        </is>
      </c>
      <c r="G127" s="140" t="inlineStr">
        <is>
          <t/>
        </is>
      </c>
      <c r="H127" s="140" t="inlineStr">
        <is>
          <t/>
        </is>
      </c>
      <c r="I127" s="140" t="inlineStr">
        <is>
          <t/>
        </is>
      </c>
      <c r="J127" s="140" t="inlineStr">
        <is>
          <t/>
        </is>
      </c>
      <c r="K127" s="140" t="inlineStr">
        <is>
          <t/>
        </is>
      </c>
      <c r="L127" s="140" t="inlineStr">
        <is>
          <t/>
        </is>
      </c>
      <c r="M127" s="140" t="inlineStr">
        <is>
          <t/>
        </is>
      </c>
      <c r="N127" s="140" t="inlineStr">
        <is>
          <t/>
        </is>
      </c>
      <c r="O127" s="140" t="inlineStr">
        <is>
          <t/>
        </is>
      </c>
      <c r="P127" s="140" t="inlineStr">
        <is>
          <t/>
        </is>
      </c>
      <c r="Q127" s="140" t="inlineStr">
        <is>
          <t/>
        </is>
      </c>
      <c r="R127" s="140" t="inlineStr">
        <is>
          <t/>
        </is>
      </c>
      <c r="S127" s="140" t="inlineStr">
        <is>
          <t/>
        </is>
      </c>
      <c r="T127" s="140" t="inlineStr">
        <is>
          <t/>
        </is>
      </c>
      <c r="U127" s="140" t="inlineStr">
        <is>
          <t/>
        </is>
      </c>
      <c r="V127" s="140" t="inlineStr">
        <is>
          <t/>
        </is>
      </c>
      <c r="W127" s="140" t="inlineStr">
        <is>
          <t/>
        </is>
      </c>
      <c r="X127" s="140">
        <v>4.552</v>
      </c>
      <c r="Y127" s="140">
        <v>7.175</v>
      </c>
      <c r="Z127" s="140">
        <v>13.692</v>
      </c>
      <c r="AA127" s="140">
        <v>8.268</v>
      </c>
      <c r="AB127" s="140">
        <v>11.37</v>
      </c>
      <c r="AC127" s="140" t="inlineStr">
        <is>
          <t/>
        </is>
      </c>
      <c r="AD127" s="140" t="inlineStr">
        <is>
          <t/>
        </is>
      </c>
      <c r="AE127" s="140" t="inlineStr">
        <is>
          <t/>
        </is>
      </c>
      <c r="AF127" s="140" t="inlineStr">
        <is>
          <t/>
        </is>
      </c>
      <c r="AG127" s="140" t="inlineStr">
        <is>
          <t/>
        </is>
      </c>
      <c r="AH127" s="140" t="inlineStr">
        <is>
          <t/>
        </is>
      </c>
      <c r="AI127" s="140" t="inlineStr">
        <is>
          <t/>
        </is>
      </c>
      <c r="AJ127" s="140" t="inlineStr">
        <is>
          <t/>
        </is>
      </c>
      <c r="AK127">
        <v>62</v>
      </c>
      <c r="AL127" s="137">
        <v>0.01</v>
      </c>
      <c r="AM127" s="137">
        <v>99.95</v>
      </c>
      <c r="AN127" s="139">
        <v>45.057</v>
      </c>
    </row>
    <row r="128">
      <c r="A128" t="inlineStr">
        <is>
          <t>FRI</t>
        </is>
      </c>
      <c r="B128" t="inlineStr">
        <is>
          <t>ATL</t>
        </is>
      </c>
      <c r="C128" t="inlineStr">
        <is>
          <t>NCC</t>
        </is>
      </c>
      <c r="D128" t="inlineStr">
        <is>
          <t>Chinese Taipei</t>
        </is>
      </c>
      <c r="E128" t="inlineStr">
        <is>
          <t>LL</t>
        </is>
      </c>
      <c r="F128" t="inlineStr">
        <is>
          <t>t2</t>
        </is>
      </c>
      <c r="G128" s="140" t="inlineStr">
        <is>
          <t/>
        </is>
      </c>
      <c r="H128" s="140" t="inlineStr">
        <is>
          <t/>
        </is>
      </c>
      <c r="I128" s="140" t="inlineStr">
        <is>
          <t/>
        </is>
      </c>
      <c r="J128" s="140" t="inlineStr">
        <is>
          <t/>
        </is>
      </c>
      <c r="K128" s="140" t="inlineStr">
        <is>
          <t/>
        </is>
      </c>
      <c r="L128" s="140" t="inlineStr">
        <is>
          <t/>
        </is>
      </c>
      <c r="M128" s="140" t="inlineStr">
        <is>
          <t/>
        </is>
      </c>
      <c r="N128" s="140" t="inlineStr">
        <is>
          <t/>
        </is>
      </c>
      <c r="O128" s="140" t="inlineStr">
        <is>
          <t/>
        </is>
      </c>
      <c r="P128" s="140" t="inlineStr">
        <is>
          <t/>
        </is>
      </c>
      <c r="Q128" s="140" t="inlineStr">
        <is>
          <t/>
        </is>
      </c>
      <c r="R128" s="140" t="inlineStr">
        <is>
          <t/>
        </is>
      </c>
      <c r="S128" s="140" t="inlineStr">
        <is>
          <t/>
        </is>
      </c>
      <c r="T128" s="140" t="inlineStr">
        <is>
          <t/>
        </is>
      </c>
      <c r="U128" s="140" t="inlineStr">
        <is>
          <t/>
        </is>
      </c>
      <c r="V128" s="140" t="inlineStr">
        <is>
          <t/>
        </is>
      </c>
      <c r="W128" s="140" t="inlineStr">
        <is>
          <t/>
        </is>
      </c>
      <c r="X128" s="140" t="inlineStr">
        <is>
          <t>-1</t>
        </is>
      </c>
      <c r="Y128" s="140" t="inlineStr">
        <is>
          <t>-1</t>
        </is>
      </c>
      <c r="Z128" s="140" t="inlineStr">
        <is>
          <t>-1</t>
        </is>
      </c>
      <c r="AA128" s="140" t="inlineStr">
        <is>
          <t>-1</t>
        </is>
      </c>
      <c r="AB128" s="140" t="inlineStr">
        <is>
          <t>-1</t>
        </is>
      </c>
      <c r="AC128" s="140" t="inlineStr">
        <is>
          <t/>
        </is>
      </c>
      <c r="AD128" s="140" t="inlineStr">
        <is>
          <t/>
        </is>
      </c>
      <c r="AE128" s="140" t="inlineStr">
        <is>
          <t/>
        </is>
      </c>
      <c r="AF128" s="140" t="inlineStr">
        <is>
          <t/>
        </is>
      </c>
      <c r="AG128" s="140" t="inlineStr">
        <is>
          <t/>
        </is>
      </c>
      <c r="AH128" s="140" t="inlineStr">
        <is>
          <t/>
        </is>
      </c>
      <c r="AI128" s="140" t="inlineStr">
        <is>
          <t/>
        </is>
      </c>
      <c r="AJ128" s="140" t="inlineStr">
        <is>
          <t/>
        </is>
      </c>
      <c r="AK128">
        <v>62</v>
      </c>
      <c r="AL128" s="137" t="inlineStr">
        <is>
          <t/>
        </is>
      </c>
      <c r="AM128" s="137" t="inlineStr">
        <is>
          <t/>
        </is>
      </c>
      <c r="AN128" s="139" t="inlineStr">
        <is>
          <t/>
        </is>
      </c>
    </row>
    <row r="129">
      <c r="A129" t="inlineStr">
        <is>
          <t>FRI</t>
        </is>
      </c>
      <c r="B129" t="inlineStr">
        <is>
          <t>ATL</t>
        </is>
      </c>
      <c r="C129" t="inlineStr">
        <is>
          <t>CP</t>
        </is>
      </c>
      <c r="D129" t="inlineStr">
        <is>
          <t>Great Britain</t>
        </is>
      </c>
      <c r="E129" t="inlineStr">
        <is>
          <t>TW</t>
        </is>
      </c>
      <c r="F129" t="inlineStr">
        <is>
          <t>t1</t>
        </is>
      </c>
      <c r="G129" s="140" t="inlineStr">
        <is>
          <t/>
        </is>
      </c>
      <c r="H129" s="140" t="inlineStr">
        <is>
          <t/>
        </is>
      </c>
      <c r="I129" s="140" t="inlineStr">
        <is>
          <t/>
        </is>
      </c>
      <c r="J129" s="140" t="inlineStr">
        <is>
          <t/>
        </is>
      </c>
      <c r="K129" s="140" t="inlineStr">
        <is>
          <t/>
        </is>
      </c>
      <c r="L129" s="140" t="inlineStr">
        <is>
          <t/>
        </is>
      </c>
      <c r="M129" s="140" t="inlineStr">
        <is>
          <t/>
        </is>
      </c>
      <c r="N129" s="140" t="inlineStr">
        <is>
          <t/>
        </is>
      </c>
      <c r="O129" s="140" t="inlineStr">
        <is>
          <t/>
        </is>
      </c>
      <c r="P129" s="140" t="inlineStr">
        <is>
          <t/>
        </is>
      </c>
      <c r="Q129" s="140" t="inlineStr">
        <is>
          <t/>
        </is>
      </c>
      <c r="R129" s="140" t="inlineStr">
        <is>
          <t/>
        </is>
      </c>
      <c r="S129" s="140" t="inlineStr">
        <is>
          <t/>
        </is>
      </c>
      <c r="T129" s="140">
        <v>5.83</v>
      </c>
      <c r="U129" s="140">
        <v>0.152</v>
      </c>
      <c r="V129" s="140">
        <v>25.805</v>
      </c>
      <c r="W129" s="140" t="inlineStr">
        <is>
          <t/>
        </is>
      </c>
      <c r="X129" s="140" t="inlineStr">
        <is>
          <t/>
        </is>
      </c>
      <c r="Y129" s="140" t="inlineStr">
        <is>
          <t/>
        </is>
      </c>
      <c r="Z129" s="140" t="inlineStr">
        <is>
          <t/>
        </is>
      </c>
      <c r="AA129" s="140" t="inlineStr">
        <is>
          <t/>
        </is>
      </c>
      <c r="AB129" s="140" t="inlineStr">
        <is>
          <t/>
        </is>
      </c>
      <c r="AC129" s="140" t="inlineStr">
        <is>
          <t/>
        </is>
      </c>
      <c r="AD129" s="140" t="inlineStr">
        <is>
          <t/>
        </is>
      </c>
      <c r="AE129" s="140" t="inlineStr">
        <is>
          <t/>
        </is>
      </c>
      <c r="AF129" s="140" t="inlineStr">
        <is>
          <t/>
        </is>
      </c>
      <c r="AG129" s="140" t="inlineStr">
        <is>
          <t/>
        </is>
      </c>
      <c r="AH129" s="140" t="inlineStr">
        <is>
          <t/>
        </is>
      </c>
      <c r="AI129" s="140" t="inlineStr">
        <is>
          <t/>
        </is>
      </c>
      <c r="AJ129" s="140" t="inlineStr">
        <is>
          <t/>
        </is>
      </c>
      <c r="AK129">
        <v>63</v>
      </c>
      <c r="AL129" s="137">
        <v>0.01</v>
      </c>
      <c r="AM129" s="137">
        <v>99.96</v>
      </c>
      <c r="AN129" s="139">
        <v>31.787</v>
      </c>
    </row>
    <row r="130">
      <c r="A130" t="inlineStr">
        <is>
          <t>FRI</t>
        </is>
      </c>
      <c r="B130" t="inlineStr">
        <is>
          <t>ATL</t>
        </is>
      </c>
      <c r="C130" t="inlineStr">
        <is>
          <t>CP</t>
        </is>
      </c>
      <c r="D130" t="inlineStr">
        <is>
          <t>Great Britain</t>
        </is>
      </c>
      <c r="E130" t="inlineStr">
        <is>
          <t>TW</t>
        </is>
      </c>
      <c r="F130" t="inlineStr">
        <is>
          <t>t2</t>
        </is>
      </c>
      <c r="G130" s="140" t="inlineStr">
        <is>
          <t/>
        </is>
      </c>
      <c r="H130" s="140" t="inlineStr">
        <is>
          <t/>
        </is>
      </c>
      <c r="I130" s="140" t="inlineStr">
        <is>
          <t/>
        </is>
      </c>
      <c r="J130" s="140" t="inlineStr">
        <is>
          <t/>
        </is>
      </c>
      <c r="K130" s="140" t="inlineStr">
        <is>
          <t/>
        </is>
      </c>
      <c r="L130" s="140" t="inlineStr">
        <is>
          <t/>
        </is>
      </c>
      <c r="M130" s="140" t="inlineStr">
        <is>
          <t/>
        </is>
      </c>
      <c r="N130" s="140" t="inlineStr">
        <is>
          <t/>
        </is>
      </c>
      <c r="O130" s="140" t="inlineStr">
        <is>
          <t/>
        </is>
      </c>
      <c r="P130" s="140" t="inlineStr">
        <is>
          <t/>
        </is>
      </c>
      <c r="Q130" s="140" t="inlineStr">
        <is>
          <t/>
        </is>
      </c>
      <c r="R130" s="140" t="inlineStr">
        <is>
          <t/>
        </is>
      </c>
      <c r="S130" s="140" t="inlineStr">
        <is>
          <t/>
        </is>
      </c>
      <c r="T130" s="140" t="inlineStr">
        <is>
          <t>a</t>
        </is>
      </c>
      <c r="U130" s="140" t="inlineStr">
        <is>
          <t>a</t>
        </is>
      </c>
      <c r="V130" s="140" t="inlineStr">
        <is>
          <t>-1</t>
        </is>
      </c>
      <c r="W130" s="140" t="inlineStr">
        <is>
          <t>a</t>
        </is>
      </c>
      <c r="X130" s="140" t="inlineStr">
        <is>
          <t/>
        </is>
      </c>
      <c r="Y130" s="140" t="inlineStr">
        <is>
          <t/>
        </is>
      </c>
      <c r="Z130" s="140" t="inlineStr">
        <is>
          <t/>
        </is>
      </c>
      <c r="AA130" s="140" t="inlineStr">
        <is>
          <t/>
        </is>
      </c>
      <c r="AB130" s="140" t="inlineStr">
        <is>
          <t/>
        </is>
      </c>
      <c r="AC130" s="140" t="inlineStr">
        <is>
          <t/>
        </is>
      </c>
      <c r="AD130" s="140" t="inlineStr">
        <is>
          <t/>
        </is>
      </c>
      <c r="AE130" s="140" t="inlineStr">
        <is>
          <t/>
        </is>
      </c>
      <c r="AF130" s="140" t="inlineStr">
        <is>
          <t/>
        </is>
      </c>
      <c r="AG130" s="140" t="inlineStr">
        <is>
          <t/>
        </is>
      </c>
      <c r="AH130" s="140" t="inlineStr">
        <is>
          <t/>
        </is>
      </c>
      <c r="AI130" s="140" t="inlineStr">
        <is>
          <t/>
        </is>
      </c>
      <c r="AJ130" s="140" t="inlineStr">
        <is>
          <t/>
        </is>
      </c>
      <c r="AK130">
        <v>63</v>
      </c>
      <c r="AL130" s="137" t="inlineStr">
        <is>
          <t/>
        </is>
      </c>
      <c r="AM130" s="137" t="inlineStr">
        <is>
          <t/>
        </is>
      </c>
      <c r="AN130" s="139" t="inlineStr">
        <is>
          <t/>
        </is>
      </c>
    </row>
    <row r="131">
      <c r="A131" t="inlineStr">
        <is>
          <t>FRI</t>
        </is>
      </c>
      <c r="B131" t="inlineStr">
        <is>
          <t>ATL</t>
        </is>
      </c>
      <c r="C131" t="inlineStr">
        <is>
          <t>CP</t>
        </is>
      </c>
      <c r="D131" t="inlineStr">
        <is>
          <t>Angola</t>
        </is>
      </c>
      <c r="E131" t="inlineStr">
        <is>
          <t>UN</t>
        </is>
      </c>
      <c r="F131" t="inlineStr">
        <is>
          <t>t1</t>
        </is>
      </c>
      <c r="G131" s="140" t="inlineStr">
        <is>
          <t/>
        </is>
      </c>
      <c r="H131" s="140">
        <v>4</v>
      </c>
      <c r="I131" s="140">
        <v>27</v>
      </c>
      <c r="J131" s="140" t="inlineStr">
        <is>
          <t/>
        </is>
      </c>
      <c r="K131" s="140" t="inlineStr">
        <is>
          <t/>
        </is>
      </c>
      <c r="L131" s="140" t="inlineStr">
        <is>
          <t/>
        </is>
      </c>
      <c r="M131" s="140" t="inlineStr">
        <is>
          <t/>
        </is>
      </c>
      <c r="N131" s="140" t="inlineStr">
        <is>
          <t/>
        </is>
      </c>
      <c r="O131" s="140" t="inlineStr">
        <is>
          <t/>
        </is>
      </c>
      <c r="P131" s="140" t="inlineStr">
        <is>
          <t/>
        </is>
      </c>
      <c r="Q131" s="140" t="inlineStr">
        <is>
          <t/>
        </is>
      </c>
      <c r="R131" s="140" t="inlineStr">
        <is>
          <t/>
        </is>
      </c>
      <c r="S131" s="140" t="inlineStr">
        <is>
          <t/>
        </is>
      </c>
      <c r="T131" s="140" t="inlineStr">
        <is>
          <t/>
        </is>
      </c>
      <c r="U131" s="140" t="inlineStr">
        <is>
          <t/>
        </is>
      </c>
      <c r="V131" s="140" t="inlineStr">
        <is>
          <t/>
        </is>
      </c>
      <c r="W131" s="140" t="inlineStr">
        <is>
          <t/>
        </is>
      </c>
      <c r="X131" s="140" t="inlineStr">
        <is>
          <t/>
        </is>
      </c>
      <c r="Y131" s="140" t="inlineStr">
        <is>
          <t/>
        </is>
      </c>
      <c r="Z131" s="140" t="inlineStr">
        <is>
          <t/>
        </is>
      </c>
      <c r="AA131" s="140" t="inlineStr">
        <is>
          <t/>
        </is>
      </c>
      <c r="AB131" s="140" t="inlineStr">
        <is>
          <t/>
        </is>
      </c>
      <c r="AC131" s="140" t="inlineStr">
        <is>
          <t/>
        </is>
      </c>
      <c r="AD131" s="140" t="inlineStr">
        <is>
          <t/>
        </is>
      </c>
      <c r="AE131" s="140" t="inlineStr">
        <is>
          <t/>
        </is>
      </c>
      <c r="AF131" s="140" t="inlineStr">
        <is>
          <t/>
        </is>
      </c>
      <c r="AG131" s="140" t="inlineStr">
        <is>
          <t/>
        </is>
      </c>
      <c r="AH131" s="140" t="inlineStr">
        <is>
          <t/>
        </is>
      </c>
      <c r="AI131" s="140" t="inlineStr">
        <is>
          <t/>
        </is>
      </c>
      <c r="AJ131" s="140" t="inlineStr">
        <is>
          <t/>
        </is>
      </c>
      <c r="AK131">
        <v>64</v>
      </c>
      <c r="AL131" s="137">
        <v>0.01</v>
      </c>
      <c r="AM131" s="137">
        <v>99.97</v>
      </c>
      <c r="AN131" s="139">
        <v>31</v>
      </c>
    </row>
    <row r="132">
      <c r="A132" t="inlineStr">
        <is>
          <t>FRI</t>
        </is>
      </c>
      <c r="B132" t="inlineStr">
        <is>
          <t>ATL</t>
        </is>
      </c>
      <c r="C132" t="inlineStr">
        <is>
          <t>CP</t>
        </is>
      </c>
      <c r="D132" t="inlineStr">
        <is>
          <t>Angola</t>
        </is>
      </c>
      <c r="E132" t="inlineStr">
        <is>
          <t>UN</t>
        </is>
      </c>
      <c r="F132" t="inlineStr">
        <is>
          <t>t2</t>
        </is>
      </c>
      <c r="G132" s="140" t="inlineStr">
        <is>
          <t/>
        </is>
      </c>
      <c r="H132" s="140" t="inlineStr">
        <is>
          <t>-1</t>
        </is>
      </c>
      <c r="I132" s="140" t="inlineStr">
        <is>
          <t>-1</t>
        </is>
      </c>
      <c r="J132" s="140" t="inlineStr">
        <is>
          <t/>
        </is>
      </c>
      <c r="K132" s="140" t="inlineStr">
        <is>
          <t/>
        </is>
      </c>
      <c r="L132" s="140" t="inlineStr">
        <is>
          <t/>
        </is>
      </c>
      <c r="M132" s="140" t="inlineStr">
        <is>
          <t/>
        </is>
      </c>
      <c r="N132" s="140" t="inlineStr">
        <is>
          <t/>
        </is>
      </c>
      <c r="O132" s="140" t="inlineStr">
        <is>
          <t/>
        </is>
      </c>
      <c r="P132" s="140" t="inlineStr">
        <is>
          <t/>
        </is>
      </c>
      <c r="Q132" s="140" t="inlineStr">
        <is>
          <t/>
        </is>
      </c>
      <c r="R132" s="140" t="inlineStr">
        <is>
          <t/>
        </is>
      </c>
      <c r="S132" s="140" t="inlineStr">
        <is>
          <t/>
        </is>
      </c>
      <c r="T132" s="140" t="inlineStr">
        <is>
          <t/>
        </is>
      </c>
      <c r="U132" s="140" t="inlineStr">
        <is>
          <t/>
        </is>
      </c>
      <c r="V132" s="140" t="inlineStr">
        <is>
          <t/>
        </is>
      </c>
      <c r="W132" s="140" t="inlineStr">
        <is>
          <t/>
        </is>
      </c>
      <c r="X132" s="140" t="inlineStr">
        <is>
          <t/>
        </is>
      </c>
      <c r="Y132" s="140" t="inlineStr">
        <is>
          <t/>
        </is>
      </c>
      <c r="Z132" s="140" t="inlineStr">
        <is>
          <t/>
        </is>
      </c>
      <c r="AA132" s="140" t="inlineStr">
        <is>
          <t/>
        </is>
      </c>
      <c r="AB132" s="140" t="inlineStr">
        <is>
          <t/>
        </is>
      </c>
      <c r="AC132" s="140" t="inlineStr">
        <is>
          <t/>
        </is>
      </c>
      <c r="AD132" s="140" t="inlineStr">
        <is>
          <t/>
        </is>
      </c>
      <c r="AE132" s="140" t="inlineStr">
        <is>
          <t/>
        </is>
      </c>
      <c r="AF132" s="140" t="inlineStr">
        <is>
          <t/>
        </is>
      </c>
      <c r="AG132" s="140" t="inlineStr">
        <is>
          <t/>
        </is>
      </c>
      <c r="AH132" s="140" t="inlineStr">
        <is>
          <t/>
        </is>
      </c>
      <c r="AI132" s="140" t="inlineStr">
        <is>
          <t/>
        </is>
      </c>
      <c r="AJ132" s="140" t="inlineStr">
        <is>
          <t/>
        </is>
      </c>
      <c r="AK132">
        <v>64</v>
      </c>
      <c r="AL132" s="137" t="inlineStr">
        <is>
          <t/>
        </is>
      </c>
      <c r="AM132" s="137" t="inlineStr">
        <is>
          <t/>
        </is>
      </c>
      <c r="AN132" s="139" t="inlineStr">
        <is>
          <t/>
        </is>
      </c>
    </row>
    <row r="133">
      <c r="A133" t="inlineStr">
        <is>
          <t>FRI</t>
        </is>
      </c>
      <c r="B133" t="inlineStr">
        <is>
          <t>ATL</t>
        </is>
      </c>
      <c r="C133" t="inlineStr">
        <is>
          <t>CP</t>
        </is>
      </c>
      <c r="D133" t="inlineStr">
        <is>
          <t>EU-Germany</t>
        </is>
      </c>
      <c r="E133" t="inlineStr">
        <is>
          <t>TW</t>
        </is>
      </c>
      <c r="F133" t="inlineStr">
        <is>
          <t>t1</t>
        </is>
      </c>
      <c r="G133" s="140" t="inlineStr">
        <is>
          <t/>
        </is>
      </c>
      <c r="H133" s="140" t="inlineStr">
        <is>
          <t/>
        </is>
      </c>
      <c r="I133" s="140" t="inlineStr">
        <is>
          <t/>
        </is>
      </c>
      <c r="J133" s="140" t="inlineStr">
        <is>
          <t/>
        </is>
      </c>
      <c r="K133" s="140" t="inlineStr">
        <is>
          <t/>
        </is>
      </c>
      <c r="L133" s="140" t="inlineStr">
        <is>
          <t/>
        </is>
      </c>
      <c r="M133" s="140" t="inlineStr">
        <is>
          <t/>
        </is>
      </c>
      <c r="N133" s="140" t="inlineStr">
        <is>
          <t/>
        </is>
      </c>
      <c r="O133" s="140" t="inlineStr">
        <is>
          <t/>
        </is>
      </c>
      <c r="P133" s="140" t="inlineStr">
        <is>
          <t/>
        </is>
      </c>
      <c r="Q133" s="140" t="inlineStr">
        <is>
          <t/>
        </is>
      </c>
      <c r="R133" s="140" t="inlineStr">
        <is>
          <t/>
        </is>
      </c>
      <c r="S133" s="140" t="inlineStr">
        <is>
          <t/>
        </is>
      </c>
      <c r="T133" s="140" t="inlineStr">
        <is>
          <t/>
        </is>
      </c>
      <c r="U133" s="140" t="inlineStr">
        <is>
          <t/>
        </is>
      </c>
      <c r="V133" s="140" t="inlineStr">
        <is>
          <t/>
        </is>
      </c>
      <c r="W133" s="140" t="inlineStr">
        <is>
          <t/>
        </is>
      </c>
      <c r="X133" s="140" t="inlineStr">
        <is>
          <t/>
        </is>
      </c>
      <c r="Y133" s="140" t="inlineStr">
        <is>
          <t/>
        </is>
      </c>
      <c r="Z133" s="140" t="inlineStr">
        <is>
          <t/>
        </is>
      </c>
      <c r="AA133" s="140" t="inlineStr">
        <is>
          <t/>
        </is>
      </c>
      <c r="AB133" s="140" t="inlineStr">
        <is>
          <t/>
        </is>
      </c>
      <c r="AC133" s="140" t="inlineStr">
        <is>
          <t/>
        </is>
      </c>
      <c r="AD133" s="140" t="inlineStr">
        <is>
          <t/>
        </is>
      </c>
      <c r="AE133" s="140" t="inlineStr">
        <is>
          <t/>
        </is>
      </c>
      <c r="AF133" s="140">
        <v>2.142</v>
      </c>
      <c r="AG133" s="140">
        <v>7.644</v>
      </c>
      <c r="AH133" s="140">
        <v>7.644</v>
      </c>
      <c r="AI133" s="140" t="inlineStr">
        <is>
          <t/>
        </is>
      </c>
      <c r="AJ133" s="140" t="inlineStr">
        <is>
          <t/>
        </is>
      </c>
      <c r="AK133">
        <v>65</v>
      </c>
      <c r="AL133" s="137">
        <v>0</v>
      </c>
      <c r="AM133" s="137">
        <v>99.97</v>
      </c>
      <c r="AN133" s="139">
        <v>17.43</v>
      </c>
    </row>
    <row r="134">
      <c r="A134" t="inlineStr">
        <is>
          <t>FRI</t>
        </is>
      </c>
      <c r="B134" t="inlineStr">
        <is>
          <t>ATL</t>
        </is>
      </c>
      <c r="C134" t="inlineStr">
        <is>
          <t>CP</t>
        </is>
      </c>
      <c r="D134" t="inlineStr">
        <is>
          <t>EU-Germany</t>
        </is>
      </c>
      <c r="E134" t="inlineStr">
        <is>
          <t>TW</t>
        </is>
      </c>
      <c r="F134" t="inlineStr">
        <is>
          <t>t2</t>
        </is>
      </c>
      <c r="G134" s="140" t="inlineStr">
        <is>
          <t/>
        </is>
      </c>
      <c r="H134" s="140" t="inlineStr">
        <is>
          <t/>
        </is>
      </c>
      <c r="I134" s="140" t="inlineStr">
        <is>
          <t/>
        </is>
      </c>
      <c r="J134" s="140" t="inlineStr">
        <is>
          <t/>
        </is>
      </c>
      <c r="K134" s="140" t="inlineStr">
        <is>
          <t/>
        </is>
      </c>
      <c r="L134" s="140" t="inlineStr">
        <is>
          <t/>
        </is>
      </c>
      <c r="M134" s="140" t="inlineStr">
        <is>
          <t/>
        </is>
      </c>
      <c r="N134" s="140" t="inlineStr">
        <is>
          <t/>
        </is>
      </c>
      <c r="O134" s="140" t="inlineStr">
        <is>
          <t/>
        </is>
      </c>
      <c r="P134" s="140" t="inlineStr">
        <is>
          <t/>
        </is>
      </c>
      <c r="Q134" s="140" t="inlineStr">
        <is>
          <t/>
        </is>
      </c>
      <c r="R134" s="140" t="inlineStr">
        <is>
          <t/>
        </is>
      </c>
      <c r="S134" s="140" t="inlineStr">
        <is>
          <t/>
        </is>
      </c>
      <c r="T134" s="140" t="inlineStr">
        <is>
          <t/>
        </is>
      </c>
      <c r="U134" s="140" t="inlineStr">
        <is>
          <t/>
        </is>
      </c>
      <c r="V134" s="140" t="inlineStr">
        <is>
          <t/>
        </is>
      </c>
      <c r="W134" s="140" t="inlineStr">
        <is>
          <t/>
        </is>
      </c>
      <c r="X134" s="140" t="inlineStr">
        <is>
          <t/>
        </is>
      </c>
      <c r="Y134" s="140" t="inlineStr">
        <is>
          <t/>
        </is>
      </c>
      <c r="Z134" s="140" t="inlineStr">
        <is>
          <t/>
        </is>
      </c>
      <c r="AA134" s="140" t="inlineStr">
        <is>
          <t/>
        </is>
      </c>
      <c r="AB134" s="140" t="inlineStr">
        <is>
          <t/>
        </is>
      </c>
      <c r="AC134" s="140" t="inlineStr">
        <is>
          <t/>
        </is>
      </c>
      <c r="AD134" s="140" t="inlineStr">
        <is>
          <t/>
        </is>
      </c>
      <c r="AE134" s="140" t="inlineStr">
        <is>
          <t/>
        </is>
      </c>
      <c r="AF134" s="140" t="inlineStr">
        <is>
          <t>-1</t>
        </is>
      </c>
      <c r="AG134" s="140" t="inlineStr">
        <is>
          <t>-1</t>
        </is>
      </c>
      <c r="AH134" s="140" t="inlineStr">
        <is>
          <t>-1</t>
        </is>
      </c>
      <c r="AI134" s="140" t="inlineStr">
        <is>
          <t/>
        </is>
      </c>
      <c r="AJ134" s="140" t="inlineStr">
        <is>
          <t/>
        </is>
      </c>
      <c r="AK134">
        <v>65</v>
      </c>
      <c r="AL134" s="137" t="inlineStr">
        <is>
          <t/>
        </is>
      </c>
      <c r="AM134" s="137" t="inlineStr">
        <is>
          <t/>
        </is>
      </c>
      <c r="AN134" s="139" t="inlineStr">
        <is>
          <t/>
        </is>
      </c>
    </row>
    <row r="135">
      <c r="A135" t="inlineStr">
        <is>
          <t>FRI</t>
        </is>
      </c>
      <c r="B135" t="inlineStr">
        <is>
          <t>ATL</t>
        </is>
      </c>
      <c r="C135" t="inlineStr">
        <is>
          <t>CP</t>
        </is>
      </c>
      <c r="D135" t="inlineStr">
        <is>
          <t>St Vincent and Grenadines</t>
        </is>
      </c>
      <c r="E135" t="inlineStr">
        <is>
          <t>BB</t>
        </is>
      </c>
      <c r="F135" t="inlineStr">
        <is>
          <t>t1</t>
        </is>
      </c>
      <c r="G135" s="140" t="inlineStr">
        <is>
          <t/>
        </is>
      </c>
      <c r="H135" s="140" t="inlineStr">
        <is>
          <t/>
        </is>
      </c>
      <c r="I135" s="140" t="inlineStr">
        <is>
          <t/>
        </is>
      </c>
      <c r="J135" s="140" t="inlineStr">
        <is>
          <t/>
        </is>
      </c>
      <c r="K135" s="140" t="inlineStr">
        <is>
          <t/>
        </is>
      </c>
      <c r="L135" s="140" t="inlineStr">
        <is>
          <t/>
        </is>
      </c>
      <c r="M135" s="140" t="inlineStr">
        <is>
          <t/>
        </is>
      </c>
      <c r="N135" s="140">
        <v>16.96</v>
      </c>
      <c r="O135" s="140" t="inlineStr">
        <is>
          <t/>
        </is>
      </c>
      <c r="P135" s="140" t="inlineStr">
        <is>
          <t/>
        </is>
      </c>
      <c r="Q135" s="140" t="inlineStr">
        <is>
          <t/>
        </is>
      </c>
      <c r="R135" s="140" t="inlineStr">
        <is>
          <t/>
        </is>
      </c>
      <c r="S135" s="140" t="inlineStr">
        <is>
          <t/>
        </is>
      </c>
      <c r="T135" s="140" t="inlineStr">
        <is>
          <t/>
        </is>
      </c>
      <c r="U135" s="140" t="inlineStr">
        <is>
          <t/>
        </is>
      </c>
      <c r="V135" s="140" t="inlineStr">
        <is>
          <t/>
        </is>
      </c>
      <c r="W135" s="140" t="inlineStr">
        <is>
          <t/>
        </is>
      </c>
      <c r="X135" s="140" t="inlineStr">
        <is>
          <t/>
        </is>
      </c>
      <c r="Y135" s="140" t="inlineStr">
        <is>
          <t/>
        </is>
      </c>
      <c r="Z135" s="140" t="inlineStr">
        <is>
          <t/>
        </is>
      </c>
      <c r="AA135" s="140" t="inlineStr">
        <is>
          <t/>
        </is>
      </c>
      <c r="AB135" s="140" t="inlineStr">
        <is>
          <t/>
        </is>
      </c>
      <c r="AC135" s="140" t="inlineStr">
        <is>
          <t/>
        </is>
      </c>
      <c r="AD135" s="140" t="inlineStr">
        <is>
          <t/>
        </is>
      </c>
      <c r="AE135" s="140" t="inlineStr">
        <is>
          <t/>
        </is>
      </c>
      <c r="AF135" s="140" t="inlineStr">
        <is>
          <t/>
        </is>
      </c>
      <c r="AG135" s="140" t="inlineStr">
        <is>
          <t/>
        </is>
      </c>
      <c r="AH135" s="140" t="inlineStr">
        <is>
          <t/>
        </is>
      </c>
      <c r="AI135" s="140" t="inlineStr">
        <is>
          <t/>
        </is>
      </c>
      <c r="AJ135" s="140" t="inlineStr">
        <is>
          <t/>
        </is>
      </c>
      <c r="AK135">
        <v>66</v>
      </c>
      <c r="AL135" s="137">
        <v>0</v>
      </c>
      <c r="AM135" s="137">
        <v>99.98</v>
      </c>
      <c r="AN135" s="139">
        <v>16.96</v>
      </c>
    </row>
    <row r="136">
      <c r="A136" t="inlineStr">
        <is>
          <t>FRI</t>
        </is>
      </c>
      <c r="B136" t="inlineStr">
        <is>
          <t>ATL</t>
        </is>
      </c>
      <c r="C136" t="inlineStr">
        <is>
          <t>CP</t>
        </is>
      </c>
      <c r="D136" t="inlineStr">
        <is>
          <t>St Vincent and Grenadines</t>
        </is>
      </c>
      <c r="E136" t="inlineStr">
        <is>
          <t>BB</t>
        </is>
      </c>
      <c r="F136" t="inlineStr">
        <is>
          <t>t2</t>
        </is>
      </c>
      <c r="G136" s="140" t="inlineStr">
        <is>
          <t/>
        </is>
      </c>
      <c r="H136" s="140" t="inlineStr">
        <is>
          <t/>
        </is>
      </c>
      <c r="I136" s="140" t="inlineStr">
        <is>
          <t/>
        </is>
      </c>
      <c r="J136" s="140" t="inlineStr">
        <is>
          <t/>
        </is>
      </c>
      <c r="K136" s="140" t="inlineStr">
        <is>
          <t>b</t>
        </is>
      </c>
      <c r="L136" s="140" t="inlineStr">
        <is>
          <t>b</t>
        </is>
      </c>
      <c r="M136" s="140" t="inlineStr">
        <is>
          <t>b</t>
        </is>
      </c>
      <c r="N136" s="140" t="inlineStr">
        <is>
          <t>a</t>
        </is>
      </c>
      <c r="O136" s="140" t="inlineStr">
        <is>
          <t/>
        </is>
      </c>
      <c r="P136" s="140" t="inlineStr">
        <is>
          <t/>
        </is>
      </c>
      <c r="Q136" s="140" t="inlineStr">
        <is>
          <t/>
        </is>
      </c>
      <c r="R136" s="140" t="inlineStr">
        <is>
          <t/>
        </is>
      </c>
      <c r="S136" s="140" t="inlineStr">
        <is>
          <t/>
        </is>
      </c>
      <c r="T136" s="140" t="inlineStr">
        <is>
          <t/>
        </is>
      </c>
      <c r="U136" s="140" t="inlineStr">
        <is>
          <t/>
        </is>
      </c>
      <c r="V136" s="140" t="inlineStr">
        <is>
          <t/>
        </is>
      </c>
      <c r="W136" s="140" t="inlineStr">
        <is>
          <t/>
        </is>
      </c>
      <c r="X136" s="140" t="inlineStr">
        <is>
          <t/>
        </is>
      </c>
      <c r="Y136" s="140" t="inlineStr">
        <is>
          <t/>
        </is>
      </c>
      <c r="Z136" s="140" t="inlineStr">
        <is>
          <t/>
        </is>
      </c>
      <c r="AA136" s="140" t="inlineStr">
        <is>
          <t/>
        </is>
      </c>
      <c r="AB136" s="140" t="inlineStr">
        <is>
          <t/>
        </is>
      </c>
      <c r="AC136" s="140" t="inlineStr">
        <is>
          <t/>
        </is>
      </c>
      <c r="AD136" s="140" t="inlineStr">
        <is>
          <t/>
        </is>
      </c>
      <c r="AE136" s="140" t="inlineStr">
        <is>
          <t/>
        </is>
      </c>
      <c r="AF136" s="140" t="inlineStr">
        <is>
          <t/>
        </is>
      </c>
      <c r="AG136" s="140" t="inlineStr">
        <is>
          <t/>
        </is>
      </c>
      <c r="AH136" s="140" t="inlineStr">
        <is>
          <t/>
        </is>
      </c>
      <c r="AI136" s="140" t="inlineStr">
        <is>
          <t/>
        </is>
      </c>
      <c r="AJ136" s="140" t="inlineStr">
        <is>
          <t/>
        </is>
      </c>
      <c r="AK136">
        <v>66</v>
      </c>
      <c r="AL136" s="137" t="inlineStr">
        <is>
          <t/>
        </is>
      </c>
      <c r="AM136" s="137" t="inlineStr">
        <is>
          <t/>
        </is>
      </c>
      <c r="AN136" s="139" t="inlineStr">
        <is>
          <t/>
        </is>
      </c>
    </row>
    <row r="137">
      <c r="A137" t="inlineStr">
        <is>
          <t>FRI</t>
        </is>
      </c>
      <c r="B137" t="inlineStr">
        <is>
          <t>ATL</t>
        </is>
      </c>
      <c r="C137" t="inlineStr">
        <is>
          <t>CP</t>
        </is>
      </c>
      <c r="D137" t="inlineStr">
        <is>
          <t>EU-France</t>
        </is>
      </c>
      <c r="E137" t="inlineStr">
        <is>
          <t>GN</t>
        </is>
      </c>
      <c r="F137" t="inlineStr">
        <is>
          <t>t1</t>
        </is>
      </c>
      <c r="G137" s="140" t="inlineStr">
        <is>
          <t/>
        </is>
      </c>
      <c r="H137" s="140" t="inlineStr">
        <is>
          <t/>
        </is>
      </c>
      <c r="I137" s="140" t="inlineStr">
        <is>
          <t/>
        </is>
      </c>
      <c r="J137" s="140" t="inlineStr">
        <is>
          <t/>
        </is>
      </c>
      <c r="K137" s="140" t="inlineStr">
        <is>
          <t/>
        </is>
      </c>
      <c r="L137" s="140" t="inlineStr">
        <is>
          <t/>
        </is>
      </c>
      <c r="M137" s="140" t="inlineStr">
        <is>
          <t/>
        </is>
      </c>
      <c r="N137" s="140" t="inlineStr">
        <is>
          <t/>
        </is>
      </c>
      <c r="O137" s="140" t="inlineStr">
        <is>
          <t/>
        </is>
      </c>
      <c r="P137" s="140" t="inlineStr">
        <is>
          <t/>
        </is>
      </c>
      <c r="Q137" s="140" t="inlineStr">
        <is>
          <t/>
        </is>
      </c>
      <c r="R137" s="140" t="inlineStr">
        <is>
          <t/>
        </is>
      </c>
      <c r="S137" s="140">
        <v>0.003</v>
      </c>
      <c r="T137" s="140">
        <v>0.002</v>
      </c>
      <c r="U137" s="140">
        <v>1.054</v>
      </c>
      <c r="V137" s="140">
        <v>0.134</v>
      </c>
      <c r="W137" s="140">
        <v>0.171</v>
      </c>
      <c r="X137" s="140">
        <v>3.696</v>
      </c>
      <c r="Y137" s="140">
        <v>0.052</v>
      </c>
      <c r="Z137" s="140">
        <v>4.176</v>
      </c>
      <c r="AA137" s="140">
        <v>3.042</v>
      </c>
      <c r="AB137" s="140">
        <v>1.39</v>
      </c>
      <c r="AC137" s="140">
        <v>0.064</v>
      </c>
      <c r="AD137" s="140">
        <v>0.159</v>
      </c>
      <c r="AE137" s="140">
        <v>0.202</v>
      </c>
      <c r="AF137" s="140">
        <v>0.054</v>
      </c>
      <c r="AG137" s="140">
        <v>0.055</v>
      </c>
      <c r="AH137" s="140">
        <v>0.022</v>
      </c>
      <c r="AI137" s="140">
        <v>0.004</v>
      </c>
      <c r="AJ137" s="140">
        <v>0.011</v>
      </c>
      <c r="AK137">
        <v>67</v>
      </c>
      <c r="AL137" s="137">
        <v>0</v>
      </c>
      <c r="AM137" s="137">
        <v>99.98</v>
      </c>
      <c r="AN137" s="139">
        <v>14.291</v>
      </c>
    </row>
    <row r="138">
      <c r="A138" t="inlineStr">
        <is>
          <t>FRI</t>
        </is>
      </c>
      <c r="B138" t="inlineStr">
        <is>
          <t>ATL</t>
        </is>
      </c>
      <c r="C138" t="inlineStr">
        <is>
          <t>CP</t>
        </is>
      </c>
      <c r="D138" t="inlineStr">
        <is>
          <t>EU-France</t>
        </is>
      </c>
      <c r="E138" t="inlineStr">
        <is>
          <t>GN</t>
        </is>
      </c>
      <c r="F138" t="inlineStr">
        <is>
          <t>t2</t>
        </is>
      </c>
      <c r="G138" s="140" t="inlineStr">
        <is>
          <t/>
        </is>
      </c>
      <c r="H138" s="140" t="inlineStr">
        <is>
          <t/>
        </is>
      </c>
      <c r="I138" s="140" t="inlineStr">
        <is>
          <t/>
        </is>
      </c>
      <c r="J138" s="140" t="inlineStr">
        <is>
          <t/>
        </is>
      </c>
      <c r="K138" s="140" t="inlineStr">
        <is>
          <t/>
        </is>
      </c>
      <c r="L138" s="140" t="inlineStr">
        <is>
          <t/>
        </is>
      </c>
      <c r="M138" s="140" t="inlineStr">
        <is>
          <t/>
        </is>
      </c>
      <c r="N138" s="140" t="inlineStr">
        <is>
          <t/>
        </is>
      </c>
      <c r="O138" s="140" t="inlineStr">
        <is>
          <t/>
        </is>
      </c>
      <c r="P138" s="140" t="inlineStr">
        <is>
          <t/>
        </is>
      </c>
      <c r="Q138" s="140" t="inlineStr">
        <is>
          <t/>
        </is>
      </c>
      <c r="R138" s="140" t="inlineStr">
        <is>
          <t/>
        </is>
      </c>
      <c r="S138" s="140" t="inlineStr">
        <is>
          <t>-1</t>
        </is>
      </c>
      <c r="T138" s="140" t="inlineStr">
        <is>
          <t>-1</t>
        </is>
      </c>
      <c r="U138" s="140" t="inlineStr">
        <is>
          <t>-1</t>
        </is>
      </c>
      <c r="V138" s="140" t="inlineStr">
        <is>
          <t>-1</t>
        </is>
      </c>
      <c r="W138" s="140" t="inlineStr">
        <is>
          <t>-1</t>
        </is>
      </c>
      <c r="X138" s="140" t="inlineStr">
        <is>
          <t>-1</t>
        </is>
      </c>
      <c r="Y138" s="140" t="inlineStr">
        <is>
          <t>a</t>
        </is>
      </c>
      <c r="Z138" s="140" t="inlineStr">
        <is>
          <t>-1</t>
        </is>
      </c>
      <c r="AA138" s="140" t="inlineStr">
        <is>
          <t>-1</t>
        </is>
      </c>
      <c r="AB138" s="140" t="inlineStr">
        <is>
          <t>a</t>
        </is>
      </c>
      <c r="AC138" s="140" t="inlineStr">
        <is>
          <t>-1</t>
        </is>
      </c>
      <c r="AD138" s="140" t="inlineStr">
        <is>
          <t>a</t>
        </is>
      </c>
      <c r="AE138" s="140" t="inlineStr">
        <is>
          <t>-1</t>
        </is>
      </c>
      <c r="AF138" s="140" t="inlineStr">
        <is>
          <t>a</t>
        </is>
      </c>
      <c r="AG138" s="140" t="inlineStr">
        <is>
          <t>ab</t>
        </is>
      </c>
      <c r="AH138" s="140" t="inlineStr">
        <is>
          <t>a</t>
        </is>
      </c>
      <c r="AI138" s="140" t="inlineStr">
        <is>
          <t>a</t>
        </is>
      </c>
      <c r="AJ138" s="140" t="inlineStr">
        <is>
          <t>a</t>
        </is>
      </c>
      <c r="AK138">
        <v>67</v>
      </c>
      <c r="AL138" s="137" t="inlineStr">
        <is>
          <t/>
        </is>
      </c>
      <c r="AM138" s="137" t="inlineStr">
        <is>
          <t/>
        </is>
      </c>
      <c r="AN138" s="139" t="inlineStr">
        <is>
          <t/>
        </is>
      </c>
    </row>
    <row r="139">
      <c r="A139" t="inlineStr">
        <is>
          <t>FRI</t>
        </is>
      </c>
      <c r="B139" t="inlineStr">
        <is>
          <t>ATL</t>
        </is>
      </c>
      <c r="C139" t="inlineStr">
        <is>
          <t>CP</t>
        </is>
      </c>
      <c r="D139" t="inlineStr">
        <is>
          <t>Liberia</t>
        </is>
      </c>
      <c r="E139" t="inlineStr">
        <is>
          <t>GN</t>
        </is>
      </c>
      <c r="F139" t="inlineStr">
        <is>
          <t>t1</t>
        </is>
      </c>
      <c r="G139" s="140" t="inlineStr">
        <is>
          <t/>
        </is>
      </c>
      <c r="H139" s="140" t="inlineStr">
        <is>
          <t/>
        </is>
      </c>
      <c r="I139" s="140" t="inlineStr">
        <is>
          <t/>
        </is>
      </c>
      <c r="J139" s="140" t="inlineStr">
        <is>
          <t/>
        </is>
      </c>
      <c r="K139" s="140" t="inlineStr">
        <is>
          <t/>
        </is>
      </c>
      <c r="L139" s="140" t="inlineStr">
        <is>
          <t/>
        </is>
      </c>
      <c r="M139" s="140" t="inlineStr">
        <is>
          <t/>
        </is>
      </c>
      <c r="N139" s="140" t="inlineStr">
        <is>
          <t/>
        </is>
      </c>
      <c r="O139" s="140" t="inlineStr">
        <is>
          <t/>
        </is>
      </c>
      <c r="P139" s="140" t="inlineStr">
        <is>
          <t/>
        </is>
      </c>
      <c r="Q139" s="140" t="inlineStr">
        <is>
          <t/>
        </is>
      </c>
      <c r="R139" s="140" t="inlineStr">
        <is>
          <t/>
        </is>
      </c>
      <c r="S139" s="140" t="inlineStr">
        <is>
          <t/>
        </is>
      </c>
      <c r="T139" s="140" t="inlineStr">
        <is>
          <t/>
        </is>
      </c>
      <c r="U139" s="140" t="inlineStr">
        <is>
          <t/>
        </is>
      </c>
      <c r="V139" s="140" t="inlineStr">
        <is>
          <t/>
        </is>
      </c>
      <c r="W139" s="140" t="inlineStr">
        <is>
          <t/>
        </is>
      </c>
      <c r="X139" s="140" t="inlineStr">
        <is>
          <t/>
        </is>
      </c>
      <c r="Y139" s="140" t="inlineStr">
        <is>
          <t/>
        </is>
      </c>
      <c r="Z139" s="140" t="inlineStr">
        <is>
          <t/>
        </is>
      </c>
      <c r="AA139" s="140" t="inlineStr">
        <is>
          <t/>
        </is>
      </c>
      <c r="AB139" s="140" t="inlineStr">
        <is>
          <t/>
        </is>
      </c>
      <c r="AC139" s="140" t="inlineStr">
        <is>
          <t/>
        </is>
      </c>
      <c r="AD139" s="140">
        <v>11.833</v>
      </c>
      <c r="AE139" s="140" t="inlineStr">
        <is>
          <t/>
        </is>
      </c>
      <c r="AF139" s="140">
        <v>0.532</v>
      </c>
      <c r="AG139" s="140" t="inlineStr">
        <is>
          <t/>
        </is>
      </c>
      <c r="AH139" s="140" t="inlineStr">
        <is>
          <t/>
        </is>
      </c>
      <c r="AI139" s="140" t="inlineStr">
        <is>
          <t/>
        </is>
      </c>
      <c r="AJ139" s="140" t="inlineStr">
        <is>
          <t/>
        </is>
      </c>
      <c r="AK139">
        <v>68</v>
      </c>
      <c r="AL139" s="137">
        <v>0</v>
      </c>
      <c r="AM139" s="137">
        <v>99.98</v>
      </c>
      <c r="AN139" s="139">
        <v>12.365</v>
      </c>
    </row>
    <row r="140">
      <c r="A140" t="inlineStr">
        <is>
          <t>FRI</t>
        </is>
      </c>
      <c r="B140" t="inlineStr">
        <is>
          <t>ATL</t>
        </is>
      </c>
      <c r="C140" t="inlineStr">
        <is>
          <t>CP</t>
        </is>
      </c>
      <c r="D140" t="inlineStr">
        <is>
          <t>Liberia</t>
        </is>
      </c>
      <c r="E140" t="inlineStr">
        <is>
          <t>GN</t>
        </is>
      </c>
      <c r="F140" t="inlineStr">
        <is>
          <t>t2</t>
        </is>
      </c>
      <c r="G140" s="140" t="inlineStr">
        <is>
          <t/>
        </is>
      </c>
      <c r="H140" s="140" t="inlineStr">
        <is>
          <t/>
        </is>
      </c>
      <c r="I140" s="140" t="inlineStr">
        <is>
          <t/>
        </is>
      </c>
      <c r="J140" s="140" t="inlineStr">
        <is>
          <t/>
        </is>
      </c>
      <c r="K140" s="140" t="inlineStr">
        <is>
          <t/>
        </is>
      </c>
      <c r="L140" s="140" t="inlineStr">
        <is>
          <t/>
        </is>
      </c>
      <c r="M140" s="140" t="inlineStr">
        <is>
          <t/>
        </is>
      </c>
      <c r="N140" s="140" t="inlineStr">
        <is>
          <t/>
        </is>
      </c>
      <c r="O140" s="140" t="inlineStr">
        <is>
          <t/>
        </is>
      </c>
      <c r="P140" s="140" t="inlineStr">
        <is>
          <t/>
        </is>
      </c>
      <c r="Q140" s="140" t="inlineStr">
        <is>
          <t/>
        </is>
      </c>
      <c r="R140" s="140" t="inlineStr">
        <is>
          <t/>
        </is>
      </c>
      <c r="S140" s="140" t="inlineStr">
        <is>
          <t/>
        </is>
      </c>
      <c r="T140" s="140" t="inlineStr">
        <is>
          <t/>
        </is>
      </c>
      <c r="U140" s="140" t="inlineStr">
        <is>
          <t/>
        </is>
      </c>
      <c r="V140" s="140" t="inlineStr">
        <is>
          <t/>
        </is>
      </c>
      <c r="W140" s="140" t="inlineStr">
        <is>
          <t/>
        </is>
      </c>
      <c r="X140" s="140" t="inlineStr">
        <is>
          <t/>
        </is>
      </c>
      <c r="Y140" s="140" t="inlineStr">
        <is>
          <t/>
        </is>
      </c>
      <c r="Z140" s="140" t="inlineStr">
        <is>
          <t/>
        </is>
      </c>
      <c r="AA140" s="140" t="inlineStr">
        <is>
          <t/>
        </is>
      </c>
      <c r="AB140" s="140" t="inlineStr">
        <is>
          <t/>
        </is>
      </c>
      <c r="AC140" s="140" t="inlineStr">
        <is>
          <t/>
        </is>
      </c>
      <c r="AD140" s="140" t="inlineStr">
        <is>
          <t>b</t>
        </is>
      </c>
      <c r="AE140" s="140" t="inlineStr">
        <is>
          <t/>
        </is>
      </c>
      <c r="AF140" s="140" t="inlineStr">
        <is>
          <t>-1</t>
        </is>
      </c>
      <c r="AG140" s="140" t="inlineStr">
        <is>
          <t/>
        </is>
      </c>
      <c r="AH140" s="140" t="inlineStr">
        <is>
          <t/>
        </is>
      </c>
      <c r="AI140" s="140" t="inlineStr">
        <is>
          <t/>
        </is>
      </c>
      <c r="AJ140" s="140" t="inlineStr">
        <is>
          <t/>
        </is>
      </c>
      <c r="AK140">
        <v>68</v>
      </c>
      <c r="AL140" s="137" t="inlineStr">
        <is>
          <t/>
        </is>
      </c>
      <c r="AM140" s="137" t="inlineStr">
        <is>
          <t/>
        </is>
      </c>
      <c r="AN140" s="139" t="inlineStr">
        <is>
          <t/>
        </is>
      </c>
    </row>
    <row r="141">
      <c r="A141" t="inlineStr">
        <is>
          <t>FRI</t>
        </is>
      </c>
      <c r="B141" t="inlineStr">
        <is>
          <t>ATL</t>
        </is>
      </c>
      <c r="C141" t="inlineStr">
        <is>
          <t>CP</t>
        </is>
      </c>
      <c r="D141" t="inlineStr">
        <is>
          <t>Côte d'Ivoire</t>
        </is>
      </c>
      <c r="E141" t="inlineStr">
        <is>
          <t>TW</t>
        </is>
      </c>
      <c r="F141" t="inlineStr">
        <is>
          <t>t1</t>
        </is>
      </c>
      <c r="G141" s="140" t="inlineStr">
        <is>
          <t/>
        </is>
      </c>
      <c r="H141" s="140" t="inlineStr">
        <is>
          <t/>
        </is>
      </c>
      <c r="I141" s="140" t="inlineStr">
        <is>
          <t/>
        </is>
      </c>
      <c r="J141" s="140" t="inlineStr">
        <is>
          <t/>
        </is>
      </c>
      <c r="K141" s="140" t="inlineStr">
        <is>
          <t/>
        </is>
      </c>
      <c r="L141" s="140" t="inlineStr">
        <is>
          <t/>
        </is>
      </c>
      <c r="M141" s="140" t="inlineStr">
        <is>
          <t/>
        </is>
      </c>
      <c r="N141" s="140" t="inlineStr">
        <is>
          <t/>
        </is>
      </c>
      <c r="O141" s="140" t="inlineStr">
        <is>
          <t/>
        </is>
      </c>
      <c r="P141" s="140" t="inlineStr">
        <is>
          <t/>
        </is>
      </c>
      <c r="Q141" s="140">
        <v>0.068</v>
      </c>
      <c r="R141" s="140" t="inlineStr">
        <is>
          <t/>
        </is>
      </c>
      <c r="S141" s="140" t="inlineStr">
        <is>
          <t/>
        </is>
      </c>
      <c r="T141" s="140" t="inlineStr">
        <is>
          <t/>
        </is>
      </c>
      <c r="U141" s="140" t="inlineStr">
        <is>
          <t/>
        </is>
      </c>
      <c r="V141" s="140" t="inlineStr">
        <is>
          <t/>
        </is>
      </c>
      <c r="W141" s="140" t="inlineStr">
        <is>
          <t/>
        </is>
      </c>
      <c r="X141" s="140">
        <v>0.476</v>
      </c>
      <c r="Y141" s="140" t="inlineStr">
        <is>
          <t/>
        </is>
      </c>
      <c r="Z141" s="140">
        <v>10.233</v>
      </c>
      <c r="AA141" s="140">
        <v>1.041</v>
      </c>
      <c r="AB141" s="140" t="inlineStr">
        <is>
          <t/>
        </is>
      </c>
      <c r="AC141" s="140" t="inlineStr">
        <is>
          <t/>
        </is>
      </c>
      <c r="AD141" s="140" t="inlineStr">
        <is>
          <t/>
        </is>
      </c>
      <c r="AE141" s="140" t="inlineStr">
        <is>
          <t/>
        </is>
      </c>
      <c r="AF141" s="140" t="inlineStr">
        <is>
          <t/>
        </is>
      </c>
      <c r="AG141" s="140" t="inlineStr">
        <is>
          <t/>
        </is>
      </c>
      <c r="AH141" s="140" t="inlineStr">
        <is>
          <t/>
        </is>
      </c>
      <c r="AI141" s="140" t="inlineStr">
        <is>
          <t/>
        </is>
      </c>
      <c r="AJ141" s="140" t="inlineStr">
        <is>
          <t/>
        </is>
      </c>
      <c r="AK141">
        <v>69</v>
      </c>
      <c r="AL141" s="137">
        <v>0</v>
      </c>
      <c r="AM141" s="137">
        <v>99.99</v>
      </c>
      <c r="AN141" s="139">
        <v>11.818</v>
      </c>
    </row>
    <row r="142">
      <c r="A142" t="inlineStr">
        <is>
          <t>FRI</t>
        </is>
      </c>
      <c r="B142" t="inlineStr">
        <is>
          <t>ATL</t>
        </is>
      </c>
      <c r="C142" t="inlineStr">
        <is>
          <t>CP</t>
        </is>
      </c>
      <c r="D142" t="inlineStr">
        <is>
          <t>Côte d'Ivoire</t>
        </is>
      </c>
      <c r="E142" t="inlineStr">
        <is>
          <t>TW</t>
        </is>
      </c>
      <c r="F142" t="inlineStr">
        <is>
          <t>t2</t>
        </is>
      </c>
      <c r="G142" s="140" t="inlineStr">
        <is>
          <t/>
        </is>
      </c>
      <c r="H142" s="140" t="inlineStr">
        <is>
          <t/>
        </is>
      </c>
      <c r="I142" s="140" t="inlineStr">
        <is>
          <t/>
        </is>
      </c>
      <c r="J142" s="140" t="inlineStr">
        <is>
          <t/>
        </is>
      </c>
      <c r="K142" s="140" t="inlineStr">
        <is>
          <t/>
        </is>
      </c>
      <c r="L142" s="140" t="inlineStr">
        <is>
          <t/>
        </is>
      </c>
      <c r="M142" s="140" t="inlineStr">
        <is>
          <t/>
        </is>
      </c>
      <c r="N142" s="140" t="inlineStr">
        <is>
          <t/>
        </is>
      </c>
      <c r="O142" s="140" t="inlineStr">
        <is>
          <t/>
        </is>
      </c>
      <c r="P142" s="140" t="inlineStr">
        <is>
          <t/>
        </is>
      </c>
      <c r="Q142" s="140" t="inlineStr">
        <is>
          <t>ab</t>
        </is>
      </c>
      <c r="R142" s="140" t="inlineStr">
        <is>
          <t/>
        </is>
      </c>
      <c r="S142" s="140" t="inlineStr">
        <is>
          <t/>
        </is>
      </c>
      <c r="T142" s="140" t="inlineStr">
        <is>
          <t/>
        </is>
      </c>
      <c r="U142" s="140" t="inlineStr">
        <is>
          <t/>
        </is>
      </c>
      <c r="V142" s="140" t="inlineStr">
        <is>
          <t/>
        </is>
      </c>
      <c r="W142" s="140" t="inlineStr">
        <is>
          <t/>
        </is>
      </c>
      <c r="X142" s="140" t="inlineStr">
        <is>
          <t>a</t>
        </is>
      </c>
      <c r="Y142" s="140" t="inlineStr">
        <is>
          <t/>
        </is>
      </c>
      <c r="Z142" s="140" t="inlineStr">
        <is>
          <t>-1</t>
        </is>
      </c>
      <c r="AA142" s="140" t="inlineStr">
        <is>
          <t>a</t>
        </is>
      </c>
      <c r="AB142" s="140" t="inlineStr">
        <is>
          <t/>
        </is>
      </c>
      <c r="AC142" s="140" t="inlineStr">
        <is>
          <t/>
        </is>
      </c>
      <c r="AD142" s="140" t="inlineStr">
        <is>
          <t/>
        </is>
      </c>
      <c r="AE142" s="140" t="inlineStr">
        <is>
          <t/>
        </is>
      </c>
      <c r="AF142" s="140" t="inlineStr">
        <is>
          <t/>
        </is>
      </c>
      <c r="AG142" s="140" t="inlineStr">
        <is>
          <t/>
        </is>
      </c>
      <c r="AH142" s="140" t="inlineStr">
        <is>
          <t/>
        </is>
      </c>
      <c r="AI142" s="140" t="inlineStr">
        <is>
          <t/>
        </is>
      </c>
      <c r="AJ142" s="140" t="inlineStr">
        <is>
          <t/>
        </is>
      </c>
      <c r="AK142">
        <v>69</v>
      </c>
      <c r="AL142" s="137" t="inlineStr">
        <is>
          <t/>
        </is>
      </c>
      <c r="AM142" s="137" t="inlineStr">
        <is>
          <t/>
        </is>
      </c>
      <c r="AN142" s="139" t="inlineStr">
        <is>
          <t/>
        </is>
      </c>
    </row>
    <row r="143">
      <c r="A143" t="inlineStr">
        <is>
          <t>FRI</t>
        </is>
      </c>
      <c r="B143" t="inlineStr">
        <is>
          <t>ATL</t>
        </is>
      </c>
      <c r="C143" t="inlineStr">
        <is>
          <t>CP</t>
        </is>
      </c>
      <c r="D143" t="inlineStr">
        <is>
          <t>Angola</t>
        </is>
      </c>
      <c r="E143" t="inlineStr">
        <is>
          <t>HL</t>
        </is>
      </c>
      <c r="F143" t="inlineStr">
        <is>
          <t>t1</t>
        </is>
      </c>
      <c r="G143" s="140" t="inlineStr">
        <is>
          <t/>
        </is>
      </c>
      <c r="H143" s="140" t="inlineStr">
        <is>
          <t/>
        </is>
      </c>
      <c r="I143" s="140" t="inlineStr">
        <is>
          <t/>
        </is>
      </c>
      <c r="J143" s="140" t="inlineStr">
        <is>
          <t/>
        </is>
      </c>
      <c r="K143" s="140" t="inlineStr">
        <is>
          <t/>
        </is>
      </c>
      <c r="L143" s="140" t="inlineStr">
        <is>
          <t/>
        </is>
      </c>
      <c r="M143" s="140" t="inlineStr">
        <is>
          <t/>
        </is>
      </c>
      <c r="N143" s="140" t="inlineStr">
        <is>
          <t/>
        </is>
      </c>
      <c r="O143" s="140" t="inlineStr">
        <is>
          <t/>
        </is>
      </c>
      <c r="P143" s="140" t="inlineStr">
        <is>
          <t/>
        </is>
      </c>
      <c r="Q143" s="140" t="inlineStr">
        <is>
          <t/>
        </is>
      </c>
      <c r="R143" s="140" t="inlineStr">
        <is>
          <t/>
        </is>
      </c>
      <c r="S143" s="140" t="inlineStr">
        <is>
          <t/>
        </is>
      </c>
      <c r="T143" s="140">
        <v>1.799</v>
      </c>
      <c r="U143" s="140">
        <v>0.538</v>
      </c>
      <c r="V143" s="140">
        <v>1.676</v>
      </c>
      <c r="W143" s="140">
        <v>1.107</v>
      </c>
      <c r="X143" s="140" t="inlineStr">
        <is>
          <t/>
        </is>
      </c>
      <c r="Y143" s="140" t="inlineStr">
        <is>
          <t/>
        </is>
      </c>
      <c r="Z143" s="140" t="inlineStr">
        <is>
          <t/>
        </is>
      </c>
      <c r="AA143" s="140">
        <v>0.084</v>
      </c>
      <c r="AB143" s="140" t="inlineStr">
        <is>
          <t/>
        </is>
      </c>
      <c r="AC143" s="140" t="inlineStr">
        <is>
          <t/>
        </is>
      </c>
      <c r="AD143" s="140" t="inlineStr">
        <is>
          <t/>
        </is>
      </c>
      <c r="AE143" s="140" t="inlineStr">
        <is>
          <t/>
        </is>
      </c>
      <c r="AF143" s="140">
        <v>0.279</v>
      </c>
      <c r="AG143" s="140">
        <v>0.869</v>
      </c>
      <c r="AH143" s="140">
        <v>1.025</v>
      </c>
      <c r="AI143" s="140" t="inlineStr">
        <is>
          <t/>
        </is>
      </c>
      <c r="AJ143" s="140">
        <v>2.973</v>
      </c>
      <c r="AK143">
        <v>70</v>
      </c>
      <c r="AL143" s="137">
        <v>0</v>
      </c>
      <c r="AM143" s="137">
        <v>99.99</v>
      </c>
      <c r="AN143" s="139">
        <v>10.35</v>
      </c>
    </row>
    <row r="144">
      <c r="A144" t="inlineStr">
        <is>
          <t>FRI</t>
        </is>
      </c>
      <c r="B144" t="inlineStr">
        <is>
          <t>ATL</t>
        </is>
      </c>
      <c r="C144" t="inlineStr">
        <is>
          <t>CP</t>
        </is>
      </c>
      <c r="D144" t="inlineStr">
        <is>
          <t>Angola</t>
        </is>
      </c>
      <c r="E144" t="inlineStr">
        <is>
          <t>HL</t>
        </is>
      </c>
      <c r="F144" t="inlineStr">
        <is>
          <t>t2</t>
        </is>
      </c>
      <c r="G144" s="140" t="inlineStr">
        <is>
          <t/>
        </is>
      </c>
      <c r="H144" s="140" t="inlineStr">
        <is>
          <t/>
        </is>
      </c>
      <c r="I144" s="140" t="inlineStr">
        <is>
          <t/>
        </is>
      </c>
      <c r="J144" s="140" t="inlineStr">
        <is>
          <t/>
        </is>
      </c>
      <c r="K144" s="140" t="inlineStr">
        <is>
          <t/>
        </is>
      </c>
      <c r="L144" s="140" t="inlineStr">
        <is>
          <t/>
        </is>
      </c>
      <c r="M144" s="140" t="inlineStr">
        <is>
          <t/>
        </is>
      </c>
      <c r="N144" s="140" t="inlineStr">
        <is>
          <t/>
        </is>
      </c>
      <c r="O144" s="140" t="inlineStr">
        <is>
          <t/>
        </is>
      </c>
      <c r="P144" s="140" t="inlineStr">
        <is>
          <t/>
        </is>
      </c>
      <c r="Q144" s="140" t="inlineStr">
        <is>
          <t/>
        </is>
      </c>
      <c r="R144" s="140" t="inlineStr">
        <is>
          <t/>
        </is>
      </c>
      <c r="S144" s="140" t="inlineStr">
        <is>
          <t/>
        </is>
      </c>
      <c r="T144" s="140" t="inlineStr">
        <is>
          <t>-1</t>
        </is>
      </c>
      <c r="U144" s="140" t="inlineStr">
        <is>
          <t>-1</t>
        </is>
      </c>
      <c r="V144" s="140" t="inlineStr">
        <is>
          <t>-1</t>
        </is>
      </c>
      <c r="W144" s="140" t="inlineStr">
        <is>
          <t>-1</t>
        </is>
      </c>
      <c r="X144" s="140" t="inlineStr">
        <is>
          <t/>
        </is>
      </c>
      <c r="Y144" s="140" t="inlineStr">
        <is>
          <t/>
        </is>
      </c>
      <c r="Z144" s="140" t="inlineStr">
        <is>
          <t/>
        </is>
      </c>
      <c r="AA144" s="140" t="inlineStr">
        <is>
          <t>-1</t>
        </is>
      </c>
      <c r="AB144" s="140" t="inlineStr">
        <is>
          <t/>
        </is>
      </c>
      <c r="AC144" s="140" t="inlineStr">
        <is>
          <t/>
        </is>
      </c>
      <c r="AD144" s="140" t="inlineStr">
        <is>
          <t/>
        </is>
      </c>
      <c r="AE144" s="140" t="inlineStr">
        <is>
          <t/>
        </is>
      </c>
      <c r="AF144" s="140" t="inlineStr">
        <is>
          <t>-1</t>
        </is>
      </c>
      <c r="AG144" s="140" t="inlineStr">
        <is>
          <t>-1</t>
        </is>
      </c>
      <c r="AH144" s="140" t="inlineStr">
        <is>
          <t>-1</t>
        </is>
      </c>
      <c r="AI144" s="140" t="inlineStr">
        <is>
          <t/>
        </is>
      </c>
      <c r="AJ144" s="140" t="inlineStr">
        <is>
          <t>-1</t>
        </is>
      </c>
      <c r="AK144">
        <v>70</v>
      </c>
      <c r="AL144" s="137" t="inlineStr">
        <is>
          <t/>
        </is>
      </c>
      <c r="AM144" s="137" t="inlineStr">
        <is>
          <t/>
        </is>
      </c>
      <c r="AN144" s="139" t="inlineStr">
        <is>
          <t/>
        </is>
      </c>
    </row>
    <row r="145">
      <c r="A145" t="inlineStr">
        <is>
          <t>FRI</t>
        </is>
      </c>
      <c r="B145" t="inlineStr">
        <is>
          <t>ATL</t>
        </is>
      </c>
      <c r="C145" t="inlineStr">
        <is>
          <t>CP</t>
        </is>
      </c>
      <c r="D145" t="inlineStr">
        <is>
          <t>Angola</t>
        </is>
      </c>
      <c r="E145" t="inlineStr">
        <is>
          <t>BB</t>
        </is>
      </c>
      <c r="F145" t="inlineStr">
        <is>
          <t>t1</t>
        </is>
      </c>
      <c r="G145" s="140">
        <v>10</v>
      </c>
      <c r="H145" s="140" t="inlineStr">
        <is>
          <t/>
        </is>
      </c>
      <c r="I145" s="140" t="inlineStr">
        <is>
          <t/>
        </is>
      </c>
      <c r="J145" s="140" t="inlineStr">
        <is>
          <t/>
        </is>
      </c>
      <c r="K145" s="140" t="inlineStr">
        <is>
          <t/>
        </is>
      </c>
      <c r="L145" s="140" t="inlineStr">
        <is>
          <t/>
        </is>
      </c>
      <c r="M145" s="140" t="inlineStr">
        <is>
          <t/>
        </is>
      </c>
      <c r="N145" s="140" t="inlineStr">
        <is>
          <t/>
        </is>
      </c>
      <c r="O145" s="140" t="inlineStr">
        <is>
          <t/>
        </is>
      </c>
      <c r="P145" s="140" t="inlineStr">
        <is>
          <t/>
        </is>
      </c>
      <c r="Q145" s="140" t="inlineStr">
        <is>
          <t/>
        </is>
      </c>
      <c r="R145" s="140" t="inlineStr">
        <is>
          <t/>
        </is>
      </c>
      <c r="S145" s="140" t="inlineStr">
        <is>
          <t/>
        </is>
      </c>
      <c r="T145" s="140" t="inlineStr">
        <is>
          <t/>
        </is>
      </c>
      <c r="U145" s="140" t="inlineStr">
        <is>
          <t/>
        </is>
      </c>
      <c r="V145" s="140" t="inlineStr">
        <is>
          <t/>
        </is>
      </c>
      <c r="W145" s="140" t="inlineStr">
        <is>
          <t/>
        </is>
      </c>
      <c r="X145" s="140" t="inlineStr">
        <is>
          <t/>
        </is>
      </c>
      <c r="Y145" s="140" t="inlineStr">
        <is>
          <t/>
        </is>
      </c>
      <c r="Z145" s="140" t="inlineStr">
        <is>
          <t/>
        </is>
      </c>
      <c r="AA145" s="140" t="inlineStr">
        <is>
          <t/>
        </is>
      </c>
      <c r="AB145" s="140" t="inlineStr">
        <is>
          <t/>
        </is>
      </c>
      <c r="AC145" s="140" t="inlineStr">
        <is>
          <t/>
        </is>
      </c>
      <c r="AD145" s="140" t="inlineStr">
        <is>
          <t/>
        </is>
      </c>
      <c r="AE145" s="140" t="inlineStr">
        <is>
          <t/>
        </is>
      </c>
      <c r="AF145" s="140" t="inlineStr">
        <is>
          <t/>
        </is>
      </c>
      <c r="AG145" s="140" t="inlineStr">
        <is>
          <t/>
        </is>
      </c>
      <c r="AH145" s="140" t="inlineStr">
        <is>
          <t/>
        </is>
      </c>
      <c r="AI145" s="140" t="inlineStr">
        <is>
          <t/>
        </is>
      </c>
      <c r="AJ145" s="140" t="inlineStr">
        <is>
          <t/>
        </is>
      </c>
      <c r="AK145">
        <v>71</v>
      </c>
      <c r="AL145" s="137">
        <v>0</v>
      </c>
      <c r="AM145" s="137">
        <v>99.99</v>
      </c>
      <c r="AN145" s="139">
        <v>10</v>
      </c>
    </row>
    <row r="146">
      <c r="A146" t="inlineStr">
        <is>
          <t>FRI</t>
        </is>
      </c>
      <c r="B146" t="inlineStr">
        <is>
          <t>ATL</t>
        </is>
      </c>
      <c r="C146" t="inlineStr">
        <is>
          <t>CP</t>
        </is>
      </c>
      <c r="D146" t="inlineStr">
        <is>
          <t>Angola</t>
        </is>
      </c>
      <c r="E146" t="inlineStr">
        <is>
          <t>BB</t>
        </is>
      </c>
      <c r="F146" t="inlineStr">
        <is>
          <t>t2</t>
        </is>
      </c>
      <c r="G146" s="140" t="inlineStr">
        <is>
          <t>a</t>
        </is>
      </c>
      <c r="H146" s="140" t="inlineStr">
        <is>
          <t/>
        </is>
      </c>
      <c r="I146" s="140" t="inlineStr">
        <is>
          <t/>
        </is>
      </c>
      <c r="J146" s="140" t="inlineStr">
        <is>
          <t/>
        </is>
      </c>
      <c r="K146" s="140" t="inlineStr">
        <is>
          <t/>
        </is>
      </c>
      <c r="L146" s="140" t="inlineStr">
        <is>
          <t/>
        </is>
      </c>
      <c r="M146" s="140" t="inlineStr">
        <is>
          <t/>
        </is>
      </c>
      <c r="N146" s="140" t="inlineStr">
        <is>
          <t/>
        </is>
      </c>
      <c r="O146" s="140" t="inlineStr">
        <is>
          <t/>
        </is>
      </c>
      <c r="P146" s="140" t="inlineStr">
        <is>
          <t/>
        </is>
      </c>
      <c r="Q146" s="140" t="inlineStr">
        <is>
          <t/>
        </is>
      </c>
      <c r="R146" s="140" t="inlineStr">
        <is>
          <t/>
        </is>
      </c>
      <c r="S146" s="140" t="inlineStr">
        <is>
          <t/>
        </is>
      </c>
      <c r="T146" s="140" t="inlineStr">
        <is>
          <t/>
        </is>
      </c>
      <c r="U146" s="140" t="inlineStr">
        <is>
          <t/>
        </is>
      </c>
      <c r="V146" s="140" t="inlineStr">
        <is>
          <t/>
        </is>
      </c>
      <c r="W146" s="140" t="inlineStr">
        <is>
          <t/>
        </is>
      </c>
      <c r="X146" s="140" t="inlineStr">
        <is>
          <t/>
        </is>
      </c>
      <c r="Y146" s="140" t="inlineStr">
        <is>
          <t/>
        </is>
      </c>
      <c r="Z146" s="140" t="inlineStr">
        <is>
          <t/>
        </is>
      </c>
      <c r="AA146" s="140" t="inlineStr">
        <is>
          <t/>
        </is>
      </c>
      <c r="AB146" s="140" t="inlineStr">
        <is>
          <t/>
        </is>
      </c>
      <c r="AC146" s="140" t="inlineStr">
        <is>
          <t/>
        </is>
      </c>
      <c r="AD146" s="140" t="inlineStr">
        <is>
          <t/>
        </is>
      </c>
      <c r="AE146" s="140" t="inlineStr">
        <is>
          <t/>
        </is>
      </c>
      <c r="AF146" s="140" t="inlineStr">
        <is>
          <t/>
        </is>
      </c>
      <c r="AG146" s="140" t="inlineStr">
        <is>
          <t/>
        </is>
      </c>
      <c r="AH146" s="140" t="inlineStr">
        <is>
          <t/>
        </is>
      </c>
      <c r="AI146" s="140" t="inlineStr">
        <is>
          <t/>
        </is>
      </c>
      <c r="AJ146" s="140" t="inlineStr">
        <is>
          <t/>
        </is>
      </c>
      <c r="AK146">
        <v>71</v>
      </c>
      <c r="AL146" s="137" t="inlineStr">
        <is>
          <t/>
        </is>
      </c>
      <c r="AM146" s="137" t="inlineStr">
        <is>
          <t/>
        </is>
      </c>
      <c r="AN146" s="139" t="inlineStr">
        <is>
          <t/>
        </is>
      </c>
    </row>
    <row r="147">
      <c r="A147" t="inlineStr">
        <is>
          <t>FRI</t>
        </is>
      </c>
      <c r="B147" t="inlineStr">
        <is>
          <t>ATL</t>
        </is>
      </c>
      <c r="C147" t="inlineStr">
        <is>
          <t>CP</t>
        </is>
      </c>
      <c r="D147" t="inlineStr">
        <is>
          <t>Cabo Verde</t>
        </is>
      </c>
      <c r="E147" t="inlineStr">
        <is>
          <t>UN</t>
        </is>
      </c>
      <c r="F147" t="inlineStr">
        <is>
          <t>t1</t>
        </is>
      </c>
      <c r="G147" s="140">
        <v>6</v>
      </c>
      <c r="H147" s="140" t="inlineStr">
        <is>
          <t/>
        </is>
      </c>
      <c r="I147" s="140" t="inlineStr">
        <is>
          <t/>
        </is>
      </c>
      <c r="J147" s="140" t="inlineStr">
        <is>
          <t/>
        </is>
      </c>
      <c r="K147" s="140" t="inlineStr">
        <is>
          <t/>
        </is>
      </c>
      <c r="L147" s="140" t="inlineStr">
        <is>
          <t/>
        </is>
      </c>
      <c r="M147" s="140" t="inlineStr">
        <is>
          <t/>
        </is>
      </c>
      <c r="N147" s="140" t="inlineStr">
        <is>
          <t/>
        </is>
      </c>
      <c r="O147" s="140" t="inlineStr">
        <is>
          <t/>
        </is>
      </c>
      <c r="P147" s="140" t="inlineStr">
        <is>
          <t/>
        </is>
      </c>
      <c r="Q147" s="140" t="inlineStr">
        <is>
          <t/>
        </is>
      </c>
      <c r="R147" s="140" t="inlineStr">
        <is>
          <t/>
        </is>
      </c>
      <c r="S147" s="140" t="inlineStr">
        <is>
          <t/>
        </is>
      </c>
      <c r="T147" s="140" t="inlineStr">
        <is>
          <t/>
        </is>
      </c>
      <c r="U147" s="140" t="inlineStr">
        <is>
          <t/>
        </is>
      </c>
      <c r="V147" s="140" t="inlineStr">
        <is>
          <t/>
        </is>
      </c>
      <c r="W147" s="140" t="inlineStr">
        <is>
          <t/>
        </is>
      </c>
      <c r="X147" s="140" t="inlineStr">
        <is>
          <t/>
        </is>
      </c>
      <c r="Y147" s="140" t="inlineStr">
        <is>
          <t/>
        </is>
      </c>
      <c r="Z147" s="140" t="inlineStr">
        <is>
          <t/>
        </is>
      </c>
      <c r="AA147" s="140" t="inlineStr">
        <is>
          <t/>
        </is>
      </c>
      <c r="AB147" s="140" t="inlineStr">
        <is>
          <t/>
        </is>
      </c>
      <c r="AC147" s="140" t="inlineStr">
        <is>
          <t/>
        </is>
      </c>
      <c r="AD147" s="140" t="inlineStr">
        <is>
          <t/>
        </is>
      </c>
      <c r="AE147" s="140" t="inlineStr">
        <is>
          <t/>
        </is>
      </c>
      <c r="AF147" s="140" t="inlineStr">
        <is>
          <t/>
        </is>
      </c>
      <c r="AG147" s="140" t="inlineStr">
        <is>
          <t/>
        </is>
      </c>
      <c r="AH147" s="140" t="inlineStr">
        <is>
          <t/>
        </is>
      </c>
      <c r="AI147" s="140" t="inlineStr">
        <is>
          <t/>
        </is>
      </c>
      <c r="AJ147" s="140" t="inlineStr">
        <is>
          <t/>
        </is>
      </c>
      <c r="AK147">
        <v>72</v>
      </c>
      <c r="AL147" s="137">
        <v>0</v>
      </c>
      <c r="AM147" s="137">
        <v>99.99</v>
      </c>
      <c r="AN147" s="139">
        <v>6</v>
      </c>
    </row>
    <row r="148">
      <c r="A148" t="inlineStr">
        <is>
          <t>FRI</t>
        </is>
      </c>
      <c r="B148" t="inlineStr">
        <is>
          <t>ATL</t>
        </is>
      </c>
      <c r="C148" t="inlineStr">
        <is>
          <t>CP</t>
        </is>
      </c>
      <c r="D148" t="inlineStr">
        <is>
          <t>Cabo Verde</t>
        </is>
      </c>
      <c r="E148" t="inlineStr">
        <is>
          <t>UN</t>
        </is>
      </c>
      <c r="F148" t="inlineStr">
        <is>
          <t>t2</t>
        </is>
      </c>
      <c r="G148" s="140" t="inlineStr">
        <is>
          <t>-1</t>
        </is>
      </c>
      <c r="H148" s="140" t="inlineStr">
        <is>
          <t/>
        </is>
      </c>
      <c r="I148" s="140" t="inlineStr">
        <is>
          <t/>
        </is>
      </c>
      <c r="J148" s="140" t="inlineStr">
        <is>
          <t/>
        </is>
      </c>
      <c r="K148" s="140" t="inlineStr">
        <is>
          <t/>
        </is>
      </c>
      <c r="L148" s="140" t="inlineStr">
        <is>
          <t/>
        </is>
      </c>
      <c r="M148" s="140" t="inlineStr">
        <is>
          <t/>
        </is>
      </c>
      <c r="N148" s="140" t="inlineStr">
        <is>
          <t/>
        </is>
      </c>
      <c r="O148" s="140" t="inlineStr">
        <is>
          <t/>
        </is>
      </c>
      <c r="P148" s="140" t="inlineStr">
        <is>
          <t/>
        </is>
      </c>
      <c r="Q148" s="140" t="inlineStr">
        <is>
          <t/>
        </is>
      </c>
      <c r="R148" s="140" t="inlineStr">
        <is>
          <t/>
        </is>
      </c>
      <c r="S148" s="140" t="inlineStr">
        <is>
          <t/>
        </is>
      </c>
      <c r="T148" s="140" t="inlineStr">
        <is>
          <t/>
        </is>
      </c>
      <c r="U148" s="140" t="inlineStr">
        <is>
          <t/>
        </is>
      </c>
      <c r="V148" s="140" t="inlineStr">
        <is>
          <t/>
        </is>
      </c>
      <c r="W148" s="140" t="inlineStr">
        <is>
          <t/>
        </is>
      </c>
      <c r="X148" s="140" t="inlineStr">
        <is>
          <t/>
        </is>
      </c>
      <c r="Y148" s="140" t="inlineStr">
        <is>
          <t/>
        </is>
      </c>
      <c r="Z148" s="140" t="inlineStr">
        <is>
          <t/>
        </is>
      </c>
      <c r="AA148" s="140" t="inlineStr">
        <is>
          <t/>
        </is>
      </c>
      <c r="AB148" s="140" t="inlineStr">
        <is>
          <t/>
        </is>
      </c>
      <c r="AC148" s="140" t="inlineStr">
        <is>
          <t/>
        </is>
      </c>
      <c r="AD148" s="140" t="inlineStr">
        <is>
          <t/>
        </is>
      </c>
      <c r="AE148" s="140" t="inlineStr">
        <is>
          <t/>
        </is>
      </c>
      <c r="AF148" s="140" t="inlineStr">
        <is>
          <t/>
        </is>
      </c>
      <c r="AG148" s="140" t="inlineStr">
        <is>
          <t/>
        </is>
      </c>
      <c r="AH148" s="140" t="inlineStr">
        <is>
          <t/>
        </is>
      </c>
      <c r="AI148" s="140" t="inlineStr">
        <is>
          <t/>
        </is>
      </c>
      <c r="AJ148" s="140" t="inlineStr">
        <is>
          <t/>
        </is>
      </c>
      <c r="AK148">
        <v>72</v>
      </c>
      <c r="AL148" s="137" t="inlineStr">
        <is>
          <t/>
        </is>
      </c>
      <c r="AM148" s="137" t="inlineStr">
        <is>
          <t/>
        </is>
      </c>
      <c r="AN148" s="139" t="inlineStr">
        <is>
          <t/>
        </is>
      </c>
    </row>
    <row r="149">
      <c r="A149" t="inlineStr">
        <is>
          <t>FRI</t>
        </is>
      </c>
      <c r="B149" t="inlineStr">
        <is>
          <t>ATL</t>
        </is>
      </c>
      <c r="C149" t="inlineStr">
        <is>
          <t>CP</t>
        </is>
      </c>
      <c r="D149" t="inlineStr">
        <is>
          <t>Gabon</t>
        </is>
      </c>
      <c r="E149" t="inlineStr">
        <is>
          <t>TW</t>
        </is>
      </c>
      <c r="F149" t="inlineStr">
        <is>
          <t>t1</t>
        </is>
      </c>
      <c r="G149" s="140" t="inlineStr">
        <is>
          <t/>
        </is>
      </c>
      <c r="H149" s="140" t="inlineStr">
        <is>
          <t/>
        </is>
      </c>
      <c r="I149" s="140" t="inlineStr">
        <is>
          <t/>
        </is>
      </c>
      <c r="J149" s="140" t="inlineStr">
        <is>
          <t/>
        </is>
      </c>
      <c r="K149" s="140" t="inlineStr">
        <is>
          <t/>
        </is>
      </c>
      <c r="L149" s="140" t="inlineStr">
        <is>
          <t/>
        </is>
      </c>
      <c r="M149" s="140" t="inlineStr">
        <is>
          <t/>
        </is>
      </c>
      <c r="N149" s="140" t="inlineStr">
        <is>
          <t/>
        </is>
      </c>
      <c r="O149" s="140" t="inlineStr">
        <is>
          <t/>
        </is>
      </c>
      <c r="P149" s="140" t="inlineStr">
        <is>
          <t/>
        </is>
      </c>
      <c r="Q149" s="140" t="inlineStr">
        <is>
          <t/>
        </is>
      </c>
      <c r="R149" s="140" t="inlineStr">
        <is>
          <t/>
        </is>
      </c>
      <c r="S149" s="140" t="inlineStr">
        <is>
          <t/>
        </is>
      </c>
      <c r="T149" s="140" t="inlineStr">
        <is>
          <t/>
        </is>
      </c>
      <c r="U149" s="140" t="inlineStr">
        <is>
          <t/>
        </is>
      </c>
      <c r="V149" s="140" t="inlineStr">
        <is>
          <t/>
        </is>
      </c>
      <c r="W149" s="140" t="inlineStr">
        <is>
          <t/>
        </is>
      </c>
      <c r="X149" s="140" t="inlineStr">
        <is>
          <t/>
        </is>
      </c>
      <c r="Y149" s="140" t="inlineStr">
        <is>
          <t/>
        </is>
      </c>
      <c r="Z149" s="140" t="inlineStr">
        <is>
          <t/>
        </is>
      </c>
      <c r="AA149" s="140" t="inlineStr">
        <is>
          <t/>
        </is>
      </c>
      <c r="AB149" s="140" t="inlineStr">
        <is>
          <t/>
        </is>
      </c>
      <c r="AC149" s="140" t="inlineStr">
        <is>
          <t/>
        </is>
      </c>
      <c r="AD149" s="140">
        <v>5.932</v>
      </c>
      <c r="AE149" s="140" t="inlineStr">
        <is>
          <t/>
        </is>
      </c>
      <c r="AF149" s="140" t="inlineStr">
        <is>
          <t/>
        </is>
      </c>
      <c r="AG149" s="140" t="inlineStr">
        <is>
          <t/>
        </is>
      </c>
      <c r="AH149" s="140" t="inlineStr">
        <is>
          <t/>
        </is>
      </c>
      <c r="AI149" s="140" t="inlineStr">
        <is>
          <t/>
        </is>
      </c>
      <c r="AJ149" s="140" t="inlineStr">
        <is>
          <t/>
        </is>
      </c>
      <c r="AK149">
        <v>73</v>
      </c>
      <c r="AL149" s="137">
        <v>0</v>
      </c>
      <c r="AM149" s="137">
        <v>99.99</v>
      </c>
      <c r="AN149" s="139">
        <v>5.932</v>
      </c>
    </row>
    <row r="150">
      <c r="A150" t="inlineStr">
        <is>
          <t>FRI</t>
        </is>
      </c>
      <c r="B150" t="inlineStr">
        <is>
          <t>ATL</t>
        </is>
      </c>
      <c r="C150" t="inlineStr">
        <is>
          <t>CP</t>
        </is>
      </c>
      <c r="D150" t="inlineStr">
        <is>
          <t>Gabon</t>
        </is>
      </c>
      <c r="E150" t="inlineStr">
        <is>
          <t>TW</t>
        </is>
      </c>
      <c r="F150" t="inlineStr">
        <is>
          <t>t2</t>
        </is>
      </c>
      <c r="G150" s="140" t="inlineStr">
        <is>
          <t/>
        </is>
      </c>
      <c r="H150" s="140" t="inlineStr">
        <is>
          <t/>
        </is>
      </c>
      <c r="I150" s="140" t="inlineStr">
        <is>
          <t/>
        </is>
      </c>
      <c r="J150" s="140" t="inlineStr">
        <is>
          <t/>
        </is>
      </c>
      <c r="K150" s="140" t="inlineStr">
        <is>
          <t/>
        </is>
      </c>
      <c r="L150" s="140" t="inlineStr">
        <is>
          <t/>
        </is>
      </c>
      <c r="M150" s="140" t="inlineStr">
        <is>
          <t/>
        </is>
      </c>
      <c r="N150" s="140" t="inlineStr">
        <is>
          <t/>
        </is>
      </c>
      <c r="O150" s="140" t="inlineStr">
        <is>
          <t/>
        </is>
      </c>
      <c r="P150" s="140" t="inlineStr">
        <is>
          <t/>
        </is>
      </c>
      <c r="Q150" s="140" t="inlineStr">
        <is>
          <t/>
        </is>
      </c>
      <c r="R150" s="140" t="inlineStr">
        <is>
          <t/>
        </is>
      </c>
      <c r="S150" s="140" t="inlineStr">
        <is>
          <t/>
        </is>
      </c>
      <c r="T150" s="140" t="inlineStr">
        <is>
          <t/>
        </is>
      </c>
      <c r="U150" s="140" t="inlineStr">
        <is>
          <t/>
        </is>
      </c>
      <c r="V150" s="140" t="inlineStr">
        <is>
          <t/>
        </is>
      </c>
      <c r="W150" s="140" t="inlineStr">
        <is>
          <t/>
        </is>
      </c>
      <c r="X150" s="140" t="inlineStr">
        <is>
          <t/>
        </is>
      </c>
      <c r="Y150" s="140" t="inlineStr">
        <is>
          <t/>
        </is>
      </c>
      <c r="Z150" s="140" t="inlineStr">
        <is>
          <t/>
        </is>
      </c>
      <c r="AA150" s="140" t="inlineStr">
        <is>
          <t/>
        </is>
      </c>
      <c r="AB150" s="140" t="inlineStr">
        <is>
          <t/>
        </is>
      </c>
      <c r="AC150" s="140" t="inlineStr">
        <is>
          <t/>
        </is>
      </c>
      <c r="AD150" s="140" t="inlineStr">
        <is>
          <t>-1</t>
        </is>
      </c>
      <c r="AE150" s="140" t="inlineStr">
        <is>
          <t/>
        </is>
      </c>
      <c r="AF150" s="140" t="inlineStr">
        <is>
          <t/>
        </is>
      </c>
      <c r="AG150" s="140" t="inlineStr">
        <is>
          <t/>
        </is>
      </c>
      <c r="AH150" s="140" t="inlineStr">
        <is>
          <t/>
        </is>
      </c>
      <c r="AI150" s="140" t="inlineStr">
        <is>
          <t/>
        </is>
      </c>
      <c r="AJ150" s="140" t="inlineStr">
        <is>
          <t/>
        </is>
      </c>
      <c r="AK150">
        <v>73</v>
      </c>
      <c r="AL150" s="137" t="inlineStr">
        <is>
          <t/>
        </is>
      </c>
      <c r="AM150" s="137" t="inlineStr">
        <is>
          <t/>
        </is>
      </c>
      <c r="AN150" s="139" t="inlineStr">
        <is>
          <t/>
        </is>
      </c>
    </row>
    <row r="151">
      <c r="A151" t="inlineStr">
        <is>
          <t>FRI</t>
        </is>
      </c>
      <c r="B151" t="inlineStr">
        <is>
          <t>ATL</t>
        </is>
      </c>
      <c r="C151" t="inlineStr">
        <is>
          <t>CP</t>
        </is>
      </c>
      <c r="D151" t="inlineStr">
        <is>
          <t>EU-France</t>
        </is>
      </c>
      <c r="E151" t="inlineStr">
        <is>
          <t>UN</t>
        </is>
      </c>
      <c r="F151" t="inlineStr">
        <is>
          <t>t1</t>
        </is>
      </c>
      <c r="G151" s="140" t="inlineStr">
        <is>
          <t/>
        </is>
      </c>
      <c r="H151" s="140" t="inlineStr">
        <is>
          <t/>
        </is>
      </c>
      <c r="I151" s="140" t="inlineStr">
        <is>
          <t/>
        </is>
      </c>
      <c r="J151" s="140" t="inlineStr">
        <is>
          <t/>
        </is>
      </c>
      <c r="K151" s="140" t="inlineStr">
        <is>
          <t/>
        </is>
      </c>
      <c r="L151" s="140" t="inlineStr">
        <is>
          <t/>
        </is>
      </c>
      <c r="M151" s="140" t="inlineStr">
        <is>
          <t/>
        </is>
      </c>
      <c r="N151" s="140" t="inlineStr">
        <is>
          <t/>
        </is>
      </c>
      <c r="O151" s="140" t="inlineStr">
        <is>
          <t/>
        </is>
      </c>
      <c r="P151" s="140" t="inlineStr">
        <is>
          <t/>
        </is>
      </c>
      <c r="Q151" s="140" t="inlineStr">
        <is>
          <t/>
        </is>
      </c>
      <c r="R151" s="140" t="inlineStr">
        <is>
          <t/>
        </is>
      </c>
      <c r="S151" s="140">
        <v>1.859</v>
      </c>
      <c r="T151" s="140" t="inlineStr">
        <is>
          <t/>
        </is>
      </c>
      <c r="U151" s="140">
        <v>0.076</v>
      </c>
      <c r="V151" s="140" t="inlineStr">
        <is>
          <t/>
        </is>
      </c>
      <c r="W151" s="140" t="inlineStr">
        <is>
          <t/>
        </is>
      </c>
      <c r="X151" s="140">
        <v>0.001</v>
      </c>
      <c r="Y151" s="140">
        <v>0.518</v>
      </c>
      <c r="Z151" s="140" t="inlineStr">
        <is>
          <t/>
        </is>
      </c>
      <c r="AA151" s="140">
        <v>0.016</v>
      </c>
      <c r="AB151" s="140">
        <v>0.002</v>
      </c>
      <c r="AC151" s="140" t="inlineStr">
        <is>
          <t/>
        </is>
      </c>
      <c r="AD151" s="140">
        <v>0.001</v>
      </c>
      <c r="AE151" s="140" t="inlineStr">
        <is>
          <t/>
        </is>
      </c>
      <c r="AF151" s="140">
        <v>0.8</v>
      </c>
      <c r="AG151" s="140" t="inlineStr">
        <is>
          <t/>
        </is>
      </c>
      <c r="AH151" s="140" t="inlineStr">
        <is>
          <t/>
        </is>
      </c>
      <c r="AI151" s="140" t="inlineStr">
        <is>
          <t/>
        </is>
      </c>
      <c r="AJ151" s="140">
        <v>2</v>
      </c>
      <c r="AK151">
        <v>74</v>
      </c>
      <c r="AL151" s="137">
        <v>0</v>
      </c>
      <c r="AM151" s="137">
        <v>99.99</v>
      </c>
      <c r="AN151" s="139">
        <v>5.272</v>
      </c>
    </row>
    <row r="152">
      <c r="A152" t="inlineStr">
        <is>
          <t>FRI</t>
        </is>
      </c>
      <c r="B152" t="inlineStr">
        <is>
          <t>ATL</t>
        </is>
      </c>
      <c r="C152" t="inlineStr">
        <is>
          <t>CP</t>
        </is>
      </c>
      <c r="D152" t="inlineStr">
        <is>
          <t>EU-France</t>
        </is>
      </c>
      <c r="E152" t="inlineStr">
        <is>
          <t>UN</t>
        </is>
      </c>
      <c r="F152" t="inlineStr">
        <is>
          <t>t2</t>
        </is>
      </c>
      <c r="G152" s="140" t="inlineStr">
        <is>
          <t/>
        </is>
      </c>
      <c r="H152" s="140" t="inlineStr">
        <is>
          <t/>
        </is>
      </c>
      <c r="I152" s="140" t="inlineStr">
        <is>
          <t/>
        </is>
      </c>
      <c r="J152" s="140" t="inlineStr">
        <is>
          <t/>
        </is>
      </c>
      <c r="K152" s="140" t="inlineStr">
        <is>
          <t/>
        </is>
      </c>
      <c r="L152" s="140" t="inlineStr">
        <is>
          <t/>
        </is>
      </c>
      <c r="M152" s="140" t="inlineStr">
        <is>
          <t/>
        </is>
      </c>
      <c r="N152" s="140" t="inlineStr">
        <is>
          <t/>
        </is>
      </c>
      <c r="O152" s="140" t="inlineStr">
        <is>
          <t/>
        </is>
      </c>
      <c r="P152" s="140" t="inlineStr">
        <is>
          <t/>
        </is>
      </c>
      <c r="Q152" s="140" t="inlineStr">
        <is>
          <t/>
        </is>
      </c>
      <c r="R152" s="140" t="inlineStr">
        <is>
          <t/>
        </is>
      </c>
      <c r="S152" s="140" t="inlineStr">
        <is>
          <t>-1</t>
        </is>
      </c>
      <c r="T152" s="140" t="inlineStr">
        <is>
          <t/>
        </is>
      </c>
      <c r="U152" s="140" t="inlineStr">
        <is>
          <t>-1</t>
        </is>
      </c>
      <c r="V152" s="140" t="inlineStr">
        <is>
          <t/>
        </is>
      </c>
      <c r="W152" s="140" t="inlineStr">
        <is>
          <t/>
        </is>
      </c>
      <c r="X152" s="140" t="inlineStr">
        <is>
          <t>-1</t>
        </is>
      </c>
      <c r="Y152" s="140" t="inlineStr">
        <is>
          <t>a</t>
        </is>
      </c>
      <c r="Z152" s="140" t="inlineStr">
        <is>
          <t/>
        </is>
      </c>
      <c r="AA152" s="140" t="inlineStr">
        <is>
          <t>-1</t>
        </is>
      </c>
      <c r="AB152" s="140" t="inlineStr">
        <is>
          <t>-1</t>
        </is>
      </c>
      <c r="AC152" s="140" t="inlineStr">
        <is>
          <t/>
        </is>
      </c>
      <c r="AD152" s="140" t="inlineStr">
        <is>
          <t>-1</t>
        </is>
      </c>
      <c r="AE152" s="140" t="inlineStr">
        <is>
          <t/>
        </is>
      </c>
      <c r="AF152" s="140" t="inlineStr">
        <is>
          <t>a</t>
        </is>
      </c>
      <c r="AG152" s="140" t="inlineStr">
        <is>
          <t/>
        </is>
      </c>
      <c r="AH152" s="140" t="inlineStr">
        <is>
          <t/>
        </is>
      </c>
      <c r="AI152" s="140" t="inlineStr">
        <is>
          <t/>
        </is>
      </c>
      <c r="AJ152" s="140" t="inlineStr">
        <is>
          <t>a</t>
        </is>
      </c>
      <c r="AK152">
        <v>74</v>
      </c>
      <c r="AL152" s="137" t="inlineStr">
        <is>
          <t/>
        </is>
      </c>
      <c r="AM152" s="137" t="inlineStr">
        <is>
          <t/>
        </is>
      </c>
      <c r="AN152" s="139" t="inlineStr">
        <is>
          <t/>
        </is>
      </c>
    </row>
    <row r="153">
      <c r="A153" t="inlineStr">
        <is>
          <t>FRI</t>
        </is>
      </c>
      <c r="B153" t="inlineStr">
        <is>
          <t>ATL</t>
        </is>
      </c>
      <c r="C153" t="inlineStr">
        <is>
          <t>CP</t>
        </is>
      </c>
      <c r="D153" t="inlineStr">
        <is>
          <t>Senegal</t>
        </is>
      </c>
      <c r="E153" t="inlineStr">
        <is>
          <t>UN</t>
        </is>
      </c>
      <c r="F153" t="inlineStr">
        <is>
          <t>t1</t>
        </is>
      </c>
      <c r="G153" s="140" t="inlineStr">
        <is>
          <t/>
        </is>
      </c>
      <c r="H153" s="140" t="inlineStr">
        <is>
          <t/>
        </is>
      </c>
      <c r="I153" s="140" t="inlineStr">
        <is>
          <t/>
        </is>
      </c>
      <c r="J153" s="140" t="inlineStr">
        <is>
          <t/>
        </is>
      </c>
      <c r="K153" s="140" t="inlineStr">
        <is>
          <t/>
        </is>
      </c>
      <c r="L153" s="140">
        <v>3.19</v>
      </c>
      <c r="M153" s="140" t="inlineStr">
        <is>
          <t/>
        </is>
      </c>
      <c r="N153" s="140" t="inlineStr">
        <is>
          <t/>
        </is>
      </c>
      <c r="O153" s="140" t="inlineStr">
        <is>
          <t/>
        </is>
      </c>
      <c r="P153" s="140">
        <v>1.89</v>
      </c>
      <c r="Q153" s="140" t="inlineStr">
        <is>
          <t/>
        </is>
      </c>
      <c r="R153" s="140" t="inlineStr">
        <is>
          <t/>
        </is>
      </c>
      <c r="S153" s="140" t="inlineStr">
        <is>
          <t/>
        </is>
      </c>
      <c r="T153" s="140" t="inlineStr">
        <is>
          <t/>
        </is>
      </c>
      <c r="U153" s="140" t="inlineStr">
        <is>
          <t/>
        </is>
      </c>
      <c r="V153" s="140" t="inlineStr">
        <is>
          <t/>
        </is>
      </c>
      <c r="W153" s="140" t="inlineStr">
        <is>
          <t/>
        </is>
      </c>
      <c r="X153" s="140" t="inlineStr">
        <is>
          <t/>
        </is>
      </c>
      <c r="Y153" s="140" t="inlineStr">
        <is>
          <t/>
        </is>
      </c>
      <c r="Z153" s="140" t="inlineStr">
        <is>
          <t/>
        </is>
      </c>
      <c r="AA153" s="140" t="inlineStr">
        <is>
          <t/>
        </is>
      </c>
      <c r="AB153" s="140" t="inlineStr">
        <is>
          <t/>
        </is>
      </c>
      <c r="AC153" s="140" t="inlineStr">
        <is>
          <t/>
        </is>
      </c>
      <c r="AD153" s="140" t="inlineStr">
        <is>
          <t/>
        </is>
      </c>
      <c r="AE153" s="140" t="inlineStr">
        <is>
          <t/>
        </is>
      </c>
      <c r="AF153" s="140" t="inlineStr">
        <is>
          <t/>
        </is>
      </c>
      <c r="AG153" s="140" t="inlineStr">
        <is>
          <t/>
        </is>
      </c>
      <c r="AH153" s="140" t="inlineStr">
        <is>
          <t/>
        </is>
      </c>
      <c r="AI153" s="140" t="inlineStr">
        <is>
          <t/>
        </is>
      </c>
      <c r="AJ153" s="140" t="inlineStr">
        <is>
          <t/>
        </is>
      </c>
      <c r="AK153">
        <v>75</v>
      </c>
      <c r="AL153" s="137">
        <v>0</v>
      </c>
      <c r="AM153" s="137">
        <v>100</v>
      </c>
      <c r="AN153" s="139">
        <v>5.08</v>
      </c>
    </row>
    <row r="154">
      <c r="A154" t="inlineStr">
        <is>
          <t>FRI</t>
        </is>
      </c>
      <c r="B154" t="inlineStr">
        <is>
          <t>ATL</t>
        </is>
      </c>
      <c r="C154" t="inlineStr">
        <is>
          <t>CP</t>
        </is>
      </c>
      <c r="D154" t="inlineStr">
        <is>
          <t>Senegal</t>
        </is>
      </c>
      <c r="E154" t="inlineStr">
        <is>
          <t>UN</t>
        </is>
      </c>
      <c r="F154" t="inlineStr">
        <is>
          <t>t2</t>
        </is>
      </c>
      <c r="G154" s="140" t="inlineStr">
        <is>
          <t/>
        </is>
      </c>
      <c r="H154" s="140" t="inlineStr">
        <is>
          <t/>
        </is>
      </c>
      <c r="I154" s="140" t="inlineStr">
        <is>
          <t/>
        </is>
      </c>
      <c r="J154" s="140" t="inlineStr">
        <is>
          <t/>
        </is>
      </c>
      <c r="K154" s="140" t="inlineStr">
        <is>
          <t/>
        </is>
      </c>
      <c r="L154" s="140" t="inlineStr">
        <is>
          <t>a</t>
        </is>
      </c>
      <c r="M154" s="140" t="inlineStr">
        <is>
          <t/>
        </is>
      </c>
      <c r="N154" s="140" t="inlineStr">
        <is>
          <t/>
        </is>
      </c>
      <c r="O154" s="140" t="inlineStr">
        <is>
          <t/>
        </is>
      </c>
      <c r="P154" s="140" t="inlineStr">
        <is>
          <t>-1</t>
        </is>
      </c>
      <c r="Q154" s="140" t="inlineStr">
        <is>
          <t/>
        </is>
      </c>
      <c r="R154" s="140" t="inlineStr">
        <is>
          <t/>
        </is>
      </c>
      <c r="S154" s="140" t="inlineStr">
        <is>
          <t/>
        </is>
      </c>
      <c r="T154" s="140" t="inlineStr">
        <is>
          <t/>
        </is>
      </c>
      <c r="U154" s="140" t="inlineStr">
        <is>
          <t/>
        </is>
      </c>
      <c r="V154" s="140" t="inlineStr">
        <is>
          <t/>
        </is>
      </c>
      <c r="W154" s="140" t="inlineStr">
        <is>
          <t/>
        </is>
      </c>
      <c r="X154" s="140" t="inlineStr">
        <is>
          <t/>
        </is>
      </c>
      <c r="Y154" s="140" t="inlineStr">
        <is>
          <t/>
        </is>
      </c>
      <c r="Z154" s="140" t="inlineStr">
        <is>
          <t/>
        </is>
      </c>
      <c r="AA154" s="140" t="inlineStr">
        <is>
          <t/>
        </is>
      </c>
      <c r="AB154" s="140" t="inlineStr">
        <is>
          <t/>
        </is>
      </c>
      <c r="AC154" s="140" t="inlineStr">
        <is>
          <t/>
        </is>
      </c>
      <c r="AD154" s="140" t="inlineStr">
        <is>
          <t/>
        </is>
      </c>
      <c r="AE154" s="140" t="inlineStr">
        <is>
          <t/>
        </is>
      </c>
      <c r="AF154" s="140" t="inlineStr">
        <is>
          <t/>
        </is>
      </c>
      <c r="AG154" s="140" t="inlineStr">
        <is>
          <t/>
        </is>
      </c>
      <c r="AH154" s="140" t="inlineStr">
        <is>
          <t/>
        </is>
      </c>
      <c r="AI154" s="140" t="inlineStr">
        <is>
          <t/>
        </is>
      </c>
      <c r="AJ154" s="140" t="inlineStr">
        <is>
          <t/>
        </is>
      </c>
      <c r="AK154">
        <v>75</v>
      </c>
      <c r="AL154" s="137" t="inlineStr">
        <is>
          <t/>
        </is>
      </c>
      <c r="AM154" s="137" t="inlineStr">
        <is>
          <t/>
        </is>
      </c>
      <c r="AN154" s="139" t="inlineStr">
        <is>
          <t/>
        </is>
      </c>
    </row>
    <row r="155">
      <c r="A155" t="inlineStr">
        <is>
          <t>FRI</t>
        </is>
      </c>
      <c r="B155" t="inlineStr">
        <is>
          <t>ATL</t>
        </is>
      </c>
      <c r="C155" t="inlineStr">
        <is>
          <t>CP</t>
        </is>
      </c>
      <c r="D155" t="inlineStr">
        <is>
          <t>Brazil</t>
        </is>
      </c>
      <c r="E155" t="inlineStr">
        <is>
          <t>GN</t>
        </is>
      </c>
      <c r="F155" t="inlineStr">
        <is>
          <t>t1</t>
        </is>
      </c>
      <c r="G155" s="140">
        <v>2</v>
      </c>
      <c r="H155" s="140" t="inlineStr">
        <is>
          <t/>
        </is>
      </c>
      <c r="I155" s="140" t="inlineStr">
        <is>
          <t/>
        </is>
      </c>
      <c r="J155" s="140" t="inlineStr">
        <is>
          <t/>
        </is>
      </c>
      <c r="K155" s="140" t="inlineStr">
        <is>
          <t/>
        </is>
      </c>
      <c r="L155" s="140" t="inlineStr">
        <is>
          <t/>
        </is>
      </c>
      <c r="M155" s="140" t="inlineStr">
        <is>
          <t/>
        </is>
      </c>
      <c r="N155" s="140" t="inlineStr">
        <is>
          <t/>
        </is>
      </c>
      <c r="O155" s="140" t="inlineStr">
        <is>
          <t/>
        </is>
      </c>
      <c r="P155" s="140" t="inlineStr">
        <is>
          <t/>
        </is>
      </c>
      <c r="Q155" s="140" t="inlineStr">
        <is>
          <t/>
        </is>
      </c>
      <c r="R155" s="140" t="inlineStr">
        <is>
          <t/>
        </is>
      </c>
      <c r="S155" s="140" t="inlineStr">
        <is>
          <t/>
        </is>
      </c>
      <c r="T155" s="140" t="inlineStr">
        <is>
          <t/>
        </is>
      </c>
      <c r="U155" s="140" t="inlineStr">
        <is>
          <t/>
        </is>
      </c>
      <c r="V155" s="140">
        <v>2.051</v>
      </c>
      <c r="W155" s="140" t="inlineStr">
        <is>
          <t/>
        </is>
      </c>
      <c r="X155" s="140" t="inlineStr">
        <is>
          <t/>
        </is>
      </c>
      <c r="Y155" s="140" t="inlineStr">
        <is>
          <t/>
        </is>
      </c>
      <c r="Z155" s="140" t="inlineStr">
        <is>
          <t/>
        </is>
      </c>
      <c r="AA155" s="140" t="inlineStr">
        <is>
          <t/>
        </is>
      </c>
      <c r="AB155" s="140" t="inlineStr">
        <is>
          <t/>
        </is>
      </c>
      <c r="AC155" s="140" t="inlineStr">
        <is>
          <t/>
        </is>
      </c>
      <c r="AD155" s="140" t="inlineStr">
        <is>
          <t/>
        </is>
      </c>
      <c r="AE155" s="140" t="inlineStr">
        <is>
          <t/>
        </is>
      </c>
      <c r="AF155" s="140" t="inlineStr">
        <is>
          <t/>
        </is>
      </c>
      <c r="AG155" s="140" t="inlineStr">
        <is>
          <t/>
        </is>
      </c>
      <c r="AH155" s="140" t="inlineStr">
        <is>
          <t/>
        </is>
      </c>
      <c r="AI155" s="140" t="inlineStr">
        <is>
          <t/>
        </is>
      </c>
      <c r="AJ155" s="140" t="inlineStr">
        <is>
          <t/>
        </is>
      </c>
      <c r="AK155">
        <v>76</v>
      </c>
      <c r="AL155" s="137">
        <v>0</v>
      </c>
      <c r="AM155" s="137">
        <v>100</v>
      </c>
      <c r="AN155" s="139">
        <v>4.051</v>
      </c>
    </row>
    <row r="156">
      <c r="A156" t="inlineStr">
        <is>
          <t>FRI</t>
        </is>
      </c>
      <c r="B156" t="inlineStr">
        <is>
          <t>ATL</t>
        </is>
      </c>
      <c r="C156" t="inlineStr">
        <is>
          <t>CP</t>
        </is>
      </c>
      <c r="D156" t="inlineStr">
        <is>
          <t>Brazil</t>
        </is>
      </c>
      <c r="E156" t="inlineStr">
        <is>
          <t>GN</t>
        </is>
      </c>
      <c r="F156" t="inlineStr">
        <is>
          <t>t2</t>
        </is>
      </c>
      <c r="G156" s="140" t="inlineStr">
        <is>
          <t>-1</t>
        </is>
      </c>
      <c r="H156" s="140" t="inlineStr">
        <is>
          <t/>
        </is>
      </c>
      <c r="I156" s="140" t="inlineStr">
        <is>
          <t/>
        </is>
      </c>
      <c r="J156" s="140" t="inlineStr">
        <is>
          <t/>
        </is>
      </c>
      <c r="K156" s="140" t="inlineStr">
        <is>
          <t/>
        </is>
      </c>
      <c r="L156" s="140" t="inlineStr">
        <is>
          <t/>
        </is>
      </c>
      <c r="M156" s="140" t="inlineStr">
        <is>
          <t/>
        </is>
      </c>
      <c r="N156" s="140" t="inlineStr">
        <is>
          <t/>
        </is>
      </c>
      <c r="O156" s="140" t="inlineStr">
        <is>
          <t/>
        </is>
      </c>
      <c r="P156" s="140" t="inlineStr">
        <is>
          <t/>
        </is>
      </c>
      <c r="Q156" s="140" t="inlineStr">
        <is>
          <t/>
        </is>
      </c>
      <c r="R156" s="140" t="inlineStr">
        <is>
          <t/>
        </is>
      </c>
      <c r="S156" s="140" t="inlineStr">
        <is>
          <t/>
        </is>
      </c>
      <c r="T156" s="140" t="inlineStr">
        <is>
          <t/>
        </is>
      </c>
      <c r="U156" s="140" t="inlineStr">
        <is>
          <t/>
        </is>
      </c>
      <c r="V156" s="140" t="inlineStr">
        <is>
          <t>-1</t>
        </is>
      </c>
      <c r="W156" s="140" t="inlineStr">
        <is>
          <t/>
        </is>
      </c>
      <c r="X156" s="140" t="inlineStr">
        <is>
          <t/>
        </is>
      </c>
      <c r="Y156" s="140" t="inlineStr">
        <is>
          <t/>
        </is>
      </c>
      <c r="Z156" s="140" t="inlineStr">
        <is>
          <t/>
        </is>
      </c>
      <c r="AA156" s="140" t="inlineStr">
        <is>
          <t/>
        </is>
      </c>
      <c r="AB156" s="140" t="inlineStr">
        <is>
          <t/>
        </is>
      </c>
      <c r="AC156" s="140" t="inlineStr">
        <is>
          <t/>
        </is>
      </c>
      <c r="AD156" s="140" t="inlineStr">
        <is>
          <t/>
        </is>
      </c>
      <c r="AE156" s="140" t="inlineStr">
        <is>
          <t/>
        </is>
      </c>
      <c r="AF156" s="140" t="inlineStr">
        <is>
          <t/>
        </is>
      </c>
      <c r="AG156" s="140" t="inlineStr">
        <is>
          <t/>
        </is>
      </c>
      <c r="AH156" s="140" t="inlineStr">
        <is>
          <t/>
        </is>
      </c>
      <c r="AI156" s="140" t="inlineStr">
        <is>
          <t/>
        </is>
      </c>
      <c r="AJ156" s="140" t="inlineStr">
        <is>
          <t/>
        </is>
      </c>
      <c r="AK156">
        <v>76</v>
      </c>
      <c r="AL156" s="137" t="inlineStr">
        <is>
          <t/>
        </is>
      </c>
      <c r="AM156" s="137" t="inlineStr">
        <is>
          <t/>
        </is>
      </c>
      <c r="AN156" s="139" t="inlineStr">
        <is>
          <t/>
        </is>
      </c>
    </row>
    <row r="157">
      <c r="A157" t="inlineStr">
        <is>
          <t>FRI</t>
        </is>
      </c>
      <c r="B157" t="inlineStr">
        <is>
          <t>ATL</t>
        </is>
      </c>
      <c r="C157" t="inlineStr">
        <is>
          <t>CP</t>
        </is>
      </c>
      <c r="D157" t="inlineStr">
        <is>
          <t>EU-France</t>
        </is>
      </c>
      <c r="E157" t="inlineStr">
        <is>
          <t>TN</t>
        </is>
      </c>
      <c r="F157" t="inlineStr">
        <is>
          <t>t1</t>
        </is>
      </c>
      <c r="G157" s="140" t="inlineStr">
        <is>
          <t/>
        </is>
      </c>
      <c r="H157" s="140" t="inlineStr">
        <is>
          <t/>
        </is>
      </c>
      <c r="I157" s="140" t="inlineStr">
        <is>
          <t/>
        </is>
      </c>
      <c r="J157" s="140" t="inlineStr">
        <is>
          <t/>
        </is>
      </c>
      <c r="K157" s="140" t="inlineStr">
        <is>
          <t/>
        </is>
      </c>
      <c r="L157" s="140" t="inlineStr">
        <is>
          <t/>
        </is>
      </c>
      <c r="M157" s="140" t="inlineStr">
        <is>
          <t/>
        </is>
      </c>
      <c r="N157" s="140" t="inlineStr">
        <is>
          <t/>
        </is>
      </c>
      <c r="O157" s="140" t="inlineStr">
        <is>
          <t/>
        </is>
      </c>
      <c r="P157" s="140" t="inlineStr">
        <is>
          <t/>
        </is>
      </c>
      <c r="Q157" s="140" t="inlineStr">
        <is>
          <t/>
        </is>
      </c>
      <c r="R157" s="140" t="inlineStr">
        <is>
          <t/>
        </is>
      </c>
      <c r="S157" s="140">
        <v>0.039</v>
      </c>
      <c r="T157" s="140" t="inlineStr">
        <is>
          <t/>
        </is>
      </c>
      <c r="U157" s="140">
        <v>0.995</v>
      </c>
      <c r="V157" s="140" t="inlineStr">
        <is>
          <t/>
        </is>
      </c>
      <c r="W157" s="140">
        <v>0</v>
      </c>
      <c r="X157" s="140">
        <v>0.802</v>
      </c>
      <c r="Y157" s="140">
        <v>1.345</v>
      </c>
      <c r="Z157" s="140" t="inlineStr">
        <is>
          <t/>
        </is>
      </c>
      <c r="AA157" s="140">
        <v>0.026</v>
      </c>
      <c r="AB157" s="140" t="inlineStr">
        <is>
          <t/>
        </is>
      </c>
      <c r="AC157" s="140" t="inlineStr">
        <is>
          <t/>
        </is>
      </c>
      <c r="AD157" s="140" t="inlineStr">
        <is>
          <t/>
        </is>
      </c>
      <c r="AE157" s="140">
        <v>0.004</v>
      </c>
      <c r="AF157" s="140" t="inlineStr">
        <is>
          <t/>
        </is>
      </c>
      <c r="AG157" s="140" t="inlineStr">
        <is>
          <t/>
        </is>
      </c>
      <c r="AH157" s="140" t="inlineStr">
        <is>
          <t/>
        </is>
      </c>
      <c r="AI157" s="140" t="inlineStr">
        <is>
          <t/>
        </is>
      </c>
      <c r="AJ157" s="140" t="inlineStr">
        <is>
          <t/>
        </is>
      </c>
      <c r="AK157">
        <v>77</v>
      </c>
      <c r="AL157" s="137">
        <v>0</v>
      </c>
      <c r="AM157" s="137">
        <v>100</v>
      </c>
      <c r="AN157" s="139">
        <v>3.211</v>
      </c>
    </row>
    <row r="158">
      <c r="A158" t="inlineStr">
        <is>
          <t>FRI</t>
        </is>
      </c>
      <c r="B158" t="inlineStr">
        <is>
          <t>ATL</t>
        </is>
      </c>
      <c r="C158" t="inlineStr">
        <is>
          <t>CP</t>
        </is>
      </c>
      <c r="D158" t="inlineStr">
        <is>
          <t>EU-France</t>
        </is>
      </c>
      <c r="E158" t="inlineStr">
        <is>
          <t>TN</t>
        </is>
      </c>
      <c r="F158" t="inlineStr">
        <is>
          <t>t2</t>
        </is>
      </c>
      <c r="G158" s="140" t="inlineStr">
        <is>
          <t/>
        </is>
      </c>
      <c r="H158" s="140" t="inlineStr">
        <is>
          <t/>
        </is>
      </c>
      <c r="I158" s="140" t="inlineStr">
        <is>
          <t/>
        </is>
      </c>
      <c r="J158" s="140" t="inlineStr">
        <is>
          <t/>
        </is>
      </c>
      <c r="K158" s="140" t="inlineStr">
        <is>
          <t/>
        </is>
      </c>
      <c r="L158" s="140" t="inlineStr">
        <is>
          <t/>
        </is>
      </c>
      <c r="M158" s="140" t="inlineStr">
        <is>
          <t/>
        </is>
      </c>
      <c r="N158" s="140" t="inlineStr">
        <is>
          <t/>
        </is>
      </c>
      <c r="O158" s="140" t="inlineStr">
        <is>
          <t/>
        </is>
      </c>
      <c r="P158" s="140" t="inlineStr">
        <is>
          <t/>
        </is>
      </c>
      <c r="Q158" s="140" t="inlineStr">
        <is>
          <t/>
        </is>
      </c>
      <c r="R158" s="140" t="inlineStr">
        <is>
          <t/>
        </is>
      </c>
      <c r="S158" s="140" t="inlineStr">
        <is>
          <t>-1</t>
        </is>
      </c>
      <c r="T158" s="140" t="inlineStr">
        <is>
          <t/>
        </is>
      </c>
      <c r="U158" s="140" t="inlineStr">
        <is>
          <t>-1</t>
        </is>
      </c>
      <c r="V158" s="140" t="inlineStr">
        <is>
          <t/>
        </is>
      </c>
      <c r="W158" s="140" t="inlineStr">
        <is>
          <t>-1</t>
        </is>
      </c>
      <c r="X158" s="140" t="inlineStr">
        <is>
          <t>-1</t>
        </is>
      </c>
      <c r="Y158" s="140" t="inlineStr">
        <is>
          <t>a</t>
        </is>
      </c>
      <c r="Z158" s="140" t="inlineStr">
        <is>
          <t/>
        </is>
      </c>
      <c r="AA158" s="140" t="inlineStr">
        <is>
          <t>-1</t>
        </is>
      </c>
      <c r="AB158" s="140" t="inlineStr">
        <is>
          <t/>
        </is>
      </c>
      <c r="AC158" s="140" t="inlineStr">
        <is>
          <t/>
        </is>
      </c>
      <c r="AD158" s="140" t="inlineStr">
        <is>
          <t/>
        </is>
      </c>
      <c r="AE158" s="140" t="inlineStr">
        <is>
          <t>-1</t>
        </is>
      </c>
      <c r="AF158" s="140" t="inlineStr">
        <is>
          <t/>
        </is>
      </c>
      <c r="AG158" s="140" t="inlineStr">
        <is>
          <t/>
        </is>
      </c>
      <c r="AH158" s="140" t="inlineStr">
        <is>
          <t/>
        </is>
      </c>
      <c r="AI158" s="140" t="inlineStr">
        <is>
          <t/>
        </is>
      </c>
      <c r="AJ158" s="140" t="inlineStr">
        <is>
          <t/>
        </is>
      </c>
      <c r="AK158">
        <v>77</v>
      </c>
      <c r="AL158" s="137" t="inlineStr">
        <is>
          <t/>
        </is>
      </c>
      <c r="AM158" s="137" t="inlineStr">
        <is>
          <t/>
        </is>
      </c>
      <c r="AN158" s="139" t="inlineStr">
        <is>
          <t/>
        </is>
      </c>
    </row>
    <row r="159">
      <c r="A159" t="inlineStr">
        <is>
          <t>FRI</t>
        </is>
      </c>
      <c r="B159" t="inlineStr">
        <is>
          <t>ATL</t>
        </is>
      </c>
      <c r="C159" t="inlineStr">
        <is>
          <t>CP</t>
        </is>
      </c>
      <c r="D159" t="inlineStr">
        <is>
          <t>Grenada</t>
        </is>
      </c>
      <c r="E159" t="inlineStr">
        <is>
          <t>LL</t>
        </is>
      </c>
      <c r="F159" t="inlineStr">
        <is>
          <t>t1</t>
        </is>
      </c>
      <c r="G159" s="140" t="inlineStr">
        <is>
          <t/>
        </is>
      </c>
      <c r="H159" s="140">
        <v>1</v>
      </c>
      <c r="I159" s="140" t="inlineStr">
        <is>
          <t/>
        </is>
      </c>
      <c r="J159" s="140">
        <v>0.1</v>
      </c>
      <c r="K159" s="140">
        <v>0.2</v>
      </c>
      <c r="L159" s="140">
        <v>1.1</v>
      </c>
      <c r="M159" s="140">
        <v>0.013</v>
      </c>
      <c r="N159" s="140" t="inlineStr">
        <is>
          <t/>
        </is>
      </c>
      <c r="O159" s="140" t="inlineStr">
        <is>
          <t/>
        </is>
      </c>
      <c r="P159" s="140" t="inlineStr">
        <is>
          <t/>
        </is>
      </c>
      <c r="Q159" s="140" t="inlineStr">
        <is>
          <t/>
        </is>
      </c>
      <c r="R159" s="140" t="inlineStr">
        <is>
          <t/>
        </is>
      </c>
      <c r="S159" s="140" t="inlineStr">
        <is>
          <t/>
        </is>
      </c>
      <c r="T159" s="140" t="inlineStr">
        <is>
          <t/>
        </is>
      </c>
      <c r="U159" s="140" t="inlineStr">
        <is>
          <t/>
        </is>
      </c>
      <c r="V159" s="140" t="inlineStr">
        <is>
          <t/>
        </is>
      </c>
      <c r="W159" s="140" t="inlineStr">
        <is>
          <t/>
        </is>
      </c>
      <c r="X159" s="140" t="inlineStr">
        <is>
          <t/>
        </is>
      </c>
      <c r="Y159" s="140" t="inlineStr">
        <is>
          <t/>
        </is>
      </c>
      <c r="Z159" s="140">
        <v>0.069</v>
      </c>
      <c r="AA159" s="140" t="inlineStr">
        <is>
          <t/>
        </is>
      </c>
      <c r="AB159" s="140">
        <v>0.128</v>
      </c>
      <c r="AC159" s="140">
        <v>0.011</v>
      </c>
      <c r="AD159" s="140" t="inlineStr">
        <is>
          <t/>
        </is>
      </c>
      <c r="AE159" s="140">
        <v>0.008</v>
      </c>
      <c r="AF159" s="140" t="inlineStr">
        <is>
          <t/>
        </is>
      </c>
      <c r="AG159" s="140" t="inlineStr">
        <is>
          <t/>
        </is>
      </c>
      <c r="AH159" s="140" t="inlineStr">
        <is>
          <t/>
        </is>
      </c>
      <c r="AI159" s="140" t="inlineStr">
        <is>
          <t/>
        </is>
      </c>
      <c r="AJ159" s="140">
        <v>0.032</v>
      </c>
      <c r="AK159">
        <v>78</v>
      </c>
      <c r="AL159" s="137">
        <v>0</v>
      </c>
      <c r="AM159" s="137">
        <v>100</v>
      </c>
      <c r="AN159" s="139">
        <v>2.661</v>
      </c>
    </row>
    <row r="160">
      <c r="A160" t="inlineStr">
        <is>
          <t>FRI</t>
        </is>
      </c>
      <c r="B160" t="inlineStr">
        <is>
          <t>ATL</t>
        </is>
      </c>
      <c r="C160" t="inlineStr">
        <is>
          <t>CP</t>
        </is>
      </c>
      <c r="D160" t="inlineStr">
        <is>
          <t>Grenada</t>
        </is>
      </c>
      <c r="E160" t="inlineStr">
        <is>
          <t>LL</t>
        </is>
      </c>
      <c r="F160" t="inlineStr">
        <is>
          <t>t2</t>
        </is>
      </c>
      <c r="G160" s="140" t="inlineStr">
        <is>
          <t/>
        </is>
      </c>
      <c r="H160" s="140" t="inlineStr">
        <is>
          <t>-1</t>
        </is>
      </c>
      <c r="I160" s="140" t="inlineStr">
        <is>
          <t/>
        </is>
      </c>
      <c r="J160" s="140" t="inlineStr">
        <is>
          <t>-1</t>
        </is>
      </c>
      <c r="K160" s="140" t="inlineStr">
        <is>
          <t>-1</t>
        </is>
      </c>
      <c r="L160" s="140" t="inlineStr">
        <is>
          <t>-1</t>
        </is>
      </c>
      <c r="M160" s="140" t="inlineStr">
        <is>
          <t>-1</t>
        </is>
      </c>
      <c r="N160" s="140" t="inlineStr">
        <is>
          <t/>
        </is>
      </c>
      <c r="O160" s="140" t="inlineStr">
        <is>
          <t/>
        </is>
      </c>
      <c r="P160" s="140" t="inlineStr">
        <is>
          <t/>
        </is>
      </c>
      <c r="Q160" s="140" t="inlineStr">
        <is>
          <t/>
        </is>
      </c>
      <c r="R160" s="140" t="inlineStr">
        <is>
          <t/>
        </is>
      </c>
      <c r="S160" s="140" t="inlineStr">
        <is>
          <t/>
        </is>
      </c>
      <c r="T160" s="140" t="inlineStr">
        <is>
          <t/>
        </is>
      </c>
      <c r="U160" s="140" t="inlineStr">
        <is>
          <t/>
        </is>
      </c>
      <c r="V160" s="140" t="inlineStr">
        <is>
          <t/>
        </is>
      </c>
      <c r="W160" s="140" t="inlineStr">
        <is>
          <t/>
        </is>
      </c>
      <c r="X160" s="140" t="inlineStr">
        <is>
          <t/>
        </is>
      </c>
      <c r="Y160" s="140" t="inlineStr">
        <is>
          <t/>
        </is>
      </c>
      <c r="Z160" s="140" t="inlineStr">
        <is>
          <t>-1</t>
        </is>
      </c>
      <c r="AA160" s="140" t="inlineStr">
        <is>
          <t/>
        </is>
      </c>
      <c r="AB160" s="140" t="inlineStr">
        <is>
          <t>-1</t>
        </is>
      </c>
      <c r="AC160" s="140" t="inlineStr">
        <is>
          <t>-1</t>
        </is>
      </c>
      <c r="AD160" s="140" t="inlineStr">
        <is>
          <t/>
        </is>
      </c>
      <c r="AE160" s="140" t="inlineStr">
        <is>
          <t>-1</t>
        </is>
      </c>
      <c r="AF160" s="140" t="inlineStr">
        <is>
          <t/>
        </is>
      </c>
      <c r="AG160" s="140" t="inlineStr">
        <is>
          <t/>
        </is>
      </c>
      <c r="AH160" s="140" t="inlineStr">
        <is>
          <t/>
        </is>
      </c>
      <c r="AI160" s="140" t="inlineStr">
        <is>
          <t/>
        </is>
      </c>
      <c r="AJ160" s="140" t="inlineStr">
        <is>
          <t>-1</t>
        </is>
      </c>
      <c r="AK160">
        <v>78</v>
      </c>
      <c r="AL160" s="137" t="inlineStr">
        <is>
          <t/>
        </is>
      </c>
      <c r="AM160" s="137" t="inlineStr">
        <is>
          <t/>
        </is>
      </c>
      <c r="AN160" s="139" t="inlineStr">
        <is>
          <t/>
        </is>
      </c>
    </row>
    <row r="161">
      <c r="A161" t="inlineStr">
        <is>
          <t>FRI</t>
        </is>
      </c>
      <c r="B161" t="inlineStr">
        <is>
          <t>ATL</t>
        </is>
      </c>
      <c r="C161" t="inlineStr">
        <is>
          <t>CP</t>
        </is>
      </c>
      <c r="D161" t="inlineStr">
        <is>
          <t>UK-Bermuda</t>
        </is>
      </c>
      <c r="E161" t="inlineStr">
        <is>
          <t>TR</t>
        </is>
      </c>
      <c r="F161" t="inlineStr">
        <is>
          <t>t1</t>
        </is>
      </c>
      <c r="G161" s="140" t="inlineStr">
        <is>
          <t/>
        </is>
      </c>
      <c r="H161" s="140" t="inlineStr">
        <is>
          <t/>
        </is>
      </c>
      <c r="I161" s="140" t="inlineStr">
        <is>
          <t/>
        </is>
      </c>
      <c r="J161" s="140" t="inlineStr">
        <is>
          <t/>
        </is>
      </c>
      <c r="K161" s="140" t="inlineStr">
        <is>
          <t/>
        </is>
      </c>
      <c r="L161" s="140" t="inlineStr">
        <is>
          <t/>
        </is>
      </c>
      <c r="M161" s="140" t="inlineStr">
        <is>
          <t/>
        </is>
      </c>
      <c r="N161" s="140" t="inlineStr">
        <is>
          <t/>
        </is>
      </c>
      <c r="O161" s="140" t="inlineStr">
        <is>
          <t/>
        </is>
      </c>
      <c r="P161" s="140" t="inlineStr">
        <is>
          <t/>
        </is>
      </c>
      <c r="Q161" s="140" t="inlineStr">
        <is>
          <t/>
        </is>
      </c>
      <c r="R161" s="140" t="inlineStr">
        <is>
          <t/>
        </is>
      </c>
      <c r="S161" s="140" t="inlineStr">
        <is>
          <t/>
        </is>
      </c>
      <c r="T161" s="140" t="inlineStr">
        <is>
          <t/>
        </is>
      </c>
      <c r="U161" s="140" t="inlineStr">
        <is>
          <t/>
        </is>
      </c>
      <c r="V161" s="140" t="inlineStr">
        <is>
          <t/>
        </is>
      </c>
      <c r="W161" s="140" t="inlineStr">
        <is>
          <t/>
        </is>
      </c>
      <c r="X161" s="140" t="inlineStr">
        <is>
          <t/>
        </is>
      </c>
      <c r="Y161" s="140" t="inlineStr">
        <is>
          <t/>
        </is>
      </c>
      <c r="Z161" s="140" t="inlineStr">
        <is>
          <t/>
        </is>
      </c>
      <c r="AA161" s="140" t="inlineStr">
        <is>
          <t/>
        </is>
      </c>
      <c r="AB161" s="140" t="inlineStr">
        <is>
          <t/>
        </is>
      </c>
      <c r="AC161" s="140" t="inlineStr">
        <is>
          <t/>
        </is>
      </c>
      <c r="AD161" s="140" t="inlineStr">
        <is>
          <t/>
        </is>
      </c>
      <c r="AE161" s="140">
        <v>0.039</v>
      </c>
      <c r="AF161" s="140">
        <v>0.045</v>
      </c>
      <c r="AG161" s="140">
        <v>1.617</v>
      </c>
      <c r="AH161" s="140">
        <v>0.482</v>
      </c>
      <c r="AI161" s="140">
        <v>0.123</v>
      </c>
      <c r="AJ161" s="140">
        <v>0.037</v>
      </c>
      <c r="AK161">
        <v>79</v>
      </c>
      <c r="AL161" s="137">
        <v>0</v>
      </c>
      <c r="AM161" s="137">
        <v>100</v>
      </c>
      <c r="AN161" s="139">
        <v>2.343</v>
      </c>
    </row>
    <row r="162">
      <c r="A162" t="inlineStr">
        <is>
          <t>FRI</t>
        </is>
      </c>
      <c r="B162" t="inlineStr">
        <is>
          <t>ATL</t>
        </is>
      </c>
      <c r="C162" t="inlineStr">
        <is>
          <t>CP</t>
        </is>
      </c>
      <c r="D162" t="inlineStr">
        <is>
          <t>UK-Bermuda</t>
        </is>
      </c>
      <c r="E162" t="inlineStr">
        <is>
          <t>TR</t>
        </is>
      </c>
      <c r="F162" t="inlineStr">
        <is>
          <t>t2</t>
        </is>
      </c>
      <c r="G162" s="140" t="inlineStr">
        <is>
          <t/>
        </is>
      </c>
      <c r="H162" s="140" t="inlineStr">
        <is>
          <t/>
        </is>
      </c>
      <c r="I162" s="140" t="inlineStr">
        <is>
          <t/>
        </is>
      </c>
      <c r="J162" s="140" t="inlineStr">
        <is>
          <t/>
        </is>
      </c>
      <c r="K162" s="140" t="inlineStr">
        <is>
          <t/>
        </is>
      </c>
      <c r="L162" s="140" t="inlineStr">
        <is>
          <t/>
        </is>
      </c>
      <c r="M162" s="140" t="inlineStr">
        <is>
          <t/>
        </is>
      </c>
      <c r="N162" s="140" t="inlineStr">
        <is>
          <t/>
        </is>
      </c>
      <c r="O162" s="140" t="inlineStr">
        <is>
          <t/>
        </is>
      </c>
      <c r="P162" s="140" t="inlineStr">
        <is>
          <t/>
        </is>
      </c>
      <c r="Q162" s="140" t="inlineStr">
        <is>
          <t/>
        </is>
      </c>
      <c r="R162" s="140" t="inlineStr">
        <is>
          <t/>
        </is>
      </c>
      <c r="S162" s="140" t="inlineStr">
        <is>
          <t/>
        </is>
      </c>
      <c r="T162" s="140" t="inlineStr">
        <is>
          <t/>
        </is>
      </c>
      <c r="U162" s="140" t="inlineStr">
        <is>
          <t/>
        </is>
      </c>
      <c r="V162" s="140" t="inlineStr">
        <is>
          <t/>
        </is>
      </c>
      <c r="W162" s="140" t="inlineStr">
        <is>
          <t/>
        </is>
      </c>
      <c r="X162" s="140" t="inlineStr">
        <is>
          <t/>
        </is>
      </c>
      <c r="Y162" s="140" t="inlineStr">
        <is>
          <t/>
        </is>
      </c>
      <c r="Z162" s="140" t="inlineStr">
        <is>
          <t/>
        </is>
      </c>
      <c r="AA162" s="140" t="inlineStr">
        <is>
          <t/>
        </is>
      </c>
      <c r="AB162" s="140" t="inlineStr">
        <is>
          <t/>
        </is>
      </c>
      <c r="AC162" s="140" t="inlineStr">
        <is>
          <t/>
        </is>
      </c>
      <c r="AD162" s="140" t="inlineStr">
        <is>
          <t/>
        </is>
      </c>
      <c r="AE162" s="140" t="inlineStr">
        <is>
          <t>-1</t>
        </is>
      </c>
      <c r="AF162" s="140" t="inlineStr">
        <is>
          <t>-1</t>
        </is>
      </c>
      <c r="AG162" s="140" t="inlineStr">
        <is>
          <t>-1</t>
        </is>
      </c>
      <c r="AH162" s="140" t="inlineStr">
        <is>
          <t>-1</t>
        </is>
      </c>
      <c r="AI162" s="140" t="inlineStr">
        <is>
          <t>-1</t>
        </is>
      </c>
      <c r="AJ162" s="140" t="inlineStr">
        <is>
          <t>-1</t>
        </is>
      </c>
      <c r="AK162">
        <v>79</v>
      </c>
      <c r="AL162" s="137" t="inlineStr">
        <is>
          <t/>
        </is>
      </c>
      <c r="AM162" s="137" t="inlineStr">
        <is>
          <t/>
        </is>
      </c>
      <c r="AN162" s="139" t="inlineStr">
        <is>
          <t/>
        </is>
      </c>
    </row>
    <row r="163">
      <c r="A163" t="inlineStr">
        <is>
          <t>FRI</t>
        </is>
      </c>
      <c r="B163" t="inlineStr">
        <is>
          <t>ATL</t>
        </is>
      </c>
      <c r="C163" t="inlineStr">
        <is>
          <t>CP</t>
        </is>
      </c>
      <c r="D163" t="inlineStr">
        <is>
          <t>Angola</t>
        </is>
      </c>
      <c r="E163" t="inlineStr">
        <is>
          <t>GN</t>
        </is>
      </c>
      <c r="F163" t="inlineStr">
        <is>
          <t>t1</t>
        </is>
      </c>
      <c r="G163" s="140" t="inlineStr">
        <is>
          <t/>
        </is>
      </c>
      <c r="H163" s="140" t="inlineStr">
        <is>
          <t/>
        </is>
      </c>
      <c r="I163" s="140" t="inlineStr">
        <is>
          <t/>
        </is>
      </c>
      <c r="J163" s="140" t="inlineStr">
        <is>
          <t/>
        </is>
      </c>
      <c r="K163" s="140" t="inlineStr">
        <is>
          <t/>
        </is>
      </c>
      <c r="L163" s="140" t="inlineStr">
        <is>
          <t/>
        </is>
      </c>
      <c r="M163" s="140" t="inlineStr">
        <is>
          <t/>
        </is>
      </c>
      <c r="N163" s="140" t="inlineStr">
        <is>
          <t/>
        </is>
      </c>
      <c r="O163" s="140" t="inlineStr">
        <is>
          <t/>
        </is>
      </c>
      <c r="P163" s="140" t="inlineStr">
        <is>
          <t/>
        </is>
      </c>
      <c r="Q163" s="140" t="inlineStr">
        <is>
          <t/>
        </is>
      </c>
      <c r="R163" s="140" t="inlineStr">
        <is>
          <t/>
        </is>
      </c>
      <c r="S163" s="140" t="inlineStr">
        <is>
          <t/>
        </is>
      </c>
      <c r="T163" s="140">
        <v>0.6</v>
      </c>
      <c r="U163" s="140">
        <v>0.18</v>
      </c>
      <c r="V163" s="140">
        <v>0.559</v>
      </c>
      <c r="W163" s="140">
        <v>0.369</v>
      </c>
      <c r="X163" s="140" t="inlineStr">
        <is>
          <t/>
        </is>
      </c>
      <c r="Y163" s="140" t="inlineStr">
        <is>
          <t/>
        </is>
      </c>
      <c r="Z163" s="140" t="inlineStr">
        <is>
          <t/>
        </is>
      </c>
      <c r="AA163" s="140">
        <v>0.126</v>
      </c>
      <c r="AB163" s="140" t="inlineStr">
        <is>
          <t/>
        </is>
      </c>
      <c r="AC163" s="140" t="inlineStr">
        <is>
          <t/>
        </is>
      </c>
      <c r="AD163" s="140" t="inlineStr">
        <is>
          <t/>
        </is>
      </c>
      <c r="AE163" s="140" t="inlineStr">
        <is>
          <t/>
        </is>
      </c>
      <c r="AF163" s="140" t="inlineStr">
        <is>
          <t/>
        </is>
      </c>
      <c r="AG163" s="140" t="inlineStr">
        <is>
          <t/>
        </is>
      </c>
      <c r="AH163" s="140" t="inlineStr">
        <is>
          <t/>
        </is>
      </c>
      <c r="AI163" s="140" t="inlineStr">
        <is>
          <t/>
        </is>
      </c>
      <c r="AJ163" s="140" t="inlineStr">
        <is>
          <t/>
        </is>
      </c>
      <c r="AK163">
        <v>80</v>
      </c>
      <c r="AL163" s="137">
        <v>0</v>
      </c>
      <c r="AM163" s="137">
        <v>100</v>
      </c>
      <c r="AN163" s="139">
        <v>1.834</v>
      </c>
    </row>
    <row r="164">
      <c r="A164" t="inlineStr">
        <is>
          <t>FRI</t>
        </is>
      </c>
      <c r="B164" t="inlineStr">
        <is>
          <t>ATL</t>
        </is>
      </c>
      <c r="C164" t="inlineStr">
        <is>
          <t>CP</t>
        </is>
      </c>
      <c r="D164" t="inlineStr">
        <is>
          <t>Angola</t>
        </is>
      </c>
      <c r="E164" t="inlineStr">
        <is>
          <t>GN</t>
        </is>
      </c>
      <c r="F164" t="inlineStr">
        <is>
          <t>t2</t>
        </is>
      </c>
      <c r="G164" s="140" t="inlineStr">
        <is>
          <t/>
        </is>
      </c>
      <c r="H164" s="140" t="inlineStr">
        <is>
          <t/>
        </is>
      </c>
      <c r="I164" s="140" t="inlineStr">
        <is>
          <t/>
        </is>
      </c>
      <c r="J164" s="140" t="inlineStr">
        <is>
          <t/>
        </is>
      </c>
      <c r="K164" s="140" t="inlineStr">
        <is>
          <t/>
        </is>
      </c>
      <c r="L164" s="140" t="inlineStr">
        <is>
          <t/>
        </is>
      </c>
      <c r="M164" s="140" t="inlineStr">
        <is>
          <t/>
        </is>
      </c>
      <c r="N164" s="140" t="inlineStr">
        <is>
          <t/>
        </is>
      </c>
      <c r="O164" s="140" t="inlineStr">
        <is>
          <t/>
        </is>
      </c>
      <c r="P164" s="140" t="inlineStr">
        <is>
          <t/>
        </is>
      </c>
      <c r="Q164" s="140" t="inlineStr">
        <is>
          <t/>
        </is>
      </c>
      <c r="R164" s="140" t="inlineStr">
        <is>
          <t/>
        </is>
      </c>
      <c r="S164" s="140" t="inlineStr">
        <is>
          <t/>
        </is>
      </c>
      <c r="T164" s="140" t="inlineStr">
        <is>
          <t>-1</t>
        </is>
      </c>
      <c r="U164" s="140" t="inlineStr">
        <is>
          <t>-1</t>
        </is>
      </c>
      <c r="V164" s="140" t="inlineStr">
        <is>
          <t>-1</t>
        </is>
      </c>
      <c r="W164" s="140" t="inlineStr">
        <is>
          <t>-1</t>
        </is>
      </c>
      <c r="X164" s="140" t="inlineStr">
        <is>
          <t/>
        </is>
      </c>
      <c r="Y164" s="140" t="inlineStr">
        <is>
          <t/>
        </is>
      </c>
      <c r="Z164" s="140" t="inlineStr">
        <is>
          <t/>
        </is>
      </c>
      <c r="AA164" s="140" t="inlineStr">
        <is>
          <t>-1</t>
        </is>
      </c>
      <c r="AB164" s="140" t="inlineStr">
        <is>
          <t/>
        </is>
      </c>
      <c r="AC164" s="140" t="inlineStr">
        <is>
          <t/>
        </is>
      </c>
      <c r="AD164" s="140" t="inlineStr">
        <is>
          <t/>
        </is>
      </c>
      <c r="AE164" s="140" t="inlineStr">
        <is>
          <t/>
        </is>
      </c>
      <c r="AF164" s="140" t="inlineStr">
        <is>
          <t/>
        </is>
      </c>
      <c r="AG164" s="140" t="inlineStr">
        <is>
          <t/>
        </is>
      </c>
      <c r="AH164" s="140" t="inlineStr">
        <is>
          <t/>
        </is>
      </c>
      <c r="AI164" s="140" t="inlineStr">
        <is>
          <t/>
        </is>
      </c>
      <c r="AJ164" s="140" t="inlineStr">
        <is>
          <t/>
        </is>
      </c>
      <c r="AK164">
        <v>80</v>
      </c>
      <c r="AL164" s="137" t="inlineStr">
        <is>
          <t/>
        </is>
      </c>
      <c r="AM164" s="137" t="inlineStr">
        <is>
          <t/>
        </is>
      </c>
      <c r="AN164" s="139" t="inlineStr">
        <is>
          <t/>
        </is>
      </c>
    </row>
    <row r="165">
      <c r="A165" t="inlineStr">
        <is>
          <t>FRI</t>
        </is>
      </c>
      <c r="B165" t="inlineStr">
        <is>
          <t>ATL</t>
        </is>
      </c>
      <c r="C165" t="inlineStr">
        <is>
          <t>CP</t>
        </is>
      </c>
      <c r="D165" t="inlineStr">
        <is>
          <t>EU-France</t>
        </is>
      </c>
      <c r="E165" t="inlineStr">
        <is>
          <t>TW</t>
        </is>
      </c>
      <c r="F165" t="inlineStr">
        <is>
          <t>t1</t>
        </is>
      </c>
      <c r="G165" s="140" t="inlineStr">
        <is>
          <t/>
        </is>
      </c>
      <c r="H165" s="140" t="inlineStr">
        <is>
          <t/>
        </is>
      </c>
      <c r="I165" s="140" t="inlineStr">
        <is>
          <t/>
        </is>
      </c>
      <c r="J165" s="140" t="inlineStr">
        <is>
          <t/>
        </is>
      </c>
      <c r="K165" s="140" t="inlineStr">
        <is>
          <t/>
        </is>
      </c>
      <c r="L165" s="140" t="inlineStr">
        <is>
          <t/>
        </is>
      </c>
      <c r="M165" s="140" t="inlineStr">
        <is>
          <t/>
        </is>
      </c>
      <c r="N165" s="140" t="inlineStr">
        <is>
          <t/>
        </is>
      </c>
      <c r="O165" s="140" t="inlineStr">
        <is>
          <t/>
        </is>
      </c>
      <c r="P165" s="140" t="inlineStr">
        <is>
          <t/>
        </is>
      </c>
      <c r="Q165" s="140" t="inlineStr">
        <is>
          <t/>
        </is>
      </c>
      <c r="R165" s="140" t="inlineStr">
        <is>
          <t/>
        </is>
      </c>
      <c r="S165" s="140" t="inlineStr">
        <is>
          <t/>
        </is>
      </c>
      <c r="T165" s="140" t="inlineStr">
        <is>
          <t/>
        </is>
      </c>
      <c r="U165" s="140">
        <v>1.419</v>
      </c>
      <c r="V165" s="140" t="inlineStr">
        <is>
          <t/>
        </is>
      </c>
      <c r="W165" s="140" t="inlineStr">
        <is>
          <t/>
        </is>
      </c>
      <c r="X165" s="140" t="inlineStr">
        <is>
          <t/>
        </is>
      </c>
      <c r="Y165" s="140" t="inlineStr">
        <is>
          <t/>
        </is>
      </c>
      <c r="Z165" s="140" t="inlineStr">
        <is>
          <t/>
        </is>
      </c>
      <c r="AA165" s="140" t="inlineStr">
        <is>
          <t/>
        </is>
      </c>
      <c r="AB165" s="140" t="inlineStr">
        <is>
          <t/>
        </is>
      </c>
      <c r="AC165" s="140">
        <v>0.015</v>
      </c>
      <c r="AD165" s="140" t="inlineStr">
        <is>
          <t/>
        </is>
      </c>
      <c r="AE165" s="140" t="inlineStr">
        <is>
          <t/>
        </is>
      </c>
      <c r="AF165" s="140" t="inlineStr">
        <is>
          <t/>
        </is>
      </c>
      <c r="AG165" s="140" t="inlineStr">
        <is>
          <t/>
        </is>
      </c>
      <c r="AH165" s="140" t="inlineStr">
        <is>
          <t/>
        </is>
      </c>
      <c r="AI165" s="140" t="inlineStr">
        <is>
          <t/>
        </is>
      </c>
      <c r="AJ165" s="140" t="inlineStr">
        <is>
          <t/>
        </is>
      </c>
      <c r="AK165">
        <v>81</v>
      </c>
      <c r="AL165" s="137">
        <v>0</v>
      </c>
      <c r="AM165" s="137">
        <v>100</v>
      </c>
      <c r="AN165" s="139">
        <v>1.435</v>
      </c>
    </row>
    <row r="166">
      <c r="A166" t="inlineStr">
        <is>
          <t>FRI</t>
        </is>
      </c>
      <c r="B166" t="inlineStr">
        <is>
          <t>ATL</t>
        </is>
      </c>
      <c r="C166" t="inlineStr">
        <is>
          <t>CP</t>
        </is>
      </c>
      <c r="D166" t="inlineStr">
        <is>
          <t>EU-France</t>
        </is>
      </c>
      <c r="E166" t="inlineStr">
        <is>
          <t>TW</t>
        </is>
      </c>
      <c r="F166" t="inlineStr">
        <is>
          <t>t2</t>
        </is>
      </c>
      <c r="G166" s="140" t="inlineStr">
        <is>
          <t/>
        </is>
      </c>
      <c r="H166" s="140" t="inlineStr">
        <is>
          <t/>
        </is>
      </c>
      <c r="I166" s="140" t="inlineStr">
        <is>
          <t/>
        </is>
      </c>
      <c r="J166" s="140" t="inlineStr">
        <is>
          <t/>
        </is>
      </c>
      <c r="K166" s="140" t="inlineStr">
        <is>
          <t/>
        </is>
      </c>
      <c r="L166" s="140" t="inlineStr">
        <is>
          <t/>
        </is>
      </c>
      <c r="M166" s="140" t="inlineStr">
        <is>
          <t/>
        </is>
      </c>
      <c r="N166" s="140" t="inlineStr">
        <is>
          <t/>
        </is>
      </c>
      <c r="O166" s="140" t="inlineStr">
        <is>
          <t/>
        </is>
      </c>
      <c r="P166" s="140" t="inlineStr">
        <is>
          <t/>
        </is>
      </c>
      <c r="Q166" s="140" t="inlineStr">
        <is>
          <t/>
        </is>
      </c>
      <c r="R166" s="140" t="inlineStr">
        <is>
          <t/>
        </is>
      </c>
      <c r="S166" s="140" t="inlineStr">
        <is>
          <t/>
        </is>
      </c>
      <c r="T166" s="140" t="inlineStr">
        <is>
          <t/>
        </is>
      </c>
      <c r="U166" s="140" t="inlineStr">
        <is>
          <t>-1</t>
        </is>
      </c>
      <c r="V166" s="140" t="inlineStr">
        <is>
          <t/>
        </is>
      </c>
      <c r="W166" s="140" t="inlineStr">
        <is>
          <t/>
        </is>
      </c>
      <c r="X166" s="140" t="inlineStr">
        <is>
          <t/>
        </is>
      </c>
      <c r="Y166" s="140" t="inlineStr">
        <is>
          <t/>
        </is>
      </c>
      <c r="Z166" s="140" t="inlineStr">
        <is>
          <t/>
        </is>
      </c>
      <c r="AA166" s="140" t="inlineStr">
        <is>
          <t/>
        </is>
      </c>
      <c r="AB166" s="140" t="inlineStr">
        <is>
          <t/>
        </is>
      </c>
      <c r="AC166" s="140" t="inlineStr">
        <is>
          <t>-1</t>
        </is>
      </c>
      <c r="AD166" s="140" t="inlineStr">
        <is>
          <t/>
        </is>
      </c>
      <c r="AE166" s="140" t="inlineStr">
        <is>
          <t/>
        </is>
      </c>
      <c r="AF166" s="140" t="inlineStr">
        <is>
          <t/>
        </is>
      </c>
      <c r="AG166" s="140" t="inlineStr">
        <is>
          <t/>
        </is>
      </c>
      <c r="AH166" s="140" t="inlineStr">
        <is>
          <t/>
        </is>
      </c>
      <c r="AI166" s="140" t="inlineStr">
        <is>
          <t/>
        </is>
      </c>
      <c r="AJ166" s="140" t="inlineStr">
        <is>
          <t/>
        </is>
      </c>
      <c r="AK166">
        <v>81</v>
      </c>
      <c r="AL166" s="137" t="inlineStr">
        <is>
          <t/>
        </is>
      </c>
      <c r="AM166" s="137" t="inlineStr">
        <is>
          <t/>
        </is>
      </c>
      <c r="AN166" s="139" t="inlineStr">
        <is>
          <t/>
        </is>
      </c>
    </row>
    <row r="167">
      <c r="A167" t="inlineStr">
        <is>
          <t>FRI</t>
        </is>
      </c>
      <c r="B167" t="inlineStr">
        <is>
          <t>ATL</t>
        </is>
      </c>
      <c r="C167" t="inlineStr">
        <is>
          <t>NCO</t>
        </is>
      </c>
      <c r="D167" t="inlineStr">
        <is>
          <t>Sta Lucia</t>
        </is>
      </c>
      <c r="E167" t="inlineStr">
        <is>
          <t>TR</t>
        </is>
      </c>
      <c r="F167" t="inlineStr">
        <is>
          <t>t1</t>
        </is>
      </c>
      <c r="G167" s="140" t="inlineStr">
        <is>
          <t/>
        </is>
      </c>
      <c r="H167" s="140" t="inlineStr">
        <is>
          <t/>
        </is>
      </c>
      <c r="I167" s="140" t="inlineStr">
        <is>
          <t/>
        </is>
      </c>
      <c r="J167" s="140" t="inlineStr">
        <is>
          <t/>
        </is>
      </c>
      <c r="K167" s="140" t="inlineStr">
        <is>
          <t/>
        </is>
      </c>
      <c r="L167" s="140" t="inlineStr">
        <is>
          <t/>
        </is>
      </c>
      <c r="M167" s="140">
        <v>0.019</v>
      </c>
      <c r="N167" s="140">
        <v>0.02</v>
      </c>
      <c r="O167" s="140">
        <v>0.103</v>
      </c>
      <c r="P167" s="140" t="inlineStr">
        <is>
          <t/>
        </is>
      </c>
      <c r="Q167" s="140">
        <v>0.225</v>
      </c>
      <c r="R167" s="140" t="inlineStr">
        <is>
          <t/>
        </is>
      </c>
      <c r="S167" s="140">
        <v>0.128</v>
      </c>
      <c r="T167" s="140">
        <v>0.09</v>
      </c>
      <c r="U167" s="140">
        <v>0.167</v>
      </c>
      <c r="V167" s="140">
        <v>0.018</v>
      </c>
      <c r="W167" s="140">
        <v>0.073</v>
      </c>
      <c r="X167" s="140">
        <v>0.28</v>
      </c>
      <c r="Y167" s="140" t="inlineStr">
        <is>
          <t/>
        </is>
      </c>
      <c r="Z167" s="140" t="inlineStr">
        <is>
          <t/>
        </is>
      </c>
      <c r="AA167" s="140" t="inlineStr">
        <is>
          <t/>
        </is>
      </c>
      <c r="AB167" s="140" t="inlineStr">
        <is>
          <t/>
        </is>
      </c>
      <c r="AC167" s="140" t="inlineStr">
        <is>
          <t/>
        </is>
      </c>
      <c r="AD167" s="140" t="inlineStr">
        <is>
          <t/>
        </is>
      </c>
      <c r="AE167" s="140" t="inlineStr">
        <is>
          <t/>
        </is>
      </c>
      <c r="AF167" s="140" t="inlineStr">
        <is>
          <t/>
        </is>
      </c>
      <c r="AG167" s="140" t="inlineStr">
        <is>
          <t/>
        </is>
      </c>
      <c r="AH167" s="140" t="inlineStr">
        <is>
          <t/>
        </is>
      </c>
      <c r="AI167" s="140" t="inlineStr">
        <is>
          <t/>
        </is>
      </c>
      <c r="AJ167" s="140" t="inlineStr">
        <is>
          <t/>
        </is>
      </c>
      <c r="AK167">
        <v>82</v>
      </c>
      <c r="AL167" s="137">
        <v>0</v>
      </c>
      <c r="AM167" s="137">
        <v>100</v>
      </c>
      <c r="AN167" s="139">
        <v>1.123</v>
      </c>
    </row>
    <row r="168">
      <c r="A168" t="inlineStr">
        <is>
          <t>FRI</t>
        </is>
      </c>
      <c r="B168" t="inlineStr">
        <is>
          <t>ATL</t>
        </is>
      </c>
      <c r="C168" t="inlineStr">
        <is>
          <t>NCO</t>
        </is>
      </c>
      <c r="D168" t="inlineStr">
        <is>
          <t>Sta Lucia</t>
        </is>
      </c>
      <c r="E168" t="inlineStr">
        <is>
          <t>TR</t>
        </is>
      </c>
      <c r="F168" t="inlineStr">
        <is>
          <t>t2</t>
        </is>
      </c>
      <c r="G168" s="140" t="inlineStr">
        <is>
          <t/>
        </is>
      </c>
      <c r="H168" s="140" t="inlineStr">
        <is>
          <t/>
        </is>
      </c>
      <c r="I168" s="140" t="inlineStr">
        <is>
          <t/>
        </is>
      </c>
      <c r="J168" s="140" t="inlineStr">
        <is>
          <t/>
        </is>
      </c>
      <c r="K168" s="140" t="inlineStr">
        <is>
          <t/>
        </is>
      </c>
      <c r="L168" s="140" t="inlineStr">
        <is>
          <t/>
        </is>
      </c>
      <c r="M168" s="140" t="inlineStr">
        <is>
          <t>-1</t>
        </is>
      </c>
      <c r="N168" s="140" t="inlineStr">
        <is>
          <t>-1</t>
        </is>
      </c>
      <c r="O168" s="140" t="inlineStr">
        <is>
          <t>-1</t>
        </is>
      </c>
      <c r="P168" s="140" t="inlineStr">
        <is>
          <t/>
        </is>
      </c>
      <c r="Q168" s="140" t="inlineStr">
        <is>
          <t>-1</t>
        </is>
      </c>
      <c r="R168" s="140" t="inlineStr">
        <is>
          <t/>
        </is>
      </c>
      <c r="S168" s="140" t="inlineStr">
        <is>
          <t>-1</t>
        </is>
      </c>
      <c r="T168" s="140" t="inlineStr">
        <is>
          <t>-1</t>
        </is>
      </c>
      <c r="U168" s="140" t="inlineStr">
        <is>
          <t>-1</t>
        </is>
      </c>
      <c r="V168" s="140" t="inlineStr">
        <is>
          <t>-1</t>
        </is>
      </c>
      <c r="W168" s="140" t="inlineStr">
        <is>
          <t>-1</t>
        </is>
      </c>
      <c r="X168" s="140" t="inlineStr">
        <is>
          <t>-1</t>
        </is>
      </c>
      <c r="Y168" s="140" t="inlineStr">
        <is>
          <t/>
        </is>
      </c>
      <c r="Z168" s="140" t="inlineStr">
        <is>
          <t/>
        </is>
      </c>
      <c r="AA168" s="140" t="inlineStr">
        <is>
          <t/>
        </is>
      </c>
      <c r="AB168" s="140" t="inlineStr">
        <is>
          <t/>
        </is>
      </c>
      <c r="AC168" s="140" t="inlineStr">
        <is>
          <t/>
        </is>
      </c>
      <c r="AD168" s="140" t="inlineStr">
        <is>
          <t/>
        </is>
      </c>
      <c r="AE168" s="140" t="inlineStr">
        <is>
          <t/>
        </is>
      </c>
      <c r="AF168" s="140" t="inlineStr">
        <is>
          <t/>
        </is>
      </c>
      <c r="AG168" s="140" t="inlineStr">
        <is>
          <t/>
        </is>
      </c>
      <c r="AH168" s="140" t="inlineStr">
        <is>
          <t/>
        </is>
      </c>
      <c r="AI168" s="140" t="inlineStr">
        <is>
          <t/>
        </is>
      </c>
      <c r="AJ168" s="140" t="inlineStr">
        <is>
          <t/>
        </is>
      </c>
      <c r="AK168">
        <v>82</v>
      </c>
      <c r="AL168" s="137" t="inlineStr">
        <is>
          <t/>
        </is>
      </c>
      <c r="AM168" s="137" t="inlineStr">
        <is>
          <t/>
        </is>
      </c>
      <c r="AN168" s="139" t="inlineStr">
        <is>
          <t/>
        </is>
      </c>
    </row>
    <row r="169">
      <c r="A169" t="inlineStr">
        <is>
          <t>FRI</t>
        </is>
      </c>
      <c r="B169" t="inlineStr">
        <is>
          <t>ATL</t>
        </is>
      </c>
      <c r="C169" t="inlineStr">
        <is>
          <t>CP</t>
        </is>
      </c>
      <c r="D169" t="inlineStr">
        <is>
          <t>EU-España</t>
        </is>
      </c>
      <c r="E169" t="inlineStr">
        <is>
          <t>LL</t>
        </is>
      </c>
      <c r="F169" t="inlineStr">
        <is>
          <t>t1</t>
        </is>
      </c>
      <c r="G169" s="140" t="inlineStr">
        <is>
          <t/>
        </is>
      </c>
      <c r="H169" s="140" t="inlineStr">
        <is>
          <t/>
        </is>
      </c>
      <c r="I169" s="140">
        <v>1</v>
      </c>
      <c r="J169" s="140" t="inlineStr">
        <is>
          <t/>
        </is>
      </c>
      <c r="K169" s="140" t="inlineStr">
        <is>
          <t/>
        </is>
      </c>
      <c r="L169" s="140" t="inlineStr">
        <is>
          <t/>
        </is>
      </c>
      <c r="M169" s="140" t="inlineStr">
        <is>
          <t/>
        </is>
      </c>
      <c r="N169" s="140" t="inlineStr">
        <is>
          <t/>
        </is>
      </c>
      <c r="O169" s="140" t="inlineStr">
        <is>
          <t/>
        </is>
      </c>
      <c r="P169" s="140" t="inlineStr">
        <is>
          <t/>
        </is>
      </c>
      <c r="Q169" s="140" t="inlineStr">
        <is>
          <t/>
        </is>
      </c>
      <c r="R169" s="140" t="inlineStr">
        <is>
          <t/>
        </is>
      </c>
      <c r="S169" s="140" t="inlineStr">
        <is>
          <t/>
        </is>
      </c>
      <c r="T169" s="140" t="inlineStr">
        <is>
          <t/>
        </is>
      </c>
      <c r="U169" s="140" t="inlineStr">
        <is>
          <t/>
        </is>
      </c>
      <c r="V169" s="140" t="inlineStr">
        <is>
          <t/>
        </is>
      </c>
      <c r="W169" s="140" t="inlineStr">
        <is>
          <t/>
        </is>
      </c>
      <c r="X169" s="140" t="inlineStr">
        <is>
          <t/>
        </is>
      </c>
      <c r="Y169" s="140" t="inlineStr">
        <is>
          <t/>
        </is>
      </c>
      <c r="Z169" s="140" t="inlineStr">
        <is>
          <t/>
        </is>
      </c>
      <c r="AA169" s="140" t="inlineStr">
        <is>
          <t/>
        </is>
      </c>
      <c r="AB169" s="140" t="inlineStr">
        <is>
          <t/>
        </is>
      </c>
      <c r="AC169" s="140" t="inlineStr">
        <is>
          <t/>
        </is>
      </c>
      <c r="AD169" s="140" t="inlineStr">
        <is>
          <t/>
        </is>
      </c>
      <c r="AE169" s="140" t="inlineStr">
        <is>
          <t/>
        </is>
      </c>
      <c r="AF169" s="140" t="inlineStr">
        <is>
          <t/>
        </is>
      </c>
      <c r="AG169" s="140" t="inlineStr">
        <is>
          <t/>
        </is>
      </c>
      <c r="AH169" s="140" t="inlineStr">
        <is>
          <t/>
        </is>
      </c>
      <c r="AI169" s="140" t="inlineStr">
        <is>
          <t/>
        </is>
      </c>
      <c r="AJ169" s="140" t="inlineStr">
        <is>
          <t/>
        </is>
      </c>
      <c r="AK169">
        <v>83</v>
      </c>
      <c r="AL169" s="137">
        <v>0</v>
      </c>
      <c r="AM169" s="137">
        <v>100</v>
      </c>
      <c r="AN169" s="139">
        <v>1</v>
      </c>
    </row>
    <row r="170">
      <c r="A170" t="inlineStr">
        <is>
          <t>FRI</t>
        </is>
      </c>
      <c r="B170" t="inlineStr">
        <is>
          <t>ATL</t>
        </is>
      </c>
      <c r="C170" t="inlineStr">
        <is>
          <t>CP</t>
        </is>
      </c>
      <c r="D170" t="inlineStr">
        <is>
          <t>EU-España</t>
        </is>
      </c>
      <c r="E170" t="inlineStr">
        <is>
          <t>LL</t>
        </is>
      </c>
      <c r="F170" t="inlineStr">
        <is>
          <t>t2</t>
        </is>
      </c>
      <c r="G170" s="140" t="inlineStr">
        <is>
          <t/>
        </is>
      </c>
      <c r="H170" s="140" t="inlineStr">
        <is>
          <t/>
        </is>
      </c>
      <c r="I170" s="140" t="inlineStr">
        <is>
          <t>-1</t>
        </is>
      </c>
      <c r="J170" s="140" t="inlineStr">
        <is>
          <t/>
        </is>
      </c>
      <c r="K170" s="140" t="inlineStr">
        <is>
          <t/>
        </is>
      </c>
      <c r="L170" s="140" t="inlineStr">
        <is>
          <t/>
        </is>
      </c>
      <c r="M170" s="140" t="inlineStr">
        <is>
          <t/>
        </is>
      </c>
      <c r="N170" s="140" t="inlineStr">
        <is>
          <t/>
        </is>
      </c>
      <c r="O170" s="140" t="inlineStr">
        <is>
          <t/>
        </is>
      </c>
      <c r="P170" s="140" t="inlineStr">
        <is>
          <t/>
        </is>
      </c>
      <c r="Q170" s="140" t="inlineStr">
        <is>
          <t/>
        </is>
      </c>
      <c r="R170" s="140" t="inlineStr">
        <is>
          <t/>
        </is>
      </c>
      <c r="S170" s="140" t="inlineStr">
        <is>
          <t/>
        </is>
      </c>
      <c r="T170" s="140" t="inlineStr">
        <is>
          <t/>
        </is>
      </c>
      <c r="U170" s="140" t="inlineStr">
        <is>
          <t/>
        </is>
      </c>
      <c r="V170" s="140" t="inlineStr">
        <is>
          <t/>
        </is>
      </c>
      <c r="W170" s="140" t="inlineStr">
        <is>
          <t/>
        </is>
      </c>
      <c r="X170" s="140" t="inlineStr">
        <is>
          <t/>
        </is>
      </c>
      <c r="Y170" s="140" t="inlineStr">
        <is>
          <t/>
        </is>
      </c>
      <c r="Z170" s="140" t="inlineStr">
        <is>
          <t/>
        </is>
      </c>
      <c r="AA170" s="140" t="inlineStr">
        <is>
          <t/>
        </is>
      </c>
      <c r="AB170" s="140" t="inlineStr">
        <is>
          <t/>
        </is>
      </c>
      <c r="AC170" s="140" t="inlineStr">
        <is>
          <t/>
        </is>
      </c>
      <c r="AD170" s="140" t="inlineStr">
        <is>
          <t/>
        </is>
      </c>
      <c r="AE170" s="140" t="inlineStr">
        <is>
          <t/>
        </is>
      </c>
      <c r="AF170" s="140" t="inlineStr">
        <is>
          <t/>
        </is>
      </c>
      <c r="AG170" s="140" t="inlineStr">
        <is>
          <t/>
        </is>
      </c>
      <c r="AH170" s="140" t="inlineStr">
        <is>
          <t/>
        </is>
      </c>
      <c r="AI170" s="140" t="inlineStr">
        <is>
          <t/>
        </is>
      </c>
      <c r="AJ170" s="140" t="inlineStr">
        <is>
          <t/>
        </is>
      </c>
      <c r="AK170">
        <v>83</v>
      </c>
      <c r="AL170" s="137" t="inlineStr">
        <is>
          <t/>
        </is>
      </c>
      <c r="AM170" s="137" t="inlineStr">
        <is>
          <t/>
        </is>
      </c>
      <c r="AN170" s="139" t="inlineStr">
        <is>
          <t/>
        </is>
      </c>
    </row>
    <row r="171">
      <c r="A171" t="inlineStr">
        <is>
          <t>FRI</t>
        </is>
      </c>
      <c r="B171" t="inlineStr">
        <is>
          <t>ATL</t>
        </is>
      </c>
      <c r="C171" t="inlineStr">
        <is>
          <t>CP</t>
        </is>
      </c>
      <c r="D171" t="inlineStr">
        <is>
          <t>UK-Bermuda</t>
        </is>
      </c>
      <c r="E171" t="inlineStr">
        <is>
          <t>UN</t>
        </is>
      </c>
      <c r="F171" t="inlineStr">
        <is>
          <t>t1</t>
        </is>
      </c>
      <c r="G171" s="140" t="inlineStr">
        <is>
          <t/>
        </is>
      </c>
      <c r="H171" s="140" t="inlineStr">
        <is>
          <t/>
        </is>
      </c>
      <c r="I171" s="140" t="inlineStr">
        <is>
          <t/>
        </is>
      </c>
      <c r="J171" s="140" t="inlineStr">
        <is>
          <t/>
        </is>
      </c>
      <c r="K171" s="140" t="inlineStr">
        <is>
          <t/>
        </is>
      </c>
      <c r="L171" s="140" t="inlineStr">
        <is>
          <t/>
        </is>
      </c>
      <c r="M171" s="140" t="inlineStr">
        <is>
          <t/>
        </is>
      </c>
      <c r="N171" s="140" t="inlineStr">
        <is>
          <t/>
        </is>
      </c>
      <c r="O171" s="140" t="inlineStr">
        <is>
          <t/>
        </is>
      </c>
      <c r="P171" s="140" t="inlineStr">
        <is>
          <t/>
        </is>
      </c>
      <c r="Q171" s="140" t="inlineStr">
        <is>
          <t/>
        </is>
      </c>
      <c r="R171" s="140" t="inlineStr">
        <is>
          <t/>
        </is>
      </c>
      <c r="S171" s="140" t="inlineStr">
        <is>
          <t/>
        </is>
      </c>
      <c r="T171" s="140" t="inlineStr">
        <is>
          <t/>
        </is>
      </c>
      <c r="U171" s="140" t="inlineStr">
        <is>
          <t/>
        </is>
      </c>
      <c r="V171" s="140" t="inlineStr">
        <is>
          <t/>
        </is>
      </c>
      <c r="W171" s="140" t="inlineStr">
        <is>
          <t/>
        </is>
      </c>
      <c r="X171" s="140" t="inlineStr">
        <is>
          <t/>
        </is>
      </c>
      <c r="Y171" s="140" t="inlineStr">
        <is>
          <t/>
        </is>
      </c>
      <c r="Z171" s="140" t="inlineStr">
        <is>
          <t/>
        </is>
      </c>
      <c r="AA171" s="140" t="inlineStr">
        <is>
          <t/>
        </is>
      </c>
      <c r="AB171" s="140">
        <v>0.845</v>
      </c>
      <c r="AC171" s="140">
        <v>0.005</v>
      </c>
      <c r="AD171" s="140">
        <v>0.081</v>
      </c>
      <c r="AE171" s="140" t="inlineStr">
        <is>
          <t/>
        </is>
      </c>
      <c r="AF171" s="140" t="inlineStr">
        <is>
          <t/>
        </is>
      </c>
      <c r="AG171" s="140" t="inlineStr">
        <is>
          <t/>
        </is>
      </c>
      <c r="AH171" s="140" t="inlineStr">
        <is>
          <t/>
        </is>
      </c>
      <c r="AI171" s="140" t="inlineStr">
        <is>
          <t/>
        </is>
      </c>
      <c r="AJ171" s="140" t="inlineStr">
        <is>
          <t/>
        </is>
      </c>
      <c r="AK171">
        <v>84</v>
      </c>
      <c r="AL171" s="137">
        <v>0</v>
      </c>
      <c r="AM171" s="137">
        <v>100</v>
      </c>
      <c r="AN171" s="139">
        <v>0.931</v>
      </c>
    </row>
    <row r="172">
      <c r="A172" t="inlineStr">
        <is>
          <t>FRI</t>
        </is>
      </c>
      <c r="B172" t="inlineStr">
        <is>
          <t>ATL</t>
        </is>
      </c>
      <c r="C172" t="inlineStr">
        <is>
          <t>CP</t>
        </is>
      </c>
      <c r="D172" t="inlineStr">
        <is>
          <t>UK-Bermuda</t>
        </is>
      </c>
      <c r="E172" t="inlineStr">
        <is>
          <t>UN</t>
        </is>
      </c>
      <c r="F172" t="inlineStr">
        <is>
          <t>t2</t>
        </is>
      </c>
      <c r="G172" s="140" t="inlineStr">
        <is>
          <t/>
        </is>
      </c>
      <c r="H172" s="140" t="inlineStr">
        <is>
          <t/>
        </is>
      </c>
      <c r="I172" s="140" t="inlineStr">
        <is>
          <t/>
        </is>
      </c>
      <c r="J172" s="140" t="inlineStr">
        <is>
          <t/>
        </is>
      </c>
      <c r="K172" s="140" t="inlineStr">
        <is>
          <t/>
        </is>
      </c>
      <c r="L172" s="140" t="inlineStr">
        <is>
          <t/>
        </is>
      </c>
      <c r="M172" s="140" t="inlineStr">
        <is>
          <t/>
        </is>
      </c>
      <c r="N172" s="140" t="inlineStr">
        <is>
          <t/>
        </is>
      </c>
      <c r="O172" s="140" t="inlineStr">
        <is>
          <t/>
        </is>
      </c>
      <c r="P172" s="140" t="inlineStr">
        <is>
          <t/>
        </is>
      </c>
      <c r="Q172" s="140" t="inlineStr">
        <is>
          <t/>
        </is>
      </c>
      <c r="R172" s="140" t="inlineStr">
        <is>
          <t/>
        </is>
      </c>
      <c r="S172" s="140" t="inlineStr">
        <is>
          <t/>
        </is>
      </c>
      <c r="T172" s="140" t="inlineStr">
        <is>
          <t/>
        </is>
      </c>
      <c r="U172" s="140" t="inlineStr">
        <is>
          <t/>
        </is>
      </c>
      <c r="V172" s="140" t="inlineStr">
        <is>
          <t/>
        </is>
      </c>
      <c r="W172" s="140" t="inlineStr">
        <is>
          <t/>
        </is>
      </c>
      <c r="X172" s="140" t="inlineStr">
        <is>
          <t/>
        </is>
      </c>
      <c r="Y172" s="140" t="inlineStr">
        <is>
          <t/>
        </is>
      </c>
      <c r="Z172" s="140" t="inlineStr">
        <is>
          <t/>
        </is>
      </c>
      <c r="AA172" s="140" t="inlineStr">
        <is>
          <t/>
        </is>
      </c>
      <c r="AB172" s="140" t="inlineStr">
        <is>
          <t>-1</t>
        </is>
      </c>
      <c r="AC172" s="140" t="inlineStr">
        <is>
          <t>-1</t>
        </is>
      </c>
      <c r="AD172" s="140" t="inlineStr">
        <is>
          <t>-1</t>
        </is>
      </c>
      <c r="AE172" s="140" t="inlineStr">
        <is>
          <t/>
        </is>
      </c>
      <c r="AF172" s="140" t="inlineStr">
        <is>
          <t/>
        </is>
      </c>
      <c r="AG172" s="140" t="inlineStr">
        <is>
          <t/>
        </is>
      </c>
      <c r="AH172" s="140" t="inlineStr">
        <is>
          <t/>
        </is>
      </c>
      <c r="AI172" s="140" t="inlineStr">
        <is>
          <t/>
        </is>
      </c>
      <c r="AJ172" s="140" t="inlineStr">
        <is>
          <t/>
        </is>
      </c>
      <c r="AK172">
        <v>84</v>
      </c>
      <c r="AL172" s="137" t="inlineStr">
        <is>
          <t/>
        </is>
      </c>
      <c r="AM172" s="137" t="inlineStr">
        <is>
          <t/>
        </is>
      </c>
      <c r="AN172" s="139" t="inlineStr">
        <is>
          <t/>
        </is>
      </c>
    </row>
    <row r="173">
      <c r="A173" t="inlineStr">
        <is>
          <t>FRI</t>
        </is>
      </c>
      <c r="B173" t="inlineStr">
        <is>
          <t>ATL</t>
        </is>
      </c>
      <c r="C173" t="inlineStr">
        <is>
          <t>CP</t>
        </is>
      </c>
      <c r="D173" t="inlineStr">
        <is>
          <t>EU-France</t>
        </is>
      </c>
      <c r="E173" t="inlineStr">
        <is>
          <t>LL</t>
        </is>
      </c>
      <c r="F173" t="inlineStr">
        <is>
          <t>t1</t>
        </is>
      </c>
      <c r="G173" s="140" t="inlineStr">
        <is>
          <t/>
        </is>
      </c>
      <c r="H173" s="140" t="inlineStr">
        <is>
          <t/>
        </is>
      </c>
      <c r="I173" s="140" t="inlineStr">
        <is>
          <t/>
        </is>
      </c>
      <c r="J173" s="140" t="inlineStr">
        <is>
          <t/>
        </is>
      </c>
      <c r="K173" s="140" t="inlineStr">
        <is>
          <t/>
        </is>
      </c>
      <c r="L173" s="140" t="inlineStr">
        <is>
          <t/>
        </is>
      </c>
      <c r="M173" s="140" t="inlineStr">
        <is>
          <t/>
        </is>
      </c>
      <c r="N173" s="140" t="inlineStr">
        <is>
          <t/>
        </is>
      </c>
      <c r="O173" s="140" t="inlineStr">
        <is>
          <t/>
        </is>
      </c>
      <c r="P173" s="140" t="inlineStr">
        <is>
          <t/>
        </is>
      </c>
      <c r="Q173" s="140" t="inlineStr">
        <is>
          <t/>
        </is>
      </c>
      <c r="R173" s="140" t="inlineStr">
        <is>
          <t/>
        </is>
      </c>
      <c r="S173" s="140" t="inlineStr">
        <is>
          <t/>
        </is>
      </c>
      <c r="T173" s="140" t="inlineStr">
        <is>
          <t/>
        </is>
      </c>
      <c r="U173" s="140">
        <v>0.083</v>
      </c>
      <c r="V173" s="140" t="inlineStr">
        <is>
          <t/>
        </is>
      </c>
      <c r="W173" s="140" t="inlineStr">
        <is>
          <t/>
        </is>
      </c>
      <c r="X173" s="140">
        <v>0.015</v>
      </c>
      <c r="Y173" s="140" t="inlineStr">
        <is>
          <t/>
        </is>
      </c>
      <c r="Z173" s="140" t="inlineStr">
        <is>
          <t/>
        </is>
      </c>
      <c r="AA173" s="140">
        <v>0.383</v>
      </c>
      <c r="AB173" s="140">
        <v>0.041</v>
      </c>
      <c r="AC173" s="140" t="inlineStr">
        <is>
          <t/>
        </is>
      </c>
      <c r="AD173" s="140" t="inlineStr">
        <is>
          <t/>
        </is>
      </c>
      <c r="AE173" s="140" t="inlineStr">
        <is>
          <t/>
        </is>
      </c>
      <c r="AF173" s="140" t="inlineStr">
        <is>
          <t/>
        </is>
      </c>
      <c r="AG173" s="140" t="inlineStr">
        <is>
          <t/>
        </is>
      </c>
      <c r="AH173" s="140" t="inlineStr">
        <is>
          <t/>
        </is>
      </c>
      <c r="AI173" s="140" t="inlineStr">
        <is>
          <t/>
        </is>
      </c>
      <c r="AJ173" s="140" t="inlineStr">
        <is>
          <t/>
        </is>
      </c>
      <c r="AK173">
        <v>85</v>
      </c>
      <c r="AL173" s="137">
        <v>0</v>
      </c>
      <c r="AM173" s="137">
        <v>100</v>
      </c>
      <c r="AN173" s="139">
        <v>0.522</v>
      </c>
    </row>
    <row r="174">
      <c r="A174" t="inlineStr">
        <is>
          <t>FRI</t>
        </is>
      </c>
      <c r="B174" t="inlineStr">
        <is>
          <t>ATL</t>
        </is>
      </c>
      <c r="C174" t="inlineStr">
        <is>
          <t>CP</t>
        </is>
      </c>
      <c r="D174" t="inlineStr">
        <is>
          <t>EU-France</t>
        </is>
      </c>
      <c r="E174" t="inlineStr">
        <is>
          <t>LL</t>
        </is>
      </c>
      <c r="F174" t="inlineStr">
        <is>
          <t>t2</t>
        </is>
      </c>
      <c r="G174" s="140" t="inlineStr">
        <is>
          <t/>
        </is>
      </c>
      <c r="H174" s="140" t="inlineStr">
        <is>
          <t/>
        </is>
      </c>
      <c r="I174" s="140" t="inlineStr">
        <is>
          <t/>
        </is>
      </c>
      <c r="J174" s="140" t="inlineStr">
        <is>
          <t/>
        </is>
      </c>
      <c r="K174" s="140" t="inlineStr">
        <is>
          <t/>
        </is>
      </c>
      <c r="L174" s="140" t="inlineStr">
        <is>
          <t/>
        </is>
      </c>
      <c r="M174" s="140" t="inlineStr">
        <is>
          <t/>
        </is>
      </c>
      <c r="N174" s="140" t="inlineStr">
        <is>
          <t/>
        </is>
      </c>
      <c r="O174" s="140" t="inlineStr">
        <is>
          <t/>
        </is>
      </c>
      <c r="P174" s="140" t="inlineStr">
        <is>
          <t/>
        </is>
      </c>
      <c r="Q174" s="140" t="inlineStr">
        <is>
          <t/>
        </is>
      </c>
      <c r="R174" s="140" t="inlineStr">
        <is>
          <t/>
        </is>
      </c>
      <c r="S174" s="140" t="inlineStr">
        <is>
          <t/>
        </is>
      </c>
      <c r="T174" s="140" t="inlineStr">
        <is>
          <t/>
        </is>
      </c>
      <c r="U174" s="140" t="inlineStr">
        <is>
          <t>-1</t>
        </is>
      </c>
      <c r="V174" s="140" t="inlineStr">
        <is>
          <t/>
        </is>
      </c>
      <c r="W174" s="140" t="inlineStr">
        <is>
          <t/>
        </is>
      </c>
      <c r="X174" s="140" t="inlineStr">
        <is>
          <t>-1</t>
        </is>
      </c>
      <c r="Y174" s="140" t="inlineStr">
        <is>
          <t/>
        </is>
      </c>
      <c r="Z174" s="140" t="inlineStr">
        <is>
          <t/>
        </is>
      </c>
      <c r="AA174" s="140" t="inlineStr">
        <is>
          <t>-1</t>
        </is>
      </c>
      <c r="AB174" s="140" t="inlineStr">
        <is>
          <t>a</t>
        </is>
      </c>
      <c r="AC174" s="140" t="inlineStr">
        <is>
          <t/>
        </is>
      </c>
      <c r="AD174" s="140" t="inlineStr">
        <is>
          <t/>
        </is>
      </c>
      <c r="AE174" s="140" t="inlineStr">
        <is>
          <t/>
        </is>
      </c>
      <c r="AF174" s="140" t="inlineStr">
        <is>
          <t/>
        </is>
      </c>
      <c r="AG174" s="140" t="inlineStr">
        <is>
          <t/>
        </is>
      </c>
      <c r="AH174" s="140" t="inlineStr">
        <is>
          <t/>
        </is>
      </c>
      <c r="AI174" s="140" t="inlineStr">
        <is>
          <t/>
        </is>
      </c>
      <c r="AJ174" s="140" t="inlineStr">
        <is>
          <t/>
        </is>
      </c>
      <c r="AK174">
        <v>85</v>
      </c>
      <c r="AL174" s="137" t="inlineStr">
        <is>
          <t/>
        </is>
      </c>
      <c r="AM174" s="137" t="inlineStr">
        <is>
          <t/>
        </is>
      </c>
      <c r="AN174" s="139" t="inlineStr">
        <is>
          <t/>
        </is>
      </c>
    </row>
    <row r="175">
      <c r="A175" t="inlineStr">
        <is>
          <t>FRI</t>
        </is>
      </c>
      <c r="B175" t="inlineStr">
        <is>
          <t>ATL</t>
        </is>
      </c>
      <c r="C175" t="inlineStr">
        <is>
          <t>NCO</t>
        </is>
      </c>
      <c r="D175" t="inlineStr">
        <is>
          <t>Sta Lucia</t>
        </is>
      </c>
      <c r="E175" t="inlineStr">
        <is>
          <t>HL</t>
        </is>
      </c>
      <c r="F175" t="inlineStr">
        <is>
          <t>t1</t>
        </is>
      </c>
      <c r="G175" s="140" t="inlineStr">
        <is>
          <t/>
        </is>
      </c>
      <c r="H175" s="140" t="inlineStr">
        <is>
          <t/>
        </is>
      </c>
      <c r="I175" s="140" t="inlineStr">
        <is>
          <t/>
        </is>
      </c>
      <c r="J175" s="140" t="inlineStr">
        <is>
          <t/>
        </is>
      </c>
      <c r="K175" s="140" t="inlineStr">
        <is>
          <t/>
        </is>
      </c>
      <c r="L175" s="140">
        <v>0.11</v>
      </c>
      <c r="M175" s="140" t="inlineStr">
        <is>
          <t/>
        </is>
      </c>
      <c r="N175" s="140" t="inlineStr">
        <is>
          <t/>
        </is>
      </c>
      <c r="O175" s="140" t="inlineStr">
        <is>
          <t/>
        </is>
      </c>
      <c r="P175" s="140" t="inlineStr">
        <is>
          <t/>
        </is>
      </c>
      <c r="Q175" s="140" t="inlineStr">
        <is>
          <t/>
        </is>
      </c>
      <c r="R175" s="140" t="inlineStr">
        <is>
          <t/>
        </is>
      </c>
      <c r="S175" s="140" t="inlineStr">
        <is>
          <t/>
        </is>
      </c>
      <c r="T175" s="140" t="inlineStr">
        <is>
          <t/>
        </is>
      </c>
      <c r="U175" s="140" t="inlineStr">
        <is>
          <t/>
        </is>
      </c>
      <c r="V175" s="140" t="inlineStr">
        <is>
          <t/>
        </is>
      </c>
      <c r="W175" s="140" t="inlineStr">
        <is>
          <t/>
        </is>
      </c>
      <c r="X175" s="140" t="inlineStr">
        <is>
          <t/>
        </is>
      </c>
      <c r="Y175" s="140" t="inlineStr">
        <is>
          <t/>
        </is>
      </c>
      <c r="Z175" s="140" t="inlineStr">
        <is>
          <t/>
        </is>
      </c>
      <c r="AA175" s="140" t="inlineStr">
        <is>
          <t/>
        </is>
      </c>
      <c r="AB175" s="140" t="inlineStr">
        <is>
          <t/>
        </is>
      </c>
      <c r="AC175" s="140" t="inlineStr">
        <is>
          <t/>
        </is>
      </c>
      <c r="AD175" s="140" t="inlineStr">
        <is>
          <t/>
        </is>
      </c>
      <c r="AE175" s="140" t="inlineStr">
        <is>
          <t/>
        </is>
      </c>
      <c r="AF175" s="140" t="inlineStr">
        <is>
          <t/>
        </is>
      </c>
      <c r="AG175" s="140" t="inlineStr">
        <is>
          <t/>
        </is>
      </c>
      <c r="AH175" s="140" t="inlineStr">
        <is>
          <t/>
        </is>
      </c>
      <c r="AI175" s="140" t="inlineStr">
        <is>
          <t/>
        </is>
      </c>
      <c r="AJ175" s="140" t="inlineStr">
        <is>
          <t/>
        </is>
      </c>
      <c r="AK175">
        <v>86</v>
      </c>
      <c r="AL175" s="137">
        <v>0</v>
      </c>
      <c r="AM175" s="137">
        <v>100</v>
      </c>
      <c r="AN175" s="139">
        <v>0.11</v>
      </c>
    </row>
    <row r="176">
      <c r="A176" t="inlineStr">
        <is>
          <t>FRI</t>
        </is>
      </c>
      <c r="B176" t="inlineStr">
        <is>
          <t>ATL</t>
        </is>
      </c>
      <c r="C176" t="inlineStr">
        <is>
          <t>NCO</t>
        </is>
      </c>
      <c r="D176" t="inlineStr">
        <is>
          <t>Sta Lucia</t>
        </is>
      </c>
      <c r="E176" t="inlineStr">
        <is>
          <t>HL</t>
        </is>
      </c>
      <c r="F176" t="inlineStr">
        <is>
          <t>t2</t>
        </is>
      </c>
      <c r="G176" s="140" t="inlineStr">
        <is>
          <t/>
        </is>
      </c>
      <c r="H176" s="140" t="inlineStr">
        <is>
          <t/>
        </is>
      </c>
      <c r="I176" s="140" t="inlineStr">
        <is>
          <t/>
        </is>
      </c>
      <c r="J176" s="140" t="inlineStr">
        <is>
          <t/>
        </is>
      </c>
      <c r="K176" s="140" t="inlineStr">
        <is>
          <t/>
        </is>
      </c>
      <c r="L176" s="140" t="inlineStr">
        <is>
          <t>-1</t>
        </is>
      </c>
      <c r="M176" s="140" t="inlineStr">
        <is>
          <t/>
        </is>
      </c>
      <c r="N176" s="140" t="inlineStr">
        <is>
          <t/>
        </is>
      </c>
      <c r="O176" s="140" t="inlineStr">
        <is>
          <t/>
        </is>
      </c>
      <c r="P176" s="140" t="inlineStr">
        <is>
          <t/>
        </is>
      </c>
      <c r="Q176" s="140" t="inlineStr">
        <is>
          <t/>
        </is>
      </c>
      <c r="R176" s="140" t="inlineStr">
        <is>
          <t/>
        </is>
      </c>
      <c r="S176" s="140" t="inlineStr">
        <is>
          <t/>
        </is>
      </c>
      <c r="T176" s="140" t="inlineStr">
        <is>
          <t/>
        </is>
      </c>
      <c r="U176" s="140" t="inlineStr">
        <is>
          <t/>
        </is>
      </c>
      <c r="V176" s="140" t="inlineStr">
        <is>
          <t/>
        </is>
      </c>
      <c r="W176" s="140" t="inlineStr">
        <is>
          <t/>
        </is>
      </c>
      <c r="X176" s="140" t="inlineStr">
        <is>
          <t/>
        </is>
      </c>
      <c r="Y176" s="140" t="inlineStr">
        <is>
          <t/>
        </is>
      </c>
      <c r="Z176" s="140" t="inlineStr">
        <is>
          <t/>
        </is>
      </c>
      <c r="AA176" s="140" t="inlineStr">
        <is>
          <t/>
        </is>
      </c>
      <c r="AB176" s="140" t="inlineStr">
        <is>
          <t/>
        </is>
      </c>
      <c r="AC176" s="140" t="inlineStr">
        <is>
          <t/>
        </is>
      </c>
      <c r="AD176" s="140" t="inlineStr">
        <is>
          <t/>
        </is>
      </c>
      <c r="AE176" s="140" t="inlineStr">
        <is>
          <t/>
        </is>
      </c>
      <c r="AF176" s="140" t="inlineStr">
        <is>
          <t/>
        </is>
      </c>
      <c r="AG176" s="140" t="inlineStr">
        <is>
          <t/>
        </is>
      </c>
      <c r="AH176" s="140" t="inlineStr">
        <is>
          <t/>
        </is>
      </c>
      <c r="AI176" s="140" t="inlineStr">
        <is>
          <t/>
        </is>
      </c>
      <c r="AJ176" s="140" t="inlineStr">
        <is>
          <t/>
        </is>
      </c>
      <c r="AK176">
        <v>86</v>
      </c>
      <c r="AL176" s="137" t="inlineStr">
        <is>
          <t/>
        </is>
      </c>
      <c r="AM176" s="137" t="inlineStr">
        <is>
          <t/>
        </is>
      </c>
      <c r="AN176" s="139" t="inlineStr">
        <is>
          <t/>
        </is>
      </c>
    </row>
    <row r="177">
      <c r="A177" t="inlineStr">
        <is>
          <t>FRI</t>
        </is>
      </c>
      <c r="B177" t="inlineStr">
        <is>
          <t>ATL</t>
        </is>
      </c>
      <c r="C177" t="inlineStr">
        <is>
          <t>CP</t>
        </is>
      </c>
      <c r="D177" t="inlineStr">
        <is>
          <t>Côte d'Ivoire</t>
        </is>
      </c>
      <c r="E177" t="inlineStr">
        <is>
          <t>HL</t>
        </is>
      </c>
      <c r="F177" t="inlineStr">
        <is>
          <t>t1</t>
        </is>
      </c>
      <c r="G177" s="140" t="inlineStr">
        <is>
          <t/>
        </is>
      </c>
      <c r="H177" s="140" t="inlineStr">
        <is>
          <t/>
        </is>
      </c>
      <c r="I177" s="140" t="inlineStr">
        <is>
          <t/>
        </is>
      </c>
      <c r="J177" s="140" t="inlineStr">
        <is>
          <t/>
        </is>
      </c>
      <c r="K177" s="140" t="inlineStr">
        <is>
          <t/>
        </is>
      </c>
      <c r="L177" s="140" t="inlineStr">
        <is>
          <t/>
        </is>
      </c>
      <c r="M177" s="140" t="inlineStr">
        <is>
          <t/>
        </is>
      </c>
      <c r="N177" s="140" t="inlineStr">
        <is>
          <t/>
        </is>
      </c>
      <c r="O177" s="140" t="inlineStr">
        <is>
          <t/>
        </is>
      </c>
      <c r="P177" s="140" t="inlineStr">
        <is>
          <t/>
        </is>
      </c>
      <c r="Q177" s="140" t="inlineStr">
        <is>
          <t/>
        </is>
      </c>
      <c r="R177" s="140" t="inlineStr">
        <is>
          <t/>
        </is>
      </c>
      <c r="S177" s="140" t="inlineStr">
        <is>
          <t/>
        </is>
      </c>
      <c r="T177" s="140" t="inlineStr">
        <is>
          <t/>
        </is>
      </c>
      <c r="U177" s="140" t="inlineStr">
        <is>
          <t/>
        </is>
      </c>
      <c r="V177" s="140" t="inlineStr">
        <is>
          <t/>
        </is>
      </c>
      <c r="W177" s="140" t="inlineStr">
        <is>
          <t/>
        </is>
      </c>
      <c r="X177" s="140" t="inlineStr">
        <is>
          <t/>
        </is>
      </c>
      <c r="Y177" s="140" t="inlineStr">
        <is>
          <t/>
        </is>
      </c>
      <c r="Z177" s="140" t="inlineStr">
        <is>
          <t/>
        </is>
      </c>
      <c r="AA177" s="140" t="inlineStr">
        <is>
          <t/>
        </is>
      </c>
      <c r="AB177" s="140">
        <v>0.053</v>
      </c>
      <c r="AC177" s="140" t="inlineStr">
        <is>
          <t/>
        </is>
      </c>
      <c r="AD177" s="140" t="inlineStr">
        <is>
          <t/>
        </is>
      </c>
      <c r="AE177" s="140" t="inlineStr">
        <is>
          <t/>
        </is>
      </c>
      <c r="AF177" s="140" t="inlineStr">
        <is>
          <t/>
        </is>
      </c>
      <c r="AG177" s="140" t="inlineStr">
        <is>
          <t/>
        </is>
      </c>
      <c r="AH177" s="140" t="inlineStr">
        <is>
          <t/>
        </is>
      </c>
      <c r="AI177" s="140" t="inlineStr">
        <is>
          <t/>
        </is>
      </c>
      <c r="AJ177" s="140" t="inlineStr">
        <is>
          <t/>
        </is>
      </c>
      <c r="AK177">
        <v>87</v>
      </c>
      <c r="AL177" s="137">
        <v>0</v>
      </c>
      <c r="AM177" s="137">
        <v>100</v>
      </c>
      <c r="AN177" s="139">
        <v>0.053</v>
      </c>
    </row>
    <row r="178">
      <c r="A178" t="inlineStr">
        <is>
          <t>FRI</t>
        </is>
      </c>
      <c r="B178" t="inlineStr">
        <is>
          <t>ATL</t>
        </is>
      </c>
      <c r="C178" t="inlineStr">
        <is>
          <t>CP</t>
        </is>
      </c>
      <c r="D178" t="inlineStr">
        <is>
          <t>Côte d'Ivoire</t>
        </is>
      </c>
      <c r="E178" t="inlineStr">
        <is>
          <t>HL</t>
        </is>
      </c>
      <c r="F178" t="inlineStr">
        <is>
          <t>t2</t>
        </is>
      </c>
      <c r="G178" s="140" t="inlineStr">
        <is>
          <t/>
        </is>
      </c>
      <c r="H178" s="140" t="inlineStr">
        <is>
          <t/>
        </is>
      </c>
      <c r="I178" s="140" t="inlineStr">
        <is>
          <t/>
        </is>
      </c>
      <c r="J178" s="140" t="inlineStr">
        <is>
          <t/>
        </is>
      </c>
      <c r="K178" s="140" t="inlineStr">
        <is>
          <t/>
        </is>
      </c>
      <c r="L178" s="140" t="inlineStr">
        <is>
          <t/>
        </is>
      </c>
      <c r="M178" s="140" t="inlineStr">
        <is>
          <t/>
        </is>
      </c>
      <c r="N178" s="140" t="inlineStr">
        <is>
          <t/>
        </is>
      </c>
      <c r="O178" s="140" t="inlineStr">
        <is>
          <t/>
        </is>
      </c>
      <c r="P178" s="140" t="inlineStr">
        <is>
          <t/>
        </is>
      </c>
      <c r="Q178" s="140" t="inlineStr">
        <is>
          <t/>
        </is>
      </c>
      <c r="R178" s="140" t="inlineStr">
        <is>
          <t/>
        </is>
      </c>
      <c r="S178" s="140" t="inlineStr">
        <is>
          <t/>
        </is>
      </c>
      <c r="T178" s="140" t="inlineStr">
        <is>
          <t/>
        </is>
      </c>
      <c r="U178" s="140" t="inlineStr">
        <is>
          <t/>
        </is>
      </c>
      <c r="V178" s="140" t="inlineStr">
        <is>
          <t/>
        </is>
      </c>
      <c r="W178" s="140" t="inlineStr">
        <is>
          <t/>
        </is>
      </c>
      <c r="X178" s="140" t="inlineStr">
        <is>
          <t/>
        </is>
      </c>
      <c r="Y178" s="140" t="inlineStr">
        <is>
          <t/>
        </is>
      </c>
      <c r="Z178" s="140" t="inlineStr">
        <is>
          <t/>
        </is>
      </c>
      <c r="AA178" s="140" t="inlineStr">
        <is>
          <t/>
        </is>
      </c>
      <c r="AB178" s="140" t="inlineStr">
        <is>
          <t>a</t>
        </is>
      </c>
      <c r="AC178" s="140" t="inlineStr">
        <is>
          <t/>
        </is>
      </c>
      <c r="AD178" s="140" t="inlineStr">
        <is>
          <t/>
        </is>
      </c>
      <c r="AE178" s="140" t="inlineStr">
        <is>
          <t/>
        </is>
      </c>
      <c r="AF178" s="140" t="inlineStr">
        <is>
          <t/>
        </is>
      </c>
      <c r="AG178" s="140" t="inlineStr">
        <is>
          <t/>
        </is>
      </c>
      <c r="AH178" s="140" t="inlineStr">
        <is>
          <t/>
        </is>
      </c>
      <c r="AI178" s="140" t="inlineStr">
        <is>
          <t/>
        </is>
      </c>
      <c r="AJ178" s="140" t="inlineStr">
        <is>
          <t/>
        </is>
      </c>
      <c r="AK178">
        <v>87</v>
      </c>
      <c r="AL178" s="137" t="inlineStr">
        <is>
          <t/>
        </is>
      </c>
      <c r="AM178" s="137" t="inlineStr">
        <is>
          <t/>
        </is>
      </c>
      <c r="AN178" s="139" t="inlineStr">
        <is>
          <t/>
        </is>
      </c>
    </row>
    <row r="179">
      <c r="A179" t="inlineStr">
        <is>
          <t>FRI</t>
        </is>
      </c>
      <c r="B179" t="inlineStr">
        <is>
          <t>ATL</t>
        </is>
      </c>
      <c r="C179" t="inlineStr">
        <is>
          <t>CP</t>
        </is>
      </c>
      <c r="D179" t="inlineStr">
        <is>
          <t>Grenada</t>
        </is>
      </c>
      <c r="E179" t="inlineStr">
        <is>
          <t>TR</t>
        </is>
      </c>
      <c r="F179" t="inlineStr">
        <is>
          <t>t1</t>
        </is>
      </c>
      <c r="G179" s="140" t="inlineStr">
        <is>
          <t/>
        </is>
      </c>
      <c r="H179" s="140" t="inlineStr">
        <is>
          <t/>
        </is>
      </c>
      <c r="I179" s="140" t="inlineStr">
        <is>
          <t/>
        </is>
      </c>
      <c r="J179" s="140" t="inlineStr">
        <is>
          <t/>
        </is>
      </c>
      <c r="K179" s="140" t="inlineStr">
        <is>
          <t/>
        </is>
      </c>
      <c r="L179" s="140" t="inlineStr">
        <is>
          <t/>
        </is>
      </c>
      <c r="M179" s="140" t="inlineStr">
        <is>
          <t/>
        </is>
      </c>
      <c r="N179" s="140" t="inlineStr">
        <is>
          <t/>
        </is>
      </c>
      <c r="O179" s="140" t="inlineStr">
        <is>
          <t/>
        </is>
      </c>
      <c r="P179" s="140" t="inlineStr">
        <is>
          <t/>
        </is>
      </c>
      <c r="Q179" s="140" t="inlineStr">
        <is>
          <t/>
        </is>
      </c>
      <c r="R179" s="140" t="inlineStr">
        <is>
          <t/>
        </is>
      </c>
      <c r="S179" s="140" t="inlineStr">
        <is>
          <t/>
        </is>
      </c>
      <c r="T179" s="140" t="inlineStr">
        <is>
          <t/>
        </is>
      </c>
      <c r="U179" s="140" t="inlineStr">
        <is>
          <t/>
        </is>
      </c>
      <c r="V179" s="140" t="inlineStr">
        <is>
          <t/>
        </is>
      </c>
      <c r="W179" s="140" t="inlineStr">
        <is>
          <t/>
        </is>
      </c>
      <c r="X179" s="140" t="inlineStr">
        <is>
          <t/>
        </is>
      </c>
      <c r="Y179" s="140" t="inlineStr">
        <is>
          <t/>
        </is>
      </c>
      <c r="Z179" s="140" t="inlineStr">
        <is>
          <t/>
        </is>
      </c>
      <c r="AA179" s="140" t="inlineStr">
        <is>
          <t/>
        </is>
      </c>
      <c r="AB179" s="140" t="inlineStr">
        <is>
          <t/>
        </is>
      </c>
      <c r="AC179" s="140" t="inlineStr">
        <is>
          <t/>
        </is>
      </c>
      <c r="AD179" s="140" t="inlineStr">
        <is>
          <t/>
        </is>
      </c>
      <c r="AE179" s="140" t="inlineStr">
        <is>
          <t/>
        </is>
      </c>
      <c r="AF179" s="140" t="inlineStr">
        <is>
          <t/>
        </is>
      </c>
      <c r="AG179" s="140">
        <v>0.017</v>
      </c>
      <c r="AH179" s="140">
        <v>0.025</v>
      </c>
      <c r="AI179" s="140" t="inlineStr">
        <is>
          <t/>
        </is>
      </c>
      <c r="AJ179" s="140" t="inlineStr">
        <is>
          <t/>
        </is>
      </c>
      <c r="AK179">
        <v>88</v>
      </c>
      <c r="AL179" s="137">
        <v>0</v>
      </c>
      <c r="AM179" s="137">
        <v>100</v>
      </c>
      <c r="AN179" s="139">
        <v>0.042</v>
      </c>
    </row>
    <row r="180">
      <c r="A180" t="inlineStr">
        <is>
          <t>FRI</t>
        </is>
      </c>
      <c r="B180" t="inlineStr">
        <is>
          <t>ATL</t>
        </is>
      </c>
      <c r="C180" t="inlineStr">
        <is>
          <t>CP</t>
        </is>
      </c>
      <c r="D180" t="inlineStr">
        <is>
          <t>Grenada</t>
        </is>
      </c>
      <c r="E180" t="inlineStr">
        <is>
          <t>TR</t>
        </is>
      </c>
      <c r="F180" t="inlineStr">
        <is>
          <t>t2</t>
        </is>
      </c>
      <c r="G180" s="140" t="inlineStr">
        <is>
          <t/>
        </is>
      </c>
      <c r="H180" s="140" t="inlineStr">
        <is>
          <t/>
        </is>
      </c>
      <c r="I180" s="140" t="inlineStr">
        <is>
          <t/>
        </is>
      </c>
      <c r="J180" s="140" t="inlineStr">
        <is>
          <t/>
        </is>
      </c>
      <c r="K180" s="140" t="inlineStr">
        <is>
          <t/>
        </is>
      </c>
      <c r="L180" s="140" t="inlineStr">
        <is>
          <t/>
        </is>
      </c>
      <c r="M180" s="140" t="inlineStr">
        <is>
          <t/>
        </is>
      </c>
      <c r="N180" s="140" t="inlineStr">
        <is>
          <t/>
        </is>
      </c>
      <c r="O180" s="140" t="inlineStr">
        <is>
          <t/>
        </is>
      </c>
      <c r="P180" s="140" t="inlineStr">
        <is>
          <t/>
        </is>
      </c>
      <c r="Q180" s="140" t="inlineStr">
        <is>
          <t/>
        </is>
      </c>
      <c r="R180" s="140" t="inlineStr">
        <is>
          <t/>
        </is>
      </c>
      <c r="S180" s="140" t="inlineStr">
        <is>
          <t/>
        </is>
      </c>
      <c r="T180" s="140" t="inlineStr">
        <is>
          <t/>
        </is>
      </c>
      <c r="U180" s="140" t="inlineStr">
        <is>
          <t/>
        </is>
      </c>
      <c r="V180" s="140" t="inlineStr">
        <is>
          <t/>
        </is>
      </c>
      <c r="W180" s="140" t="inlineStr">
        <is>
          <t/>
        </is>
      </c>
      <c r="X180" s="140" t="inlineStr">
        <is>
          <t/>
        </is>
      </c>
      <c r="Y180" s="140" t="inlineStr">
        <is>
          <t/>
        </is>
      </c>
      <c r="Z180" s="140" t="inlineStr">
        <is>
          <t/>
        </is>
      </c>
      <c r="AA180" s="140" t="inlineStr">
        <is>
          <t/>
        </is>
      </c>
      <c r="AB180" s="140" t="inlineStr">
        <is>
          <t/>
        </is>
      </c>
      <c r="AC180" s="140" t="inlineStr">
        <is>
          <t/>
        </is>
      </c>
      <c r="AD180" s="140" t="inlineStr">
        <is>
          <t/>
        </is>
      </c>
      <c r="AE180" s="140" t="inlineStr">
        <is>
          <t/>
        </is>
      </c>
      <c r="AF180" s="140" t="inlineStr">
        <is>
          <t/>
        </is>
      </c>
      <c r="AG180" s="140" t="inlineStr">
        <is>
          <t>-1</t>
        </is>
      </c>
      <c r="AH180" s="140" t="inlineStr">
        <is>
          <t>-1</t>
        </is>
      </c>
      <c r="AI180" s="140" t="inlineStr">
        <is>
          <t/>
        </is>
      </c>
      <c r="AJ180" s="140" t="inlineStr">
        <is>
          <t/>
        </is>
      </c>
      <c r="AK180">
        <v>88</v>
      </c>
      <c r="AL180" s="137" t="inlineStr">
        <is>
          <t/>
        </is>
      </c>
      <c r="AM180" s="137" t="inlineStr">
        <is>
          <t/>
        </is>
      </c>
      <c r="AN180" s="139" t="inlineStr">
        <is>
          <t/>
        </is>
      </c>
    </row>
    <row r="181">
      <c r="A181" t="inlineStr">
        <is>
          <t>FRI</t>
        </is>
      </c>
      <c r="B181" t="inlineStr">
        <is>
          <t>ATL</t>
        </is>
      </c>
      <c r="C181" t="inlineStr">
        <is>
          <t>CP</t>
        </is>
      </c>
      <c r="D181" t="inlineStr">
        <is>
          <t>EU-Portugal</t>
        </is>
      </c>
      <c r="E181" t="inlineStr">
        <is>
          <t>UN</t>
        </is>
      </c>
      <c r="F181" t="inlineStr">
        <is>
          <t>t1</t>
        </is>
      </c>
      <c r="G181" s="140" t="inlineStr">
        <is>
          <t/>
        </is>
      </c>
      <c r="H181" s="140" t="inlineStr">
        <is>
          <t/>
        </is>
      </c>
      <c r="I181" s="140" t="inlineStr">
        <is>
          <t/>
        </is>
      </c>
      <c r="J181" s="140" t="inlineStr">
        <is>
          <t/>
        </is>
      </c>
      <c r="K181" s="140" t="inlineStr">
        <is>
          <t/>
        </is>
      </c>
      <c r="L181" s="140" t="inlineStr">
        <is>
          <t/>
        </is>
      </c>
      <c r="M181" s="140" t="inlineStr">
        <is>
          <t/>
        </is>
      </c>
      <c r="N181" s="140" t="inlineStr">
        <is>
          <t/>
        </is>
      </c>
      <c r="O181" s="140" t="inlineStr">
        <is>
          <t/>
        </is>
      </c>
      <c r="P181" s="140" t="inlineStr">
        <is>
          <t/>
        </is>
      </c>
      <c r="Q181" s="140" t="inlineStr">
        <is>
          <t/>
        </is>
      </c>
      <c r="R181" s="140" t="inlineStr">
        <is>
          <t/>
        </is>
      </c>
      <c r="S181" s="140" t="inlineStr">
        <is>
          <t/>
        </is>
      </c>
      <c r="T181" s="140" t="inlineStr">
        <is>
          <t/>
        </is>
      </c>
      <c r="U181" s="140" t="inlineStr">
        <is>
          <t/>
        </is>
      </c>
      <c r="V181" s="140" t="inlineStr">
        <is>
          <t/>
        </is>
      </c>
      <c r="W181" s="140" t="inlineStr">
        <is>
          <t/>
        </is>
      </c>
      <c r="X181" s="140" t="inlineStr">
        <is>
          <t/>
        </is>
      </c>
      <c r="Y181" s="140" t="inlineStr">
        <is>
          <t/>
        </is>
      </c>
      <c r="Z181" s="140" t="inlineStr">
        <is>
          <t/>
        </is>
      </c>
      <c r="AA181" s="140">
        <v>0.038</v>
      </c>
      <c r="AB181" s="140" t="inlineStr">
        <is>
          <t/>
        </is>
      </c>
      <c r="AC181" s="140" t="inlineStr">
        <is>
          <t/>
        </is>
      </c>
      <c r="AD181" s="140" t="inlineStr">
        <is>
          <t/>
        </is>
      </c>
      <c r="AE181" s="140" t="inlineStr">
        <is>
          <t/>
        </is>
      </c>
      <c r="AF181" s="140" t="inlineStr">
        <is>
          <t/>
        </is>
      </c>
      <c r="AG181" s="140" t="inlineStr">
        <is>
          <t/>
        </is>
      </c>
      <c r="AH181" s="140" t="inlineStr">
        <is>
          <t/>
        </is>
      </c>
      <c r="AI181" s="140" t="inlineStr">
        <is>
          <t/>
        </is>
      </c>
      <c r="AJ181" s="140" t="inlineStr">
        <is>
          <t/>
        </is>
      </c>
      <c r="AK181">
        <v>89</v>
      </c>
      <c r="AL181" s="137">
        <v>0</v>
      </c>
      <c r="AM181" s="137">
        <v>100</v>
      </c>
      <c r="AN181" s="139">
        <v>0.038</v>
      </c>
    </row>
    <row r="182">
      <c r="A182" t="inlineStr">
        <is>
          <t>FRI</t>
        </is>
      </c>
      <c r="B182" t="inlineStr">
        <is>
          <t>ATL</t>
        </is>
      </c>
      <c r="C182" t="inlineStr">
        <is>
          <t>CP</t>
        </is>
      </c>
      <c r="D182" t="inlineStr">
        <is>
          <t>EU-Portugal</t>
        </is>
      </c>
      <c r="E182" t="inlineStr">
        <is>
          <t>UN</t>
        </is>
      </c>
      <c r="F182" t="inlineStr">
        <is>
          <t>t2</t>
        </is>
      </c>
      <c r="G182" s="140" t="inlineStr">
        <is>
          <t/>
        </is>
      </c>
      <c r="H182" s="140" t="inlineStr">
        <is>
          <t/>
        </is>
      </c>
      <c r="I182" s="140" t="inlineStr">
        <is>
          <t/>
        </is>
      </c>
      <c r="J182" s="140" t="inlineStr">
        <is>
          <t/>
        </is>
      </c>
      <c r="K182" s="140" t="inlineStr">
        <is>
          <t/>
        </is>
      </c>
      <c r="L182" s="140" t="inlineStr">
        <is>
          <t/>
        </is>
      </c>
      <c r="M182" s="140" t="inlineStr">
        <is>
          <t/>
        </is>
      </c>
      <c r="N182" s="140" t="inlineStr">
        <is>
          <t/>
        </is>
      </c>
      <c r="O182" s="140" t="inlineStr">
        <is>
          <t/>
        </is>
      </c>
      <c r="P182" s="140" t="inlineStr">
        <is>
          <t/>
        </is>
      </c>
      <c r="Q182" s="140" t="inlineStr">
        <is>
          <t/>
        </is>
      </c>
      <c r="R182" s="140" t="inlineStr">
        <is>
          <t/>
        </is>
      </c>
      <c r="S182" s="140" t="inlineStr">
        <is>
          <t/>
        </is>
      </c>
      <c r="T182" s="140" t="inlineStr">
        <is>
          <t/>
        </is>
      </c>
      <c r="U182" s="140" t="inlineStr">
        <is>
          <t/>
        </is>
      </c>
      <c r="V182" s="140" t="inlineStr">
        <is>
          <t/>
        </is>
      </c>
      <c r="W182" s="140" t="inlineStr">
        <is>
          <t/>
        </is>
      </c>
      <c r="X182" s="140" t="inlineStr">
        <is>
          <t/>
        </is>
      </c>
      <c r="Y182" s="140" t="inlineStr">
        <is>
          <t/>
        </is>
      </c>
      <c r="Z182" s="140" t="inlineStr">
        <is>
          <t/>
        </is>
      </c>
      <c r="AA182" s="140" t="inlineStr">
        <is>
          <t>a</t>
        </is>
      </c>
      <c r="AB182" s="140" t="inlineStr">
        <is>
          <t/>
        </is>
      </c>
      <c r="AC182" s="140" t="inlineStr">
        <is>
          <t/>
        </is>
      </c>
      <c r="AD182" s="140" t="inlineStr">
        <is>
          <t/>
        </is>
      </c>
      <c r="AE182" s="140" t="inlineStr">
        <is>
          <t/>
        </is>
      </c>
      <c r="AF182" s="140" t="inlineStr">
        <is>
          <t/>
        </is>
      </c>
      <c r="AG182" s="140" t="inlineStr">
        <is>
          <t/>
        </is>
      </c>
      <c r="AH182" s="140" t="inlineStr">
        <is>
          <t/>
        </is>
      </c>
      <c r="AI182" s="140" t="inlineStr">
        <is>
          <t/>
        </is>
      </c>
      <c r="AJ182" s="140" t="inlineStr">
        <is>
          <t/>
        </is>
      </c>
      <c r="AK182">
        <v>89</v>
      </c>
      <c r="AL182" s="137" t="inlineStr">
        <is>
          <t/>
        </is>
      </c>
      <c r="AM182" s="137" t="inlineStr">
        <is>
          <t/>
        </is>
      </c>
      <c r="AN182" s="139" t="inlineStr">
        <is>
          <t/>
        </is>
      </c>
    </row>
    <row r="183">
      <c r="A183" t="inlineStr">
        <is>
          <t>FRI</t>
        </is>
      </c>
      <c r="B183" t="inlineStr">
        <is>
          <t>ATL</t>
        </is>
      </c>
      <c r="C183" t="inlineStr">
        <is>
          <t>CP</t>
        </is>
      </c>
      <c r="D183" t="inlineStr">
        <is>
          <t>Liberia</t>
        </is>
      </c>
      <c r="E183" t="inlineStr">
        <is>
          <t>LL</t>
        </is>
      </c>
      <c r="F183" t="inlineStr">
        <is>
          <t>t1</t>
        </is>
      </c>
      <c r="G183" s="140" t="inlineStr">
        <is>
          <t/>
        </is>
      </c>
      <c r="H183" s="140" t="inlineStr">
        <is>
          <t/>
        </is>
      </c>
      <c r="I183" s="140" t="inlineStr">
        <is>
          <t/>
        </is>
      </c>
      <c r="J183" s="140" t="inlineStr">
        <is>
          <t/>
        </is>
      </c>
      <c r="K183" s="140" t="inlineStr">
        <is>
          <t/>
        </is>
      </c>
      <c r="L183" s="140" t="inlineStr">
        <is>
          <t/>
        </is>
      </c>
      <c r="M183" s="140" t="inlineStr">
        <is>
          <t/>
        </is>
      </c>
      <c r="N183" s="140" t="inlineStr">
        <is>
          <t/>
        </is>
      </c>
      <c r="O183" s="140" t="inlineStr">
        <is>
          <t/>
        </is>
      </c>
      <c r="P183" s="140" t="inlineStr">
        <is>
          <t/>
        </is>
      </c>
      <c r="Q183" s="140" t="inlineStr">
        <is>
          <t/>
        </is>
      </c>
      <c r="R183" s="140" t="inlineStr">
        <is>
          <t/>
        </is>
      </c>
      <c r="S183" s="140" t="inlineStr">
        <is>
          <t/>
        </is>
      </c>
      <c r="T183" s="140" t="inlineStr">
        <is>
          <t/>
        </is>
      </c>
      <c r="U183" s="140" t="inlineStr">
        <is>
          <t/>
        </is>
      </c>
      <c r="V183" s="140" t="inlineStr">
        <is>
          <t/>
        </is>
      </c>
      <c r="W183" s="140" t="inlineStr">
        <is>
          <t/>
        </is>
      </c>
      <c r="X183" s="140" t="inlineStr">
        <is>
          <t/>
        </is>
      </c>
      <c r="Y183" s="140" t="inlineStr">
        <is>
          <t/>
        </is>
      </c>
      <c r="Z183" s="140" t="inlineStr">
        <is>
          <t/>
        </is>
      </c>
      <c r="AA183" s="140" t="inlineStr">
        <is>
          <t/>
        </is>
      </c>
      <c r="AB183" s="140" t="inlineStr">
        <is>
          <t/>
        </is>
      </c>
      <c r="AC183" s="140" t="inlineStr">
        <is>
          <t/>
        </is>
      </c>
      <c r="AD183" s="140" t="inlineStr">
        <is>
          <t/>
        </is>
      </c>
      <c r="AE183" s="140" t="inlineStr">
        <is>
          <t/>
        </is>
      </c>
      <c r="AF183" s="140" t="inlineStr">
        <is>
          <t/>
        </is>
      </c>
      <c r="AG183" s="140" t="inlineStr">
        <is>
          <t/>
        </is>
      </c>
      <c r="AH183" s="140">
        <v>0.031</v>
      </c>
      <c r="AI183" s="140" t="inlineStr">
        <is>
          <t/>
        </is>
      </c>
      <c r="AJ183" s="140" t="inlineStr">
        <is>
          <t/>
        </is>
      </c>
      <c r="AK183">
        <v>90</v>
      </c>
      <c r="AL183" s="137">
        <v>0</v>
      </c>
      <c r="AM183" s="137">
        <v>100</v>
      </c>
      <c r="AN183" s="139">
        <v>0.031</v>
      </c>
    </row>
    <row r="184">
      <c r="A184" t="inlineStr">
        <is>
          <t>FRI</t>
        </is>
      </c>
      <c r="B184" t="inlineStr">
        <is>
          <t>ATL</t>
        </is>
      </c>
      <c r="C184" t="inlineStr">
        <is>
          <t>CP</t>
        </is>
      </c>
      <c r="D184" t="inlineStr">
        <is>
          <t>Liberia</t>
        </is>
      </c>
      <c r="E184" t="inlineStr">
        <is>
          <t>LL</t>
        </is>
      </c>
      <c r="F184" t="inlineStr">
        <is>
          <t>t2</t>
        </is>
      </c>
      <c r="G184" s="140" t="inlineStr">
        <is>
          <t/>
        </is>
      </c>
      <c r="H184" s="140" t="inlineStr">
        <is>
          <t/>
        </is>
      </c>
      <c r="I184" s="140" t="inlineStr">
        <is>
          <t/>
        </is>
      </c>
      <c r="J184" s="140" t="inlineStr">
        <is>
          <t/>
        </is>
      </c>
      <c r="K184" s="140" t="inlineStr">
        <is>
          <t/>
        </is>
      </c>
      <c r="L184" s="140" t="inlineStr">
        <is>
          <t/>
        </is>
      </c>
      <c r="M184" s="140" t="inlineStr">
        <is>
          <t/>
        </is>
      </c>
      <c r="N184" s="140" t="inlineStr">
        <is>
          <t/>
        </is>
      </c>
      <c r="O184" s="140" t="inlineStr">
        <is>
          <t/>
        </is>
      </c>
      <c r="P184" s="140" t="inlineStr">
        <is>
          <t/>
        </is>
      </c>
      <c r="Q184" s="140" t="inlineStr">
        <is>
          <t/>
        </is>
      </c>
      <c r="R184" s="140" t="inlineStr">
        <is>
          <t/>
        </is>
      </c>
      <c r="S184" s="140" t="inlineStr">
        <is>
          <t/>
        </is>
      </c>
      <c r="T184" s="140" t="inlineStr">
        <is>
          <t/>
        </is>
      </c>
      <c r="U184" s="140" t="inlineStr">
        <is>
          <t/>
        </is>
      </c>
      <c r="V184" s="140" t="inlineStr">
        <is>
          <t/>
        </is>
      </c>
      <c r="W184" s="140" t="inlineStr">
        <is>
          <t/>
        </is>
      </c>
      <c r="X184" s="140" t="inlineStr">
        <is>
          <t/>
        </is>
      </c>
      <c r="Y184" s="140" t="inlineStr">
        <is>
          <t/>
        </is>
      </c>
      <c r="Z184" s="140" t="inlineStr">
        <is>
          <t/>
        </is>
      </c>
      <c r="AA184" s="140" t="inlineStr">
        <is>
          <t/>
        </is>
      </c>
      <c r="AB184" s="140" t="inlineStr">
        <is>
          <t/>
        </is>
      </c>
      <c r="AC184" s="140" t="inlineStr">
        <is>
          <t/>
        </is>
      </c>
      <c r="AD184" s="140" t="inlineStr">
        <is>
          <t/>
        </is>
      </c>
      <c r="AE184" s="140" t="inlineStr">
        <is>
          <t/>
        </is>
      </c>
      <c r="AF184" s="140" t="inlineStr">
        <is>
          <t/>
        </is>
      </c>
      <c r="AG184" s="140" t="inlineStr">
        <is>
          <t/>
        </is>
      </c>
      <c r="AH184" s="140" t="inlineStr">
        <is>
          <t>b</t>
        </is>
      </c>
      <c r="AI184" s="140" t="inlineStr">
        <is>
          <t/>
        </is>
      </c>
      <c r="AJ184" s="140" t="inlineStr">
        <is>
          <t/>
        </is>
      </c>
      <c r="AK184">
        <v>90</v>
      </c>
      <c r="AL184" s="137" t="inlineStr">
        <is>
          <t/>
        </is>
      </c>
      <c r="AM184" s="137" t="inlineStr">
        <is>
          <t/>
        </is>
      </c>
      <c r="AN184" s="139" t="inlineStr">
        <is>
          <t/>
        </is>
      </c>
    </row>
    <row r="185">
      <c r="A185" t="inlineStr">
        <is>
          <t>FRI</t>
        </is>
      </c>
      <c r="B185" t="inlineStr">
        <is>
          <t>ATL</t>
        </is>
      </c>
      <c r="C185" t="inlineStr">
        <is>
          <t>CP</t>
        </is>
      </c>
      <c r="D185" t="inlineStr">
        <is>
          <t>Trinidad and Tobago</t>
        </is>
      </c>
      <c r="E185" t="inlineStr">
        <is>
          <t>RR</t>
        </is>
      </c>
      <c r="F185" t="inlineStr">
        <is>
          <t>t1</t>
        </is>
      </c>
      <c r="G185" s="140" t="inlineStr">
        <is>
          <t/>
        </is>
      </c>
      <c r="H185" s="140" t="inlineStr">
        <is>
          <t/>
        </is>
      </c>
      <c r="I185" s="140" t="inlineStr">
        <is>
          <t/>
        </is>
      </c>
      <c r="J185" s="140" t="inlineStr">
        <is>
          <t/>
        </is>
      </c>
      <c r="K185" s="140" t="inlineStr">
        <is>
          <t/>
        </is>
      </c>
      <c r="L185" s="140" t="inlineStr">
        <is>
          <t/>
        </is>
      </c>
      <c r="M185" s="140" t="inlineStr">
        <is>
          <t/>
        </is>
      </c>
      <c r="N185" s="140" t="inlineStr">
        <is>
          <t/>
        </is>
      </c>
      <c r="O185" s="140" t="inlineStr">
        <is>
          <t/>
        </is>
      </c>
      <c r="P185" s="140" t="inlineStr">
        <is>
          <t/>
        </is>
      </c>
      <c r="Q185" s="140" t="inlineStr">
        <is>
          <t/>
        </is>
      </c>
      <c r="R185" s="140" t="inlineStr">
        <is>
          <t/>
        </is>
      </c>
      <c r="S185" s="140">
        <v>0.022</v>
      </c>
      <c r="T185" s="140" t="inlineStr">
        <is>
          <t/>
        </is>
      </c>
      <c r="U185" s="140" t="inlineStr">
        <is>
          <t/>
        </is>
      </c>
      <c r="V185" s="140" t="inlineStr">
        <is>
          <t/>
        </is>
      </c>
      <c r="W185" s="140" t="inlineStr">
        <is>
          <t/>
        </is>
      </c>
      <c r="X185" s="140" t="inlineStr">
        <is>
          <t/>
        </is>
      </c>
      <c r="Y185" s="140" t="inlineStr">
        <is>
          <t/>
        </is>
      </c>
      <c r="Z185" s="140" t="inlineStr">
        <is>
          <t/>
        </is>
      </c>
      <c r="AA185" s="140" t="inlineStr">
        <is>
          <t/>
        </is>
      </c>
      <c r="AB185" s="140" t="inlineStr">
        <is>
          <t/>
        </is>
      </c>
      <c r="AC185" s="140" t="inlineStr">
        <is>
          <t/>
        </is>
      </c>
      <c r="AD185" s="140" t="inlineStr">
        <is>
          <t/>
        </is>
      </c>
      <c r="AE185" s="140" t="inlineStr">
        <is>
          <t/>
        </is>
      </c>
      <c r="AF185" s="140" t="inlineStr">
        <is>
          <t/>
        </is>
      </c>
      <c r="AG185" s="140" t="inlineStr">
        <is>
          <t/>
        </is>
      </c>
      <c r="AH185" s="140" t="inlineStr">
        <is>
          <t/>
        </is>
      </c>
      <c r="AI185" s="140" t="inlineStr">
        <is>
          <t/>
        </is>
      </c>
      <c r="AJ185" s="140" t="inlineStr">
        <is>
          <t/>
        </is>
      </c>
      <c r="AK185">
        <v>91</v>
      </c>
      <c r="AL185" s="137">
        <v>0</v>
      </c>
      <c r="AM185" s="137">
        <v>100</v>
      </c>
      <c r="AN185" s="139">
        <v>0.022</v>
      </c>
    </row>
    <row r="186">
      <c r="A186" t="inlineStr">
        <is>
          <t>FRI</t>
        </is>
      </c>
      <c r="B186" t="inlineStr">
        <is>
          <t>ATL</t>
        </is>
      </c>
      <c r="C186" t="inlineStr">
        <is>
          <t>CP</t>
        </is>
      </c>
      <c r="D186" t="inlineStr">
        <is>
          <t>Trinidad and Tobago</t>
        </is>
      </c>
      <c r="E186" t="inlineStr">
        <is>
          <t>RR</t>
        </is>
      </c>
      <c r="F186" t="inlineStr">
        <is>
          <t>t2</t>
        </is>
      </c>
      <c r="G186" s="140" t="inlineStr">
        <is>
          <t/>
        </is>
      </c>
      <c r="H186" s="140" t="inlineStr">
        <is>
          <t/>
        </is>
      </c>
      <c r="I186" s="140" t="inlineStr">
        <is>
          <t/>
        </is>
      </c>
      <c r="J186" s="140" t="inlineStr">
        <is>
          <t/>
        </is>
      </c>
      <c r="K186" s="140" t="inlineStr">
        <is>
          <t/>
        </is>
      </c>
      <c r="L186" s="140" t="inlineStr">
        <is>
          <t/>
        </is>
      </c>
      <c r="M186" s="140" t="inlineStr">
        <is>
          <t/>
        </is>
      </c>
      <c r="N186" s="140" t="inlineStr">
        <is>
          <t/>
        </is>
      </c>
      <c r="O186" s="140" t="inlineStr">
        <is>
          <t/>
        </is>
      </c>
      <c r="P186" s="140" t="inlineStr">
        <is>
          <t/>
        </is>
      </c>
      <c r="Q186" s="140" t="inlineStr">
        <is>
          <t/>
        </is>
      </c>
      <c r="R186" s="140" t="inlineStr">
        <is>
          <t/>
        </is>
      </c>
      <c r="S186" s="140" t="inlineStr">
        <is>
          <t>a</t>
        </is>
      </c>
      <c r="T186" s="140" t="inlineStr">
        <is>
          <t/>
        </is>
      </c>
      <c r="U186" s="140" t="inlineStr">
        <is>
          <t/>
        </is>
      </c>
      <c r="V186" s="140" t="inlineStr">
        <is>
          <t/>
        </is>
      </c>
      <c r="W186" s="140" t="inlineStr">
        <is>
          <t/>
        </is>
      </c>
      <c r="X186" s="140" t="inlineStr">
        <is>
          <t/>
        </is>
      </c>
      <c r="Y186" s="140" t="inlineStr">
        <is>
          <t/>
        </is>
      </c>
      <c r="Z186" s="140" t="inlineStr">
        <is>
          <t/>
        </is>
      </c>
      <c r="AA186" s="140" t="inlineStr">
        <is>
          <t/>
        </is>
      </c>
      <c r="AB186" s="140" t="inlineStr">
        <is>
          <t/>
        </is>
      </c>
      <c r="AC186" s="140" t="inlineStr">
        <is>
          <t/>
        </is>
      </c>
      <c r="AD186" s="140" t="inlineStr">
        <is>
          <t/>
        </is>
      </c>
      <c r="AE186" s="140" t="inlineStr">
        <is>
          <t/>
        </is>
      </c>
      <c r="AF186" s="140" t="inlineStr">
        <is>
          <t/>
        </is>
      </c>
      <c r="AG186" s="140" t="inlineStr">
        <is>
          <t/>
        </is>
      </c>
      <c r="AH186" s="140" t="inlineStr">
        <is>
          <t/>
        </is>
      </c>
      <c r="AI186" s="140" t="inlineStr">
        <is>
          <t/>
        </is>
      </c>
      <c r="AJ186" s="140" t="inlineStr">
        <is>
          <t/>
        </is>
      </c>
      <c r="AK186">
        <v>91</v>
      </c>
      <c r="AL186" s="137" t="inlineStr">
        <is>
          <t/>
        </is>
      </c>
      <c r="AM186" s="137" t="inlineStr">
        <is>
          <t/>
        </is>
      </c>
      <c r="AN186" s="139" t="inlineStr">
        <is>
          <t/>
        </is>
      </c>
    </row>
    <row r="187">
      <c r="A187" t="inlineStr">
        <is>
          <t>FRI</t>
        </is>
      </c>
      <c r="B187" t="inlineStr">
        <is>
          <t>ATL</t>
        </is>
      </c>
      <c r="C187" t="inlineStr">
        <is>
          <t>CP</t>
        </is>
      </c>
      <c r="D187" t="inlineStr">
        <is>
          <t>EU-Portugal</t>
        </is>
      </c>
      <c r="E187" t="inlineStr">
        <is>
          <t>TN</t>
        </is>
      </c>
      <c r="F187" t="inlineStr">
        <is>
          <t>t1</t>
        </is>
      </c>
      <c r="G187" s="140" t="inlineStr">
        <is>
          <t/>
        </is>
      </c>
      <c r="H187" s="140" t="inlineStr">
        <is>
          <t/>
        </is>
      </c>
      <c r="I187" s="140" t="inlineStr">
        <is>
          <t/>
        </is>
      </c>
      <c r="J187" s="140" t="inlineStr">
        <is>
          <t/>
        </is>
      </c>
      <c r="K187" s="140" t="inlineStr">
        <is>
          <t/>
        </is>
      </c>
      <c r="L187" s="140" t="inlineStr">
        <is>
          <t/>
        </is>
      </c>
      <c r="M187" s="140" t="inlineStr">
        <is>
          <t/>
        </is>
      </c>
      <c r="N187" s="140" t="inlineStr">
        <is>
          <t/>
        </is>
      </c>
      <c r="O187" s="140" t="inlineStr">
        <is>
          <t/>
        </is>
      </c>
      <c r="P187" s="140" t="inlineStr">
        <is>
          <t/>
        </is>
      </c>
      <c r="Q187" s="140" t="inlineStr">
        <is>
          <t/>
        </is>
      </c>
      <c r="R187" s="140" t="inlineStr">
        <is>
          <t/>
        </is>
      </c>
      <c r="S187" s="140" t="inlineStr">
        <is>
          <t/>
        </is>
      </c>
      <c r="T187" s="140" t="inlineStr">
        <is>
          <t/>
        </is>
      </c>
      <c r="U187" s="140" t="inlineStr">
        <is>
          <t/>
        </is>
      </c>
      <c r="V187" s="140" t="inlineStr">
        <is>
          <t/>
        </is>
      </c>
      <c r="W187" s="140" t="inlineStr">
        <is>
          <t/>
        </is>
      </c>
      <c r="X187" s="140" t="inlineStr">
        <is>
          <t/>
        </is>
      </c>
      <c r="Y187" s="140" t="inlineStr">
        <is>
          <t/>
        </is>
      </c>
      <c r="Z187" s="140" t="inlineStr">
        <is>
          <t/>
        </is>
      </c>
      <c r="AA187" s="140" t="inlineStr">
        <is>
          <t/>
        </is>
      </c>
      <c r="AB187" s="140" t="inlineStr">
        <is>
          <t/>
        </is>
      </c>
      <c r="AC187" s="140" t="inlineStr">
        <is>
          <t/>
        </is>
      </c>
      <c r="AD187" s="140" t="inlineStr">
        <is>
          <t/>
        </is>
      </c>
      <c r="AE187" s="140" t="inlineStr">
        <is>
          <t/>
        </is>
      </c>
      <c r="AF187" s="140" t="inlineStr">
        <is>
          <t/>
        </is>
      </c>
      <c r="AG187" s="140" t="inlineStr">
        <is>
          <t/>
        </is>
      </c>
      <c r="AH187" s="140" t="inlineStr">
        <is>
          <t/>
        </is>
      </c>
      <c r="AI187" s="140" t="inlineStr">
        <is>
          <t/>
        </is>
      </c>
      <c r="AJ187" s="140">
        <v>0.014</v>
      </c>
      <c r="AK187">
        <v>92</v>
      </c>
      <c r="AL187" s="137">
        <v>0</v>
      </c>
      <c r="AM187" s="137">
        <v>100</v>
      </c>
      <c r="AN187" s="139">
        <v>0.014</v>
      </c>
    </row>
    <row r="188">
      <c r="A188" t="inlineStr">
        <is>
          <t>FRI</t>
        </is>
      </c>
      <c r="B188" t="inlineStr">
        <is>
          <t>ATL</t>
        </is>
      </c>
      <c r="C188" t="inlineStr">
        <is>
          <t>CP</t>
        </is>
      </c>
      <c r="D188" t="inlineStr">
        <is>
          <t>EU-Portugal</t>
        </is>
      </c>
      <c r="E188" t="inlineStr">
        <is>
          <t>TN</t>
        </is>
      </c>
      <c r="F188" t="inlineStr">
        <is>
          <t>t2</t>
        </is>
      </c>
      <c r="G188" s="140" t="inlineStr">
        <is>
          <t/>
        </is>
      </c>
      <c r="H188" s="140" t="inlineStr">
        <is>
          <t/>
        </is>
      </c>
      <c r="I188" s="140" t="inlineStr">
        <is>
          <t/>
        </is>
      </c>
      <c r="J188" s="140" t="inlineStr">
        <is>
          <t/>
        </is>
      </c>
      <c r="K188" s="140" t="inlineStr">
        <is>
          <t/>
        </is>
      </c>
      <c r="L188" s="140" t="inlineStr">
        <is>
          <t/>
        </is>
      </c>
      <c r="M188" s="140" t="inlineStr">
        <is>
          <t/>
        </is>
      </c>
      <c r="N188" s="140" t="inlineStr">
        <is>
          <t/>
        </is>
      </c>
      <c r="O188" s="140" t="inlineStr">
        <is>
          <t/>
        </is>
      </c>
      <c r="P188" s="140" t="inlineStr">
        <is>
          <t/>
        </is>
      </c>
      <c r="Q188" s="140" t="inlineStr">
        <is>
          <t/>
        </is>
      </c>
      <c r="R188" s="140" t="inlineStr">
        <is>
          <t/>
        </is>
      </c>
      <c r="S188" s="140" t="inlineStr">
        <is>
          <t/>
        </is>
      </c>
      <c r="T188" s="140" t="inlineStr">
        <is>
          <t/>
        </is>
      </c>
      <c r="U188" s="140" t="inlineStr">
        <is>
          <t/>
        </is>
      </c>
      <c r="V188" s="140" t="inlineStr">
        <is>
          <t/>
        </is>
      </c>
      <c r="W188" s="140" t="inlineStr">
        <is>
          <t/>
        </is>
      </c>
      <c r="X188" s="140" t="inlineStr">
        <is>
          <t/>
        </is>
      </c>
      <c r="Y188" s="140" t="inlineStr">
        <is>
          <t/>
        </is>
      </c>
      <c r="Z188" s="140" t="inlineStr">
        <is>
          <t/>
        </is>
      </c>
      <c r="AA188" s="140" t="inlineStr">
        <is>
          <t/>
        </is>
      </c>
      <c r="AB188" s="140" t="inlineStr">
        <is>
          <t/>
        </is>
      </c>
      <c r="AC188" s="140" t="inlineStr">
        <is>
          <t/>
        </is>
      </c>
      <c r="AD188" s="140" t="inlineStr">
        <is>
          <t/>
        </is>
      </c>
      <c r="AE188" s="140" t="inlineStr">
        <is>
          <t/>
        </is>
      </c>
      <c r="AF188" s="140" t="inlineStr">
        <is>
          <t/>
        </is>
      </c>
      <c r="AG188" s="140" t="inlineStr">
        <is>
          <t/>
        </is>
      </c>
      <c r="AH188" s="140" t="inlineStr">
        <is>
          <t/>
        </is>
      </c>
      <c r="AI188" s="140" t="inlineStr">
        <is>
          <t/>
        </is>
      </c>
      <c r="AJ188" s="140" t="inlineStr">
        <is>
          <t>a</t>
        </is>
      </c>
      <c r="AK188">
        <v>92</v>
      </c>
      <c r="AL188" s="137" t="inlineStr">
        <is>
          <t/>
        </is>
      </c>
      <c r="AM188" s="137" t="inlineStr">
        <is>
          <t/>
        </is>
      </c>
      <c r="AN188" s="139" t="inlineStr">
        <is>
          <t/>
        </is>
      </c>
    </row>
    <row r="189">
      <c r="A189" t="inlineStr">
        <is>
          <t>FRI</t>
        </is>
      </c>
      <c r="B189" t="inlineStr">
        <is>
          <t>ATL</t>
        </is>
      </c>
      <c r="C189" t="inlineStr">
        <is>
          <t>CP</t>
        </is>
      </c>
      <c r="D189" t="inlineStr">
        <is>
          <t>Brazil</t>
        </is>
      </c>
      <c r="E189" t="inlineStr">
        <is>
          <t>RR</t>
        </is>
      </c>
      <c r="F189" t="inlineStr">
        <is>
          <t>t1</t>
        </is>
      </c>
      <c r="G189" s="140" t="inlineStr">
        <is>
          <t/>
        </is>
      </c>
      <c r="H189" s="140" t="inlineStr">
        <is>
          <t/>
        </is>
      </c>
      <c r="I189" s="140" t="inlineStr">
        <is>
          <t/>
        </is>
      </c>
      <c r="J189" s="140" t="inlineStr">
        <is>
          <t/>
        </is>
      </c>
      <c r="K189" s="140" t="inlineStr">
        <is>
          <t/>
        </is>
      </c>
      <c r="L189" s="140" t="inlineStr">
        <is>
          <t/>
        </is>
      </c>
      <c r="M189" s="140" t="inlineStr">
        <is>
          <t/>
        </is>
      </c>
      <c r="N189" s="140" t="inlineStr">
        <is>
          <t/>
        </is>
      </c>
      <c r="O189" s="140" t="inlineStr">
        <is>
          <t/>
        </is>
      </c>
      <c r="P189" s="140">
        <v>0.01</v>
      </c>
      <c r="Q189" s="140" t="inlineStr">
        <is>
          <t/>
        </is>
      </c>
      <c r="R189" s="140" t="inlineStr">
        <is>
          <t/>
        </is>
      </c>
      <c r="S189" s="140" t="inlineStr">
        <is>
          <t/>
        </is>
      </c>
      <c r="T189" s="140" t="inlineStr">
        <is>
          <t/>
        </is>
      </c>
      <c r="U189" s="140" t="inlineStr">
        <is>
          <t/>
        </is>
      </c>
      <c r="V189" s="140" t="inlineStr">
        <is>
          <t/>
        </is>
      </c>
      <c r="W189" s="140" t="inlineStr">
        <is>
          <t/>
        </is>
      </c>
      <c r="X189" s="140" t="inlineStr">
        <is>
          <t/>
        </is>
      </c>
      <c r="Y189" s="140" t="inlineStr">
        <is>
          <t/>
        </is>
      </c>
      <c r="Z189" s="140" t="inlineStr">
        <is>
          <t/>
        </is>
      </c>
      <c r="AA189" s="140" t="inlineStr">
        <is>
          <t/>
        </is>
      </c>
      <c r="AB189" s="140" t="inlineStr">
        <is>
          <t/>
        </is>
      </c>
      <c r="AC189" s="140" t="inlineStr">
        <is>
          <t/>
        </is>
      </c>
      <c r="AD189" s="140" t="inlineStr">
        <is>
          <t/>
        </is>
      </c>
      <c r="AE189" s="140" t="inlineStr">
        <is>
          <t/>
        </is>
      </c>
      <c r="AF189" s="140" t="inlineStr">
        <is>
          <t/>
        </is>
      </c>
      <c r="AG189" s="140" t="inlineStr">
        <is>
          <t/>
        </is>
      </c>
      <c r="AH189" s="140" t="inlineStr">
        <is>
          <t/>
        </is>
      </c>
      <c r="AI189" s="140" t="inlineStr">
        <is>
          <t/>
        </is>
      </c>
      <c r="AJ189" s="140" t="inlineStr">
        <is>
          <t/>
        </is>
      </c>
      <c r="AK189">
        <v>93</v>
      </c>
      <c r="AL189" s="137">
        <v>0</v>
      </c>
      <c r="AM189" s="137">
        <v>100</v>
      </c>
      <c r="AN189" s="139">
        <v>0.01</v>
      </c>
    </row>
    <row r="190">
      <c r="A190" t="inlineStr">
        <is>
          <t>FRI</t>
        </is>
      </c>
      <c r="B190" t="inlineStr">
        <is>
          <t>ATL</t>
        </is>
      </c>
      <c r="C190" t="inlineStr">
        <is>
          <t>CP</t>
        </is>
      </c>
      <c r="D190" t="inlineStr">
        <is>
          <t>Brazil</t>
        </is>
      </c>
      <c r="E190" t="inlineStr">
        <is>
          <t>RR</t>
        </is>
      </c>
      <c r="F190" t="inlineStr">
        <is>
          <t>t2</t>
        </is>
      </c>
      <c r="G190" s="140" t="inlineStr">
        <is>
          <t/>
        </is>
      </c>
      <c r="H190" s="140" t="inlineStr">
        <is>
          <t/>
        </is>
      </c>
      <c r="I190" s="140" t="inlineStr">
        <is>
          <t/>
        </is>
      </c>
      <c r="J190" s="140" t="inlineStr">
        <is>
          <t/>
        </is>
      </c>
      <c r="K190" s="140" t="inlineStr">
        <is>
          <t/>
        </is>
      </c>
      <c r="L190" s="140" t="inlineStr">
        <is>
          <t/>
        </is>
      </c>
      <c r="M190" s="140" t="inlineStr">
        <is>
          <t/>
        </is>
      </c>
      <c r="N190" s="140" t="inlineStr">
        <is>
          <t/>
        </is>
      </c>
      <c r="O190" s="140" t="inlineStr">
        <is>
          <t/>
        </is>
      </c>
      <c r="P190" s="140" t="inlineStr">
        <is>
          <t>-1</t>
        </is>
      </c>
      <c r="Q190" s="140" t="inlineStr">
        <is>
          <t/>
        </is>
      </c>
      <c r="R190" s="140" t="inlineStr">
        <is>
          <t/>
        </is>
      </c>
      <c r="S190" s="140" t="inlineStr">
        <is>
          <t/>
        </is>
      </c>
      <c r="T190" s="140" t="inlineStr">
        <is>
          <t/>
        </is>
      </c>
      <c r="U190" s="140" t="inlineStr">
        <is>
          <t/>
        </is>
      </c>
      <c r="V190" s="140" t="inlineStr">
        <is>
          <t/>
        </is>
      </c>
      <c r="W190" s="140" t="inlineStr">
        <is>
          <t/>
        </is>
      </c>
      <c r="X190" s="140" t="inlineStr">
        <is>
          <t/>
        </is>
      </c>
      <c r="Y190" s="140" t="inlineStr">
        <is>
          <t/>
        </is>
      </c>
      <c r="Z190" s="140" t="inlineStr">
        <is>
          <t/>
        </is>
      </c>
      <c r="AA190" s="140" t="inlineStr">
        <is>
          <t/>
        </is>
      </c>
      <c r="AB190" s="140" t="inlineStr">
        <is>
          <t/>
        </is>
      </c>
      <c r="AC190" s="140" t="inlineStr">
        <is>
          <t/>
        </is>
      </c>
      <c r="AD190" s="140" t="inlineStr">
        <is>
          <t/>
        </is>
      </c>
      <c r="AE190" s="140" t="inlineStr">
        <is>
          <t/>
        </is>
      </c>
      <c r="AF190" s="140" t="inlineStr">
        <is>
          <t/>
        </is>
      </c>
      <c r="AG190" s="140" t="inlineStr">
        <is>
          <t/>
        </is>
      </c>
      <c r="AH190" s="140" t="inlineStr">
        <is>
          <t/>
        </is>
      </c>
      <c r="AI190" s="140" t="inlineStr">
        <is>
          <t/>
        </is>
      </c>
      <c r="AJ190" s="140" t="inlineStr">
        <is>
          <t/>
        </is>
      </c>
      <c r="AK190">
        <v>93</v>
      </c>
      <c r="AL190" s="137" t="inlineStr">
        <is>
          <t/>
        </is>
      </c>
      <c r="AM190" s="137" t="inlineStr">
        <is>
          <t/>
        </is>
      </c>
      <c r="AN190" s="139" t="inlineStr">
        <is>
          <t/>
        </is>
      </c>
    </row>
    <row r="191">
      <c r="A191" t="inlineStr">
        <is>
          <t>FRI</t>
        </is>
      </c>
      <c r="B191" t="inlineStr">
        <is>
          <t>ATL</t>
        </is>
      </c>
      <c r="C191" t="inlineStr">
        <is>
          <t>CP</t>
        </is>
      </c>
      <c r="D191" t="inlineStr">
        <is>
          <t>Great Britain</t>
        </is>
      </c>
      <c r="E191" t="inlineStr">
        <is>
          <t>GN</t>
        </is>
      </c>
      <c r="F191" t="inlineStr">
        <is>
          <t>t1</t>
        </is>
      </c>
      <c r="G191" s="140" t="inlineStr">
        <is>
          <t/>
        </is>
      </c>
      <c r="H191" s="140" t="inlineStr">
        <is>
          <t/>
        </is>
      </c>
      <c r="I191" s="140" t="inlineStr">
        <is>
          <t/>
        </is>
      </c>
      <c r="J191" s="140" t="inlineStr">
        <is>
          <t/>
        </is>
      </c>
      <c r="K191" s="140" t="inlineStr">
        <is>
          <t/>
        </is>
      </c>
      <c r="L191" s="140" t="inlineStr">
        <is>
          <t/>
        </is>
      </c>
      <c r="M191" s="140" t="inlineStr">
        <is>
          <t/>
        </is>
      </c>
      <c r="N191" s="140" t="inlineStr">
        <is>
          <t/>
        </is>
      </c>
      <c r="O191" s="140" t="inlineStr">
        <is>
          <t/>
        </is>
      </c>
      <c r="P191" s="140" t="inlineStr">
        <is>
          <t/>
        </is>
      </c>
      <c r="Q191" s="140" t="inlineStr">
        <is>
          <t/>
        </is>
      </c>
      <c r="R191" s="140" t="inlineStr">
        <is>
          <t/>
        </is>
      </c>
      <c r="S191" s="140" t="inlineStr">
        <is>
          <t/>
        </is>
      </c>
      <c r="T191" s="140" t="inlineStr">
        <is>
          <t/>
        </is>
      </c>
      <c r="U191" s="140" t="inlineStr">
        <is>
          <t/>
        </is>
      </c>
      <c r="V191" s="140">
        <v>0.002</v>
      </c>
      <c r="W191" s="140" t="inlineStr">
        <is>
          <t/>
        </is>
      </c>
      <c r="X191" s="140" t="inlineStr">
        <is>
          <t/>
        </is>
      </c>
      <c r="Y191" s="140" t="inlineStr">
        <is>
          <t/>
        </is>
      </c>
      <c r="Z191" s="140" t="inlineStr">
        <is>
          <t/>
        </is>
      </c>
      <c r="AA191" s="140" t="inlineStr">
        <is>
          <t/>
        </is>
      </c>
      <c r="AB191" s="140" t="inlineStr">
        <is>
          <t/>
        </is>
      </c>
      <c r="AC191" s="140" t="inlineStr">
        <is>
          <t/>
        </is>
      </c>
      <c r="AD191" s="140" t="inlineStr">
        <is>
          <t/>
        </is>
      </c>
      <c r="AE191" s="140" t="inlineStr">
        <is>
          <t/>
        </is>
      </c>
      <c r="AF191" s="140" t="inlineStr">
        <is>
          <t/>
        </is>
      </c>
      <c r="AG191" s="140" t="inlineStr">
        <is>
          <t/>
        </is>
      </c>
      <c r="AH191" s="140" t="inlineStr">
        <is>
          <t/>
        </is>
      </c>
      <c r="AI191" s="140" t="inlineStr">
        <is>
          <t/>
        </is>
      </c>
      <c r="AJ191" s="140" t="inlineStr">
        <is>
          <t/>
        </is>
      </c>
      <c r="AK191">
        <v>94</v>
      </c>
      <c r="AL191" s="137">
        <v>0</v>
      </c>
      <c r="AM191" s="137">
        <v>100</v>
      </c>
      <c r="AN191" s="139">
        <v>0.002</v>
      </c>
    </row>
    <row r="192">
      <c r="A192" t="inlineStr">
        <is>
          <t>FRI</t>
        </is>
      </c>
      <c r="B192" t="inlineStr">
        <is>
          <t>ATL</t>
        </is>
      </c>
      <c r="C192" t="inlineStr">
        <is>
          <t>CP</t>
        </is>
      </c>
      <c r="D192" t="inlineStr">
        <is>
          <t>Great Britain</t>
        </is>
      </c>
      <c r="E192" t="inlineStr">
        <is>
          <t>GN</t>
        </is>
      </c>
      <c r="F192" t="inlineStr">
        <is>
          <t>t2</t>
        </is>
      </c>
      <c r="G192" s="140" t="inlineStr">
        <is>
          <t/>
        </is>
      </c>
      <c r="H192" s="140" t="inlineStr">
        <is>
          <t/>
        </is>
      </c>
      <c r="I192" s="140" t="inlineStr">
        <is>
          <t/>
        </is>
      </c>
      <c r="J192" s="140" t="inlineStr">
        <is>
          <t/>
        </is>
      </c>
      <c r="K192" s="140" t="inlineStr">
        <is>
          <t/>
        </is>
      </c>
      <c r="L192" s="140" t="inlineStr">
        <is>
          <t/>
        </is>
      </c>
      <c r="M192" s="140" t="inlineStr">
        <is>
          <t/>
        </is>
      </c>
      <c r="N192" s="140" t="inlineStr">
        <is>
          <t/>
        </is>
      </c>
      <c r="O192" s="140" t="inlineStr">
        <is>
          <t/>
        </is>
      </c>
      <c r="P192" s="140" t="inlineStr">
        <is>
          <t/>
        </is>
      </c>
      <c r="Q192" s="140" t="inlineStr">
        <is>
          <t/>
        </is>
      </c>
      <c r="R192" s="140" t="inlineStr">
        <is>
          <t/>
        </is>
      </c>
      <c r="S192" s="140" t="inlineStr">
        <is>
          <t/>
        </is>
      </c>
      <c r="T192" s="140" t="inlineStr">
        <is>
          <t/>
        </is>
      </c>
      <c r="U192" s="140" t="inlineStr">
        <is>
          <t/>
        </is>
      </c>
      <c r="V192" s="140" t="inlineStr">
        <is>
          <t>-1</t>
        </is>
      </c>
      <c r="W192" s="140" t="inlineStr">
        <is>
          <t/>
        </is>
      </c>
      <c r="X192" s="140" t="inlineStr">
        <is>
          <t/>
        </is>
      </c>
      <c r="Y192" s="140" t="inlineStr">
        <is>
          <t/>
        </is>
      </c>
      <c r="Z192" s="140" t="inlineStr">
        <is>
          <t/>
        </is>
      </c>
      <c r="AA192" s="140" t="inlineStr">
        <is>
          <t/>
        </is>
      </c>
      <c r="AB192" s="140" t="inlineStr">
        <is>
          <t/>
        </is>
      </c>
      <c r="AC192" s="140" t="inlineStr">
        <is>
          <t/>
        </is>
      </c>
      <c r="AD192" s="140" t="inlineStr">
        <is>
          <t/>
        </is>
      </c>
      <c r="AE192" s="140" t="inlineStr">
        <is>
          <t/>
        </is>
      </c>
      <c r="AF192" s="140" t="inlineStr">
        <is>
          <t/>
        </is>
      </c>
      <c r="AG192" s="140" t="inlineStr">
        <is>
          <t/>
        </is>
      </c>
      <c r="AH192" s="140" t="inlineStr">
        <is>
          <t/>
        </is>
      </c>
      <c r="AI192" s="140" t="inlineStr">
        <is>
          <t/>
        </is>
      </c>
      <c r="AJ192" s="140" t="inlineStr">
        <is>
          <t/>
        </is>
      </c>
      <c r="AK192">
        <v>94</v>
      </c>
      <c r="AL192" s="137" t="inlineStr">
        <is>
          <t/>
        </is>
      </c>
      <c r="AM192" s="137" t="inlineStr">
        <is>
          <t/>
        </is>
      </c>
      <c r="AN192" s="139" t="inlineStr">
        <is>
          <t/>
        </is>
      </c>
    </row>
    <row r="193">
      <c r="G193" s="140"/>
      <c r="H193" s="140"/>
      <c r="I193" s="140"/>
      <c r="J193" s="140"/>
      <c r="K193" s="140"/>
      <c r="L193" s="140"/>
      <c r="M193" s="140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  <c r="Z193" s="140"/>
      <c r="AA193" s="140"/>
      <c r="AB193" s="140"/>
      <c r="AC193" s="140"/>
      <c r="AD193" s="140"/>
      <c r="AE193" s="140"/>
      <c r="AF193" s="140"/>
      <c r="AG193" s="140"/>
      <c r="AH193" s="140"/>
      <c r="AI193" s="140"/>
      <c r="AJ193" s="140"/>
    </row>
  </sheetData>
  <mergeCells count="2">
    <mergeCell ref="A1:G1"/>
    <mergeCell ref="E2:F2"/>
  </mergeCells>
  <conditionalFormatting sqref="E5:E193">
    <cfRule type="expression" dxfId="13" priority="1">
      <formula>E5="UN"</formula>
    </cfRule>
  </conditionalFormatting>
  <conditionalFormatting sqref="G5:AJ193">
    <cfRule type="expression" dxfId="8" priority="2">
      <formula>G5="-1"</formula>
    </cfRule>
  </conditionalFormatting>
  <conditionalFormatting sqref="G5:AJ193">
    <cfRule type="expression" dxfId="9" priority="3">
      <formula>G5="a"</formula>
    </cfRule>
  </conditionalFormatting>
  <conditionalFormatting sqref="G5:AJ193">
    <cfRule type="expression" dxfId="9" priority="4">
      <formula>G5="b"</formula>
    </cfRule>
  </conditionalFormatting>
  <conditionalFormatting sqref="G5:AJ193">
    <cfRule type="expression" dxfId="9" priority="5">
      <formula>G5="c"</formula>
    </cfRule>
  </conditionalFormatting>
  <conditionalFormatting sqref="G5:AJ193">
    <cfRule type="expression" dxfId="9" priority="6">
      <formula>G5="bc"</formula>
    </cfRule>
  </conditionalFormatting>
  <conditionalFormatting sqref="G5:AJ193">
    <cfRule type="expression" dxfId="10" priority="7">
      <formula>G5="ab"</formula>
    </cfRule>
  </conditionalFormatting>
  <conditionalFormatting sqref="G5:AJ193">
    <cfRule type="expression" dxfId="10" priority="8">
      <formula>G5="ac"</formula>
    </cfRule>
  </conditionalFormatting>
  <conditionalFormatting sqref="G5:AJ19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AL4:AL192">
    <cfRule type="colorScale" priority="105">
      <colorScale>
        <cfvo type="num" val="0"/>
        <cfvo type="num" val="1.07"/>
        <cfvo type="num" val="21.54"/>
        <color rgb="FFF8696B"/>
        <color rgb="FFFFEB84"/>
        <color rgb="FF63BE7B"/>
      </colorScale>
    </cfRule>
  </conditionalFormatting>
  <conditionalFormatting sqref="AM4:AM192">
    <cfRule type="colorScale" priority="106">
      <colorScale>
        <cfvo type="num" val="21.54"/>
        <cfvo type="num" val="99.62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1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12. KGM-AT region</t>
        </is>
      </c>
    </row>
    <row r="2">
      <c r="E2" s="35" t="inlineStr">
        <is>
          <t>T1 Total</t>
        </is>
      </c>
      <c r="F2" s="36"/>
      <c r="G2" s="143">
        <v>17781.909</v>
      </c>
      <c r="H2" s="143">
        <v>19815.328</v>
      </c>
      <c r="I2" s="143">
        <v>16394.08</v>
      </c>
      <c r="J2" s="143">
        <v>17717.171</v>
      </c>
      <c r="K2" s="143">
        <v>16341.586</v>
      </c>
      <c r="L2" s="143">
        <v>15407.797</v>
      </c>
      <c r="M2" s="143">
        <v>17257.876</v>
      </c>
      <c r="N2" s="143">
        <v>15862.629</v>
      </c>
      <c r="O2" s="143">
        <v>12829.991</v>
      </c>
      <c r="P2" s="143">
        <v>11765.948</v>
      </c>
      <c r="Q2" s="143">
        <v>8251.72</v>
      </c>
      <c r="R2" s="143">
        <v>17936.27</v>
      </c>
      <c r="S2" s="143">
        <v>7343.9</v>
      </c>
      <c r="T2" s="143">
        <v>7826.076</v>
      </c>
      <c r="U2" s="143">
        <v>11696.635</v>
      </c>
      <c r="V2" s="143">
        <v>10452.327</v>
      </c>
      <c r="W2" s="143">
        <v>10151.479</v>
      </c>
      <c r="X2" s="143">
        <v>9711.743</v>
      </c>
      <c r="Y2" s="143">
        <v>11698.147</v>
      </c>
      <c r="Z2" s="143">
        <v>10188.202</v>
      </c>
      <c r="AA2" s="143">
        <v>11076.083</v>
      </c>
      <c r="AB2" s="143">
        <v>11385.95</v>
      </c>
      <c r="AC2" s="143">
        <v>11894.019</v>
      </c>
      <c r="AD2" s="143">
        <v>10087.639</v>
      </c>
      <c r="AE2" s="143">
        <v>14783.366</v>
      </c>
      <c r="AF2" s="143">
        <v>8889.133</v>
      </c>
      <c r="AG2" s="143">
        <v>8773.148</v>
      </c>
      <c r="AH2" s="143">
        <v>17730.229</v>
      </c>
      <c r="AI2" s="143">
        <v>6656.991</v>
      </c>
      <c r="AJ2" s="144">
        <v>6308.854</v>
      </c>
    </row>
    <row r="3">
      <c r="A3" s="31" t="inlineStr">
        <is>
          <t>Score</t>
        </is>
      </c>
      <c r="B3" s="141">
        <v>0.948148148148148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45" t="inlineStr">
        <is>
          <t>%</t>
        </is>
      </c>
      <c r="AM4" s="145" t="inlineStr">
        <is>
          <t>%cum</t>
        </is>
      </c>
      <c r="AN4" s="147" t="inlineStr">
        <is>
          <t>Σ</t>
        </is>
      </c>
    </row>
    <row r="5">
      <c r="A5" t="inlineStr">
        <is>
          <t>KGM</t>
        </is>
      </c>
      <c r="B5" t="inlineStr">
        <is>
          <t>ATL</t>
        </is>
      </c>
      <c r="C5" t="inlineStr">
        <is>
          <t>CP</t>
        </is>
      </c>
      <c r="D5" t="inlineStr">
        <is>
          <t>USA</t>
        </is>
      </c>
      <c r="E5" t="inlineStr">
        <is>
          <t>RR</t>
        </is>
      </c>
      <c r="F5" t="inlineStr">
        <is>
          <t>t1</t>
        </is>
      </c>
      <c r="G5" s="149">
        <v>4731</v>
      </c>
      <c r="H5" s="149">
        <v>5933</v>
      </c>
      <c r="I5" s="149">
        <v>4732</v>
      </c>
      <c r="J5" s="149">
        <v>3660</v>
      </c>
      <c r="K5" s="149">
        <v>4448</v>
      </c>
      <c r="L5" s="149">
        <v>4358</v>
      </c>
      <c r="M5" s="149">
        <v>3952</v>
      </c>
      <c r="N5" s="149">
        <v>4619</v>
      </c>
      <c r="O5" s="149">
        <v>4619</v>
      </c>
      <c r="P5" s="149">
        <v>4619</v>
      </c>
      <c r="Q5" s="149" t="inlineStr">
        <is>
          <t/>
        </is>
      </c>
      <c r="R5" s="149" t="inlineStr">
        <is>
          <t/>
        </is>
      </c>
      <c r="S5" s="149" t="inlineStr">
        <is>
          <t/>
        </is>
      </c>
      <c r="T5" s="149" t="inlineStr">
        <is>
          <t/>
        </is>
      </c>
      <c r="U5" s="149">
        <v>4573.938</v>
      </c>
      <c r="V5" s="149">
        <v>3912.952</v>
      </c>
      <c r="W5" s="149">
        <v>4289.257</v>
      </c>
      <c r="X5" s="149">
        <v>3693.5</v>
      </c>
      <c r="Y5" s="149">
        <v>4063.103</v>
      </c>
      <c r="Z5" s="149">
        <v>4114.418</v>
      </c>
      <c r="AA5" s="149">
        <v>4455.178</v>
      </c>
      <c r="AB5" s="149">
        <v>4541.051</v>
      </c>
      <c r="AC5" s="149">
        <v>4755.045</v>
      </c>
      <c r="AD5" s="149">
        <v>3262.215</v>
      </c>
      <c r="AE5" s="149">
        <v>8508.438</v>
      </c>
      <c r="AF5" s="149">
        <v>3481.766</v>
      </c>
      <c r="AG5" s="149">
        <v>5150.904</v>
      </c>
      <c r="AH5" s="149">
        <v>3198.329</v>
      </c>
      <c r="AI5" s="149">
        <v>2570.965</v>
      </c>
      <c r="AJ5" s="149">
        <v>2742.467</v>
      </c>
      <c r="AK5">
        <v>1</v>
      </c>
      <c r="AL5" s="146">
        <v>30.21</v>
      </c>
      <c r="AM5" s="146">
        <v>30.21</v>
      </c>
      <c r="AN5" s="148">
        <v>112984.526</v>
      </c>
    </row>
    <row r="6">
      <c r="A6" t="inlineStr">
        <is>
          <t>KGM</t>
        </is>
      </c>
      <c r="B6" t="inlineStr">
        <is>
          <t>ATL</t>
        </is>
      </c>
      <c r="C6" t="inlineStr">
        <is>
          <t>CP</t>
        </is>
      </c>
      <c r="D6" t="inlineStr">
        <is>
          <t>USA</t>
        </is>
      </c>
      <c r="E6" t="inlineStr">
        <is>
          <t>RR</t>
        </is>
      </c>
      <c r="F6" t="inlineStr">
        <is>
          <t>t2</t>
        </is>
      </c>
      <c r="G6" s="149" t="inlineStr">
        <is>
          <t>-1</t>
        </is>
      </c>
      <c r="H6" s="149" t="inlineStr">
        <is>
          <t>a</t>
        </is>
      </c>
      <c r="I6" s="149" t="inlineStr">
        <is>
          <t>a</t>
        </is>
      </c>
      <c r="J6" s="149" t="inlineStr">
        <is>
          <t>a</t>
        </is>
      </c>
      <c r="K6" s="149" t="inlineStr">
        <is>
          <t>a</t>
        </is>
      </c>
      <c r="L6" s="149" t="inlineStr">
        <is>
          <t>a</t>
        </is>
      </c>
      <c r="M6" s="149" t="inlineStr">
        <is>
          <t>a</t>
        </is>
      </c>
      <c r="N6" s="149" t="inlineStr">
        <is>
          <t>a</t>
        </is>
      </c>
      <c r="O6" s="149" t="inlineStr">
        <is>
          <t>a</t>
        </is>
      </c>
      <c r="P6" s="149" t="inlineStr">
        <is>
          <t>a</t>
        </is>
      </c>
      <c r="Q6" s="149" t="inlineStr">
        <is>
          <t>a</t>
        </is>
      </c>
      <c r="R6" s="149" t="inlineStr">
        <is>
          <t>a</t>
        </is>
      </c>
      <c r="S6" s="149" t="inlineStr">
        <is>
          <t/>
        </is>
      </c>
      <c r="T6" s="149" t="inlineStr">
        <is>
          <t/>
        </is>
      </c>
      <c r="U6" s="149" t="inlineStr">
        <is>
          <t>-1</t>
        </is>
      </c>
      <c r="V6" s="149" t="inlineStr">
        <is>
          <t>a</t>
        </is>
      </c>
      <c r="W6" s="149" t="inlineStr">
        <is>
          <t>a</t>
        </is>
      </c>
      <c r="X6" s="149" t="inlineStr">
        <is>
          <t>a</t>
        </is>
      </c>
      <c r="Y6" s="149" t="inlineStr">
        <is>
          <t>a</t>
        </is>
      </c>
      <c r="Z6" s="149" t="inlineStr">
        <is>
          <t>-1</t>
        </is>
      </c>
      <c r="AA6" s="149" t="inlineStr">
        <is>
          <t>ab</t>
        </is>
      </c>
      <c r="AB6" s="149" t="inlineStr">
        <is>
          <t>ab</t>
        </is>
      </c>
      <c r="AC6" s="149" t="inlineStr">
        <is>
          <t>ab</t>
        </is>
      </c>
      <c r="AD6" s="149" t="inlineStr">
        <is>
          <t>ab</t>
        </is>
      </c>
      <c r="AE6" s="149" t="inlineStr">
        <is>
          <t>b</t>
        </is>
      </c>
      <c r="AF6" s="149" t="inlineStr">
        <is>
          <t>a</t>
        </is>
      </c>
      <c r="AG6" s="149" t="inlineStr">
        <is>
          <t>a</t>
        </is>
      </c>
      <c r="AH6" s="149" t="inlineStr">
        <is>
          <t>a</t>
        </is>
      </c>
      <c r="AI6" s="149" t="inlineStr">
        <is>
          <t>-1</t>
        </is>
      </c>
      <c r="AJ6" s="149" t="inlineStr">
        <is>
          <t>-1</t>
        </is>
      </c>
      <c r="AK6">
        <v>1</v>
      </c>
      <c r="AL6" s="146" t="inlineStr">
        <is>
          <t/>
        </is>
      </c>
      <c r="AM6" s="146" t="inlineStr">
        <is>
          <t/>
        </is>
      </c>
      <c r="AN6" s="148" t="inlineStr">
        <is>
          <t/>
        </is>
      </c>
    </row>
    <row r="7">
      <c r="A7" t="inlineStr">
        <is>
          <t>KGM</t>
        </is>
      </c>
      <c r="B7" t="inlineStr">
        <is>
          <t>ATL</t>
        </is>
      </c>
      <c r="C7" t="inlineStr">
        <is>
          <t>CP</t>
        </is>
      </c>
      <c r="D7" t="inlineStr">
        <is>
          <t>Mexico</t>
        </is>
      </c>
      <c r="E7" t="inlineStr">
        <is>
          <t>LL</t>
        </is>
      </c>
      <c r="F7" t="inlineStr">
        <is>
          <t>t1</t>
        </is>
      </c>
      <c r="G7" s="149">
        <v>4661</v>
      </c>
      <c r="H7" s="149">
        <v>4661</v>
      </c>
      <c r="I7" s="149">
        <v>3583.165</v>
      </c>
      <c r="J7" s="149">
        <v>4120.584</v>
      </c>
      <c r="K7" s="149">
        <v>3688.098</v>
      </c>
      <c r="L7" s="149">
        <v>4200.34</v>
      </c>
      <c r="M7" s="149">
        <v>4452.844</v>
      </c>
      <c r="N7" s="149">
        <v>4368.844</v>
      </c>
      <c r="O7" s="149">
        <v>4564.121</v>
      </c>
      <c r="P7" s="149">
        <v>3447.27</v>
      </c>
      <c r="Q7" s="149">
        <v>4201.426</v>
      </c>
      <c r="R7" s="149">
        <v>3526.03</v>
      </c>
      <c r="S7" s="149">
        <v>3113.12</v>
      </c>
      <c r="T7" s="149">
        <v>3185.809</v>
      </c>
      <c r="U7" s="149">
        <v>3039.731</v>
      </c>
      <c r="V7" s="149">
        <v>3130.142</v>
      </c>
      <c r="W7" s="149">
        <v>3090.493</v>
      </c>
      <c r="X7" s="149">
        <v>3335.237</v>
      </c>
      <c r="Y7" s="149">
        <v>3018.504</v>
      </c>
      <c r="Z7" s="149">
        <v>3280.66</v>
      </c>
      <c r="AA7" s="149">
        <v>3130.073</v>
      </c>
      <c r="AB7" s="149">
        <v>3232.642</v>
      </c>
      <c r="AC7" s="149">
        <v>3824.861</v>
      </c>
      <c r="AD7" s="149">
        <v>3231.374</v>
      </c>
      <c r="AE7" s="149">
        <v>2504.941</v>
      </c>
      <c r="AF7" s="149">
        <v>1820.504</v>
      </c>
      <c r="AG7" s="149">
        <v>1003.371</v>
      </c>
      <c r="AH7" s="149">
        <v>1776.272</v>
      </c>
      <c r="AI7" s="149">
        <v>1533.382</v>
      </c>
      <c r="AJ7" s="149">
        <v>1437.675</v>
      </c>
      <c r="AK7">
        <v>2</v>
      </c>
      <c r="AL7" s="146">
        <v>26.25</v>
      </c>
      <c r="AM7" s="146">
        <v>56.45</v>
      </c>
      <c r="AN7" s="148">
        <v>98163.513</v>
      </c>
    </row>
    <row r="8">
      <c r="A8" t="inlineStr">
        <is>
          <t>KGM</t>
        </is>
      </c>
      <c r="B8" t="inlineStr">
        <is>
          <t>ATL</t>
        </is>
      </c>
      <c r="C8" t="inlineStr">
        <is>
          <t>CP</t>
        </is>
      </c>
      <c r="D8" t="inlineStr">
        <is>
          <t>Mexico</t>
        </is>
      </c>
      <c r="E8" t="inlineStr">
        <is>
          <t>LL</t>
        </is>
      </c>
      <c r="F8" t="inlineStr">
        <is>
          <t>t2</t>
        </is>
      </c>
      <c r="G8" s="149" t="inlineStr">
        <is>
          <t>-1</t>
        </is>
      </c>
      <c r="H8" s="149" t="inlineStr">
        <is>
          <t>-1</t>
        </is>
      </c>
      <c r="I8" s="149" t="inlineStr">
        <is>
          <t>-1</t>
        </is>
      </c>
      <c r="J8" s="149" t="inlineStr">
        <is>
          <t>-1</t>
        </is>
      </c>
      <c r="K8" s="149" t="inlineStr">
        <is>
          <t>-1</t>
        </is>
      </c>
      <c r="L8" s="149" t="inlineStr">
        <is>
          <t>-1</t>
        </is>
      </c>
      <c r="M8" s="149" t="inlineStr">
        <is>
          <t>-1</t>
        </is>
      </c>
      <c r="N8" s="149" t="inlineStr">
        <is>
          <t>-1</t>
        </is>
      </c>
      <c r="O8" s="149" t="inlineStr">
        <is>
          <t>-1</t>
        </is>
      </c>
      <c r="P8" s="149" t="inlineStr">
        <is>
          <t>-1</t>
        </is>
      </c>
      <c r="Q8" s="149" t="inlineStr">
        <is>
          <t>-1</t>
        </is>
      </c>
      <c r="R8" s="149" t="inlineStr">
        <is>
          <t>-1</t>
        </is>
      </c>
      <c r="S8" s="149" t="inlineStr">
        <is>
          <t>-1</t>
        </is>
      </c>
      <c r="T8" s="149" t="inlineStr">
        <is>
          <t>-1</t>
        </is>
      </c>
      <c r="U8" s="149" t="inlineStr">
        <is>
          <t>-1</t>
        </is>
      </c>
      <c r="V8" s="149" t="inlineStr">
        <is>
          <t>-1</t>
        </is>
      </c>
      <c r="W8" s="149" t="inlineStr">
        <is>
          <t>-1</t>
        </is>
      </c>
      <c r="X8" s="149" t="inlineStr">
        <is>
          <t>-1</t>
        </is>
      </c>
      <c r="Y8" s="149" t="inlineStr">
        <is>
          <t>-1</t>
        </is>
      </c>
      <c r="Z8" s="149" t="inlineStr">
        <is>
          <t>-1</t>
        </is>
      </c>
      <c r="AA8" s="149" t="inlineStr">
        <is>
          <t>-1</t>
        </is>
      </c>
      <c r="AB8" s="149" t="inlineStr">
        <is>
          <t>-1</t>
        </is>
      </c>
      <c r="AC8" s="149" t="inlineStr">
        <is>
          <t>-1</t>
        </is>
      </c>
      <c r="AD8" s="149" t="inlineStr">
        <is>
          <t>-1</t>
        </is>
      </c>
      <c r="AE8" s="149" t="inlineStr">
        <is>
          <t>-1</t>
        </is>
      </c>
      <c r="AF8" s="149" t="inlineStr">
        <is>
          <t>-1</t>
        </is>
      </c>
      <c r="AG8" s="149" t="inlineStr">
        <is>
          <t>-1</t>
        </is>
      </c>
      <c r="AH8" s="149" t="inlineStr">
        <is>
          <t>-1</t>
        </is>
      </c>
      <c r="AI8" s="149" t="inlineStr">
        <is>
          <t>-1</t>
        </is>
      </c>
      <c r="AJ8" s="149" t="inlineStr">
        <is>
          <t>-1</t>
        </is>
      </c>
      <c r="AK8">
        <v>2</v>
      </c>
      <c r="AL8" s="146" t="inlineStr">
        <is>
          <t/>
        </is>
      </c>
      <c r="AM8" s="146" t="inlineStr">
        <is>
          <t/>
        </is>
      </c>
      <c r="AN8" s="148" t="inlineStr">
        <is>
          <t/>
        </is>
      </c>
    </row>
    <row r="9">
      <c r="A9" t="inlineStr">
        <is>
          <t>KGM</t>
        </is>
      </c>
      <c r="B9" t="inlineStr">
        <is>
          <t>ATL</t>
        </is>
      </c>
      <c r="C9" t="inlineStr">
        <is>
          <t>CP</t>
        </is>
      </c>
      <c r="D9" t="inlineStr">
        <is>
          <t>USA</t>
        </is>
      </c>
      <c r="E9" t="inlineStr">
        <is>
          <t>HL</t>
        </is>
      </c>
      <c r="F9" t="inlineStr">
        <is>
          <t>t1</t>
        </is>
      </c>
      <c r="G9" s="149">
        <v>1296.884</v>
      </c>
      <c r="H9" s="149">
        <v>1532.259</v>
      </c>
      <c r="I9" s="149">
        <v>1334.849</v>
      </c>
      <c r="J9" s="149">
        <v>1362.612</v>
      </c>
      <c r="K9" s="149">
        <v>1435.528</v>
      </c>
      <c r="L9" s="149">
        <v>1370.354</v>
      </c>
      <c r="M9" s="149">
        <v>1402.222</v>
      </c>
      <c r="N9" s="149">
        <v>1679.69</v>
      </c>
      <c r="O9" s="149">
        <v>1672.152</v>
      </c>
      <c r="P9" s="149">
        <v>1487.022</v>
      </c>
      <c r="Q9" s="149">
        <v>1823.213</v>
      </c>
      <c r="R9" s="149">
        <v>12506.491</v>
      </c>
      <c r="S9" s="149">
        <v>2062.957</v>
      </c>
      <c r="T9" s="149">
        <v>3057.603</v>
      </c>
      <c r="U9" s="149">
        <v>2634.718</v>
      </c>
      <c r="V9" s="149">
        <v>2318.483</v>
      </c>
      <c r="W9" s="149">
        <v>2034.083</v>
      </c>
      <c r="X9" s="149">
        <v>1691.031</v>
      </c>
      <c r="Y9" s="149">
        <v>2179.267</v>
      </c>
      <c r="Z9" s="149">
        <v>1853.338</v>
      </c>
      <c r="AA9" s="149">
        <v>2145.366</v>
      </c>
      <c r="AB9" s="149">
        <v>2494.834</v>
      </c>
      <c r="AC9" s="149">
        <v>2310.778</v>
      </c>
      <c r="AD9" s="149">
        <v>2308.897</v>
      </c>
      <c r="AE9" s="149">
        <v>2005.781</v>
      </c>
      <c r="AF9" s="149">
        <v>1822.174</v>
      </c>
      <c r="AG9" s="149">
        <v>1342.225</v>
      </c>
      <c r="AH9" s="149">
        <v>1472.519</v>
      </c>
      <c r="AI9" s="149">
        <v>1483.493</v>
      </c>
      <c r="AJ9" s="149">
        <v>947.726</v>
      </c>
      <c r="AK9">
        <v>3</v>
      </c>
      <c r="AL9" s="146">
        <v>17.4</v>
      </c>
      <c r="AM9" s="146">
        <v>73.85</v>
      </c>
      <c r="AN9" s="148">
        <v>65068.547</v>
      </c>
    </row>
    <row r="10">
      <c r="A10" t="inlineStr">
        <is>
          <t>KGM</t>
        </is>
      </c>
      <c r="B10" t="inlineStr">
        <is>
          <t>ATL</t>
        </is>
      </c>
      <c r="C10" t="inlineStr">
        <is>
          <t>CP</t>
        </is>
      </c>
      <c r="D10" t="inlineStr">
        <is>
          <t>USA</t>
        </is>
      </c>
      <c r="E10" t="inlineStr">
        <is>
          <t>HL</t>
        </is>
      </c>
      <c r="F10" t="inlineStr">
        <is>
          <t>t2</t>
        </is>
      </c>
      <c r="G10" s="149" t="inlineStr">
        <is>
          <t>-1</t>
        </is>
      </c>
      <c r="H10" s="149" t="inlineStr">
        <is>
          <t>-1</t>
        </is>
      </c>
      <c r="I10" s="149" t="inlineStr">
        <is>
          <t>-1</t>
        </is>
      </c>
      <c r="J10" s="149" t="inlineStr">
        <is>
          <t>-1</t>
        </is>
      </c>
      <c r="K10" s="149" t="inlineStr">
        <is>
          <t>-1</t>
        </is>
      </c>
      <c r="L10" s="149" t="inlineStr">
        <is>
          <t>-1</t>
        </is>
      </c>
      <c r="M10" s="149" t="inlineStr">
        <is>
          <t>-1</t>
        </is>
      </c>
      <c r="N10" s="149" t="inlineStr">
        <is>
          <t>-1</t>
        </is>
      </c>
      <c r="O10" s="149" t="inlineStr">
        <is>
          <t>-1</t>
        </is>
      </c>
      <c r="P10" s="149" t="inlineStr">
        <is>
          <t>-1</t>
        </is>
      </c>
      <c r="Q10" s="149" t="inlineStr">
        <is>
          <t>-1</t>
        </is>
      </c>
      <c r="R10" s="149" t="inlineStr">
        <is>
          <t>-1</t>
        </is>
      </c>
      <c r="S10" s="149" t="inlineStr">
        <is>
          <t>-1</t>
        </is>
      </c>
      <c r="T10" s="149" t="inlineStr">
        <is>
          <t>-1</t>
        </is>
      </c>
      <c r="U10" s="149" t="inlineStr">
        <is>
          <t>-1</t>
        </is>
      </c>
      <c r="V10" s="149" t="inlineStr">
        <is>
          <t>-1</t>
        </is>
      </c>
      <c r="W10" s="149" t="inlineStr">
        <is>
          <t>-1</t>
        </is>
      </c>
      <c r="X10" s="149" t="inlineStr">
        <is>
          <t>-1</t>
        </is>
      </c>
      <c r="Y10" s="149" t="inlineStr">
        <is>
          <t>-1</t>
        </is>
      </c>
      <c r="Z10" s="149" t="inlineStr">
        <is>
          <t>-1</t>
        </is>
      </c>
      <c r="AA10" s="149" t="inlineStr">
        <is>
          <t>-1</t>
        </is>
      </c>
      <c r="AB10" s="149" t="inlineStr">
        <is>
          <t>-1</t>
        </is>
      </c>
      <c r="AC10" s="149" t="inlineStr">
        <is>
          <t>-1</t>
        </is>
      </c>
      <c r="AD10" s="149" t="inlineStr">
        <is>
          <t>-1</t>
        </is>
      </c>
      <c r="AE10" s="149" t="inlineStr">
        <is>
          <t>-1</t>
        </is>
      </c>
      <c r="AF10" s="149" t="inlineStr">
        <is>
          <t>-1</t>
        </is>
      </c>
      <c r="AG10" s="149" t="inlineStr">
        <is>
          <t>-1</t>
        </is>
      </c>
      <c r="AH10" s="149" t="inlineStr">
        <is>
          <t>-1</t>
        </is>
      </c>
      <c r="AI10" s="149" t="inlineStr">
        <is>
          <t>-1</t>
        </is>
      </c>
      <c r="AJ10" s="149" t="inlineStr">
        <is>
          <t>-1</t>
        </is>
      </c>
      <c r="AK10">
        <v>3</v>
      </c>
      <c r="AL10" s="146" t="inlineStr">
        <is>
          <t/>
        </is>
      </c>
      <c r="AM10" s="146" t="inlineStr">
        <is>
          <t/>
        </is>
      </c>
      <c r="AN10" s="148" t="inlineStr">
        <is>
          <t/>
        </is>
      </c>
    </row>
    <row r="11">
      <c r="A11" t="inlineStr">
        <is>
          <t>KGM</t>
        </is>
      </c>
      <c r="B11" t="inlineStr">
        <is>
          <t>ATL</t>
        </is>
      </c>
      <c r="C11" t="inlineStr">
        <is>
          <t>CP</t>
        </is>
      </c>
      <c r="D11" t="inlineStr">
        <is>
          <t>Brazil</t>
        </is>
      </c>
      <c r="E11" t="inlineStr">
        <is>
          <t>UN</t>
        </is>
      </c>
      <c r="F11" t="inlineStr">
        <is>
          <t>t1</t>
        </is>
      </c>
      <c r="G11" s="149">
        <v>2887</v>
      </c>
      <c r="H11" s="149">
        <v>2398</v>
      </c>
      <c r="I11" s="149">
        <v>3595</v>
      </c>
      <c r="J11" s="149">
        <v>3595</v>
      </c>
      <c r="K11" s="149">
        <v>2344</v>
      </c>
      <c r="L11" s="149">
        <v>200.1</v>
      </c>
      <c r="M11" s="149">
        <v>2315.8</v>
      </c>
      <c r="N11" s="149">
        <v>3311</v>
      </c>
      <c r="O11" s="149">
        <v>246.612</v>
      </c>
      <c r="P11" s="149">
        <v>200.9</v>
      </c>
      <c r="Q11" s="149">
        <v>315.04</v>
      </c>
      <c r="R11" s="149">
        <v>33.415</v>
      </c>
      <c r="S11" s="149">
        <v>0.07</v>
      </c>
      <c r="T11" s="149" t="inlineStr">
        <is>
          <t/>
        </is>
      </c>
      <c r="U11" s="149" t="inlineStr">
        <is>
          <t/>
        </is>
      </c>
      <c r="V11" s="149" t="inlineStr">
        <is>
          <t/>
        </is>
      </c>
      <c r="W11" s="149" t="inlineStr">
        <is>
          <t/>
        </is>
      </c>
      <c r="X11" s="149" t="inlineStr">
        <is>
          <t/>
        </is>
      </c>
      <c r="Y11" s="149" t="inlineStr">
        <is>
          <t/>
        </is>
      </c>
      <c r="Z11" s="149" t="inlineStr">
        <is>
          <t/>
        </is>
      </c>
      <c r="AA11" s="149" t="inlineStr">
        <is>
          <t/>
        </is>
      </c>
      <c r="AB11" s="149" t="inlineStr">
        <is>
          <t/>
        </is>
      </c>
      <c r="AC11" s="149" t="inlineStr">
        <is>
          <t/>
        </is>
      </c>
      <c r="AD11" s="149" t="inlineStr">
        <is>
          <t/>
        </is>
      </c>
      <c r="AE11" s="149" t="inlineStr">
        <is>
          <t/>
        </is>
      </c>
      <c r="AF11" s="149" t="inlineStr">
        <is>
          <t/>
        </is>
      </c>
      <c r="AG11" s="149" t="inlineStr">
        <is>
          <t/>
        </is>
      </c>
      <c r="AH11" s="149" t="inlineStr">
        <is>
          <t/>
        </is>
      </c>
      <c r="AI11" s="149" t="inlineStr">
        <is>
          <t/>
        </is>
      </c>
      <c r="AJ11" s="149" t="inlineStr">
        <is>
          <t/>
        </is>
      </c>
      <c r="AK11">
        <v>4</v>
      </c>
      <c r="AL11" s="146">
        <v>5.73</v>
      </c>
      <c r="AM11" s="146">
        <v>79.58</v>
      </c>
      <c r="AN11" s="148">
        <v>21441.937</v>
      </c>
    </row>
    <row r="12">
      <c r="A12" t="inlineStr">
        <is>
          <t>KGM</t>
        </is>
      </c>
      <c r="B12" t="inlineStr">
        <is>
          <t>ATL</t>
        </is>
      </c>
      <c r="C12" t="inlineStr">
        <is>
          <t>CP</t>
        </is>
      </c>
      <c r="D12" t="inlineStr">
        <is>
          <t>Brazil</t>
        </is>
      </c>
      <c r="E12" t="inlineStr">
        <is>
          <t>UN</t>
        </is>
      </c>
      <c r="F12" t="inlineStr">
        <is>
          <t>t2</t>
        </is>
      </c>
      <c r="G12" s="149" t="inlineStr">
        <is>
          <t>-1</t>
        </is>
      </c>
      <c r="H12" s="149" t="inlineStr">
        <is>
          <t>-1</t>
        </is>
      </c>
      <c r="I12" s="149" t="inlineStr">
        <is>
          <t>-1</t>
        </is>
      </c>
      <c r="J12" s="149" t="inlineStr">
        <is>
          <t>-1</t>
        </is>
      </c>
      <c r="K12" s="149" t="inlineStr">
        <is>
          <t>-1</t>
        </is>
      </c>
      <c r="L12" s="149" t="inlineStr">
        <is>
          <t>-1</t>
        </is>
      </c>
      <c r="M12" s="149" t="inlineStr">
        <is>
          <t>-1</t>
        </is>
      </c>
      <c r="N12" s="149" t="inlineStr">
        <is>
          <t>-1</t>
        </is>
      </c>
      <c r="O12" s="149" t="inlineStr">
        <is>
          <t>-1</t>
        </is>
      </c>
      <c r="P12" s="149" t="inlineStr">
        <is>
          <t>-1</t>
        </is>
      </c>
      <c r="Q12" s="149" t="inlineStr">
        <is>
          <t>-1</t>
        </is>
      </c>
      <c r="R12" s="149" t="inlineStr">
        <is>
          <t>-1</t>
        </is>
      </c>
      <c r="S12" s="149" t="inlineStr">
        <is>
          <t>-1</t>
        </is>
      </c>
      <c r="T12" s="149" t="inlineStr">
        <is>
          <t/>
        </is>
      </c>
      <c r="U12" s="149" t="inlineStr">
        <is>
          <t/>
        </is>
      </c>
      <c r="V12" s="149" t="inlineStr">
        <is>
          <t/>
        </is>
      </c>
      <c r="W12" s="149" t="inlineStr">
        <is>
          <t/>
        </is>
      </c>
      <c r="X12" s="149" t="inlineStr">
        <is>
          <t/>
        </is>
      </c>
      <c r="Y12" s="149" t="inlineStr">
        <is>
          <t/>
        </is>
      </c>
      <c r="Z12" s="149" t="inlineStr">
        <is>
          <t/>
        </is>
      </c>
      <c r="AA12" s="149" t="inlineStr">
        <is>
          <t/>
        </is>
      </c>
      <c r="AB12" s="149" t="inlineStr">
        <is>
          <t/>
        </is>
      </c>
      <c r="AC12" s="149" t="inlineStr">
        <is>
          <t/>
        </is>
      </c>
      <c r="AD12" s="149" t="inlineStr">
        <is>
          <t/>
        </is>
      </c>
      <c r="AE12" s="149" t="inlineStr">
        <is>
          <t/>
        </is>
      </c>
      <c r="AF12" s="149" t="inlineStr">
        <is>
          <t/>
        </is>
      </c>
      <c r="AG12" s="149" t="inlineStr">
        <is>
          <t/>
        </is>
      </c>
      <c r="AH12" s="149" t="inlineStr">
        <is>
          <t/>
        </is>
      </c>
      <c r="AI12" s="149" t="inlineStr">
        <is>
          <t/>
        </is>
      </c>
      <c r="AJ12" s="149" t="inlineStr">
        <is>
          <t/>
        </is>
      </c>
      <c r="AK12">
        <v>4</v>
      </c>
      <c r="AL12" s="146" t="inlineStr">
        <is>
          <t/>
        </is>
      </c>
      <c r="AM12" s="146" t="inlineStr">
        <is>
          <t/>
        </is>
      </c>
      <c r="AN12" s="148" t="inlineStr">
        <is>
          <t/>
        </is>
      </c>
    </row>
    <row r="13">
      <c r="A13" t="inlineStr">
        <is>
          <t>KGM</t>
        </is>
      </c>
      <c r="B13" t="inlineStr">
        <is>
          <t>ATL</t>
        </is>
      </c>
      <c r="C13" t="inlineStr">
        <is>
          <t>CP</t>
        </is>
      </c>
      <c r="D13" t="inlineStr">
        <is>
          <t>Trinidad and Tobago</t>
        </is>
      </c>
      <c r="E13" t="inlineStr">
        <is>
          <t>UN</t>
        </is>
      </c>
      <c r="F13" t="inlineStr">
        <is>
          <t>t1</t>
        </is>
      </c>
      <c r="G13" s="149">
        <v>1029</v>
      </c>
      <c r="H13" s="149">
        <v>875.2</v>
      </c>
      <c r="I13" s="149">
        <v>746.3</v>
      </c>
      <c r="J13" s="149">
        <v>446.9</v>
      </c>
      <c r="K13" s="149">
        <v>431.8</v>
      </c>
      <c r="L13" s="149">
        <v>410</v>
      </c>
      <c r="M13" s="149">
        <v>1457</v>
      </c>
      <c r="N13" s="149">
        <v>801.193</v>
      </c>
      <c r="O13" s="149">
        <v>577.458</v>
      </c>
      <c r="P13" s="149">
        <v>747.148</v>
      </c>
      <c r="Q13" s="149">
        <v>660.656</v>
      </c>
      <c r="R13" s="149">
        <v>566.405</v>
      </c>
      <c r="S13" s="149">
        <v>1042.66</v>
      </c>
      <c r="T13" s="149">
        <v>1000.804</v>
      </c>
      <c r="U13" s="149">
        <v>1000.804</v>
      </c>
      <c r="V13" s="149">
        <v>720.297</v>
      </c>
      <c r="W13" s="149">
        <v>391.055</v>
      </c>
      <c r="X13" s="149">
        <v>494.093</v>
      </c>
      <c r="Y13" s="149">
        <v>494.093</v>
      </c>
      <c r="Z13" s="149" t="inlineStr">
        <is>
          <t/>
        </is>
      </c>
      <c r="AA13" s="149">
        <v>494.093</v>
      </c>
      <c r="AB13" s="149">
        <v>494.093</v>
      </c>
      <c r="AC13" s="149">
        <v>494.093</v>
      </c>
      <c r="AD13" s="149">
        <v>494.093</v>
      </c>
      <c r="AE13" s="149">
        <v>494.093</v>
      </c>
      <c r="AF13" s="149">
        <v>494.093</v>
      </c>
      <c r="AG13" s="149">
        <v>494.093</v>
      </c>
      <c r="AH13" s="149">
        <v>494.093</v>
      </c>
      <c r="AI13" s="149">
        <v>494.093</v>
      </c>
      <c r="AJ13" s="149">
        <v>494.093</v>
      </c>
      <c r="AK13">
        <v>5</v>
      </c>
      <c r="AL13" s="146">
        <v>5.04</v>
      </c>
      <c r="AM13" s="146">
        <v>84.62</v>
      </c>
      <c r="AN13" s="148">
        <v>18833.796</v>
      </c>
    </row>
    <row r="14">
      <c r="A14" t="inlineStr">
        <is>
          <t>KGM</t>
        </is>
      </c>
      <c r="B14" t="inlineStr">
        <is>
          <t>ATL</t>
        </is>
      </c>
      <c r="C14" t="inlineStr">
        <is>
          <t>CP</t>
        </is>
      </c>
      <c r="D14" t="inlineStr">
        <is>
          <t>Trinidad and Tobago</t>
        </is>
      </c>
      <c r="E14" t="inlineStr">
        <is>
          <t>UN</t>
        </is>
      </c>
      <c r="F14" t="inlineStr">
        <is>
          <t>t2</t>
        </is>
      </c>
      <c r="G14" s="149" t="inlineStr">
        <is>
          <t>-1</t>
        </is>
      </c>
      <c r="H14" s="149" t="inlineStr">
        <is>
          <t>-1</t>
        </is>
      </c>
      <c r="I14" s="149" t="inlineStr">
        <is>
          <t>-1</t>
        </is>
      </c>
      <c r="J14" s="149" t="inlineStr">
        <is>
          <t>-1</t>
        </is>
      </c>
      <c r="K14" s="149" t="inlineStr">
        <is>
          <t>-1</t>
        </is>
      </c>
      <c r="L14" s="149" t="inlineStr">
        <is>
          <t>-1</t>
        </is>
      </c>
      <c r="M14" s="149" t="inlineStr">
        <is>
          <t>-1</t>
        </is>
      </c>
      <c r="N14" s="149" t="inlineStr">
        <is>
          <t>a</t>
        </is>
      </c>
      <c r="O14" s="149" t="inlineStr">
        <is>
          <t>a</t>
        </is>
      </c>
      <c r="P14" s="149" t="inlineStr">
        <is>
          <t>a</t>
        </is>
      </c>
      <c r="Q14" s="149" t="inlineStr">
        <is>
          <t>a</t>
        </is>
      </c>
      <c r="R14" s="149" t="inlineStr">
        <is>
          <t>a</t>
        </is>
      </c>
      <c r="S14" s="149" t="inlineStr">
        <is>
          <t>-1</t>
        </is>
      </c>
      <c r="T14" s="149" t="inlineStr">
        <is>
          <t>a</t>
        </is>
      </c>
      <c r="U14" s="149" t="inlineStr">
        <is>
          <t>a</t>
        </is>
      </c>
      <c r="V14" s="149" t="inlineStr">
        <is>
          <t>a</t>
        </is>
      </c>
      <c r="W14" s="149" t="inlineStr">
        <is>
          <t>a</t>
        </is>
      </c>
      <c r="X14" s="149" t="inlineStr">
        <is>
          <t>a</t>
        </is>
      </c>
      <c r="Y14" s="149" t="inlineStr">
        <is>
          <t>a</t>
        </is>
      </c>
      <c r="Z14" s="149" t="inlineStr">
        <is>
          <t/>
        </is>
      </c>
      <c r="AA14" s="149" t="inlineStr">
        <is>
          <t>-1</t>
        </is>
      </c>
      <c r="AB14" s="149" t="inlineStr">
        <is>
          <t>-1</t>
        </is>
      </c>
      <c r="AC14" s="149" t="inlineStr">
        <is>
          <t>-1</t>
        </is>
      </c>
      <c r="AD14" s="149" t="inlineStr">
        <is>
          <t>-1</t>
        </is>
      </c>
      <c r="AE14" s="149" t="inlineStr">
        <is>
          <t>-1</t>
        </is>
      </c>
      <c r="AF14" s="149" t="inlineStr">
        <is>
          <t>-1</t>
        </is>
      </c>
      <c r="AG14" s="149" t="inlineStr">
        <is>
          <t>-1</t>
        </is>
      </c>
      <c r="AH14" s="149" t="inlineStr">
        <is>
          <t>-1</t>
        </is>
      </c>
      <c r="AI14" s="149" t="inlineStr">
        <is>
          <t>-1</t>
        </is>
      </c>
      <c r="AJ14" s="149" t="inlineStr">
        <is>
          <t>-1</t>
        </is>
      </c>
      <c r="AK14">
        <v>5</v>
      </c>
      <c r="AL14" s="146" t="inlineStr">
        <is>
          <t/>
        </is>
      </c>
      <c r="AM14" s="146" t="inlineStr">
        <is>
          <t/>
        </is>
      </c>
      <c r="AN14" s="148" t="inlineStr">
        <is>
          <t/>
        </is>
      </c>
    </row>
    <row r="15">
      <c r="A15" t="inlineStr">
        <is>
          <t>KGM</t>
        </is>
      </c>
      <c r="B15" t="inlineStr">
        <is>
          <t>ATL</t>
        </is>
      </c>
      <c r="C15" t="inlineStr">
        <is>
          <t>CP</t>
        </is>
      </c>
      <c r="D15" t="inlineStr">
        <is>
          <t>Venezuela</t>
        </is>
      </c>
      <c r="E15" t="inlineStr">
        <is>
          <t>UN</t>
        </is>
      </c>
      <c r="F15" t="inlineStr">
        <is>
          <t>t1</t>
        </is>
      </c>
      <c r="G15" s="149">
        <v>2139</v>
      </c>
      <c r="H15" s="149">
        <v>2139</v>
      </c>
      <c r="I15" s="149">
        <v>340</v>
      </c>
      <c r="J15" s="149">
        <v>2424</v>
      </c>
      <c r="K15" s="149">
        <v>2424</v>
      </c>
      <c r="L15" s="149">
        <v>2424</v>
      </c>
      <c r="M15" s="149">
        <v>2424</v>
      </c>
      <c r="N15" s="149" t="inlineStr">
        <is>
          <t/>
        </is>
      </c>
      <c r="O15" s="149" t="inlineStr">
        <is>
          <t/>
        </is>
      </c>
      <c r="P15" s="149" t="inlineStr">
        <is>
          <t/>
        </is>
      </c>
      <c r="Q15" s="149" t="inlineStr">
        <is>
          <t/>
        </is>
      </c>
      <c r="R15" s="149" t="inlineStr">
        <is>
          <t/>
        </is>
      </c>
      <c r="S15" s="149" t="inlineStr">
        <is>
          <t/>
        </is>
      </c>
      <c r="T15" s="149" t="inlineStr">
        <is>
          <t/>
        </is>
      </c>
      <c r="U15" s="149" t="inlineStr">
        <is>
          <t/>
        </is>
      </c>
      <c r="V15" s="149" t="inlineStr">
        <is>
          <t/>
        </is>
      </c>
      <c r="W15" s="149" t="inlineStr">
        <is>
          <t/>
        </is>
      </c>
      <c r="X15" s="149" t="inlineStr">
        <is>
          <t/>
        </is>
      </c>
      <c r="Y15" s="149" t="inlineStr">
        <is>
          <t/>
        </is>
      </c>
      <c r="Z15" s="149" t="inlineStr">
        <is>
          <t/>
        </is>
      </c>
      <c r="AA15" s="149" t="inlineStr">
        <is>
          <t/>
        </is>
      </c>
      <c r="AB15" s="149" t="inlineStr">
        <is>
          <t/>
        </is>
      </c>
      <c r="AC15" s="149" t="inlineStr">
        <is>
          <t/>
        </is>
      </c>
      <c r="AD15" s="149" t="inlineStr">
        <is>
          <t/>
        </is>
      </c>
      <c r="AE15" s="149" t="inlineStr">
        <is>
          <t/>
        </is>
      </c>
      <c r="AF15" s="149" t="inlineStr">
        <is>
          <t/>
        </is>
      </c>
      <c r="AG15" s="149" t="inlineStr">
        <is>
          <t/>
        </is>
      </c>
      <c r="AH15" s="149" t="inlineStr">
        <is>
          <t/>
        </is>
      </c>
      <c r="AI15" s="149" t="inlineStr">
        <is>
          <t/>
        </is>
      </c>
      <c r="AJ15" s="149" t="inlineStr">
        <is>
          <t/>
        </is>
      </c>
      <c r="AK15">
        <v>6</v>
      </c>
      <c r="AL15" s="146">
        <v>3.83</v>
      </c>
      <c r="AM15" s="146">
        <v>88.45</v>
      </c>
      <c r="AN15" s="148">
        <v>14314</v>
      </c>
    </row>
    <row r="16">
      <c r="A16" t="inlineStr">
        <is>
          <t>KGM</t>
        </is>
      </c>
      <c r="B16" t="inlineStr">
        <is>
          <t>ATL</t>
        </is>
      </c>
      <c r="C16" t="inlineStr">
        <is>
          <t>CP</t>
        </is>
      </c>
      <c r="D16" t="inlineStr">
        <is>
          <t>Venezuela</t>
        </is>
      </c>
      <c r="E16" t="inlineStr">
        <is>
          <t>UN</t>
        </is>
      </c>
      <c r="F16" t="inlineStr">
        <is>
          <t>t2</t>
        </is>
      </c>
      <c r="G16" s="149" t="inlineStr">
        <is>
          <t>-1</t>
        </is>
      </c>
      <c r="H16" s="149" t="inlineStr">
        <is>
          <t>-1</t>
        </is>
      </c>
      <c r="I16" s="149" t="inlineStr">
        <is>
          <t>-1</t>
        </is>
      </c>
      <c r="J16" s="149" t="inlineStr">
        <is>
          <t>-1</t>
        </is>
      </c>
      <c r="K16" s="149" t="inlineStr">
        <is>
          <t>-1</t>
        </is>
      </c>
      <c r="L16" s="149" t="inlineStr">
        <is>
          <t>-1</t>
        </is>
      </c>
      <c r="M16" s="149" t="inlineStr">
        <is>
          <t>-1</t>
        </is>
      </c>
      <c r="N16" s="149" t="inlineStr">
        <is>
          <t/>
        </is>
      </c>
      <c r="O16" s="149" t="inlineStr">
        <is>
          <t/>
        </is>
      </c>
      <c r="P16" s="149" t="inlineStr">
        <is>
          <t/>
        </is>
      </c>
      <c r="Q16" s="149" t="inlineStr">
        <is>
          <t/>
        </is>
      </c>
      <c r="R16" s="149" t="inlineStr">
        <is>
          <t/>
        </is>
      </c>
      <c r="S16" s="149" t="inlineStr">
        <is>
          <t/>
        </is>
      </c>
      <c r="T16" s="149" t="inlineStr">
        <is>
          <t/>
        </is>
      </c>
      <c r="U16" s="149" t="inlineStr">
        <is>
          <t/>
        </is>
      </c>
      <c r="V16" s="149" t="inlineStr">
        <is>
          <t/>
        </is>
      </c>
      <c r="W16" s="149" t="inlineStr">
        <is>
          <t/>
        </is>
      </c>
      <c r="X16" s="149" t="inlineStr">
        <is>
          <t/>
        </is>
      </c>
      <c r="Y16" s="149" t="inlineStr">
        <is>
          <t/>
        </is>
      </c>
      <c r="Z16" s="149" t="inlineStr">
        <is>
          <t/>
        </is>
      </c>
      <c r="AA16" s="149" t="inlineStr">
        <is>
          <t/>
        </is>
      </c>
      <c r="AB16" s="149" t="inlineStr">
        <is>
          <t/>
        </is>
      </c>
      <c r="AC16" s="149" t="inlineStr">
        <is>
          <t/>
        </is>
      </c>
      <c r="AD16" s="149" t="inlineStr">
        <is>
          <t/>
        </is>
      </c>
      <c r="AE16" s="149" t="inlineStr">
        <is>
          <t/>
        </is>
      </c>
      <c r="AF16" s="149" t="inlineStr">
        <is>
          <t/>
        </is>
      </c>
      <c r="AG16" s="149" t="inlineStr">
        <is>
          <t/>
        </is>
      </c>
      <c r="AH16" s="149" t="inlineStr">
        <is>
          <t/>
        </is>
      </c>
      <c r="AI16" s="149" t="inlineStr">
        <is>
          <t/>
        </is>
      </c>
      <c r="AJ16" s="149" t="inlineStr">
        <is>
          <t/>
        </is>
      </c>
      <c r="AK16">
        <v>6</v>
      </c>
      <c r="AL16" s="146" t="inlineStr">
        <is>
          <t/>
        </is>
      </c>
      <c r="AM16" s="146" t="inlineStr">
        <is>
          <t/>
        </is>
      </c>
      <c r="AN16" s="148" t="inlineStr">
        <is>
          <t/>
        </is>
      </c>
    </row>
    <row r="17">
      <c r="A17" t="inlineStr">
        <is>
          <t>KGM</t>
        </is>
      </c>
      <c r="B17" t="inlineStr">
        <is>
          <t>ATL</t>
        </is>
      </c>
      <c r="C17" t="inlineStr">
        <is>
          <t>CP</t>
        </is>
      </c>
      <c r="D17" t="inlineStr">
        <is>
          <t>Angola</t>
        </is>
      </c>
      <c r="E17" t="inlineStr">
        <is>
          <t>TW</t>
        </is>
      </c>
      <c r="F17" t="inlineStr">
        <is>
          <t>t1</t>
        </is>
      </c>
      <c r="G17" s="149" t="inlineStr">
        <is>
          <t/>
        </is>
      </c>
      <c r="H17" s="149" t="inlineStr">
        <is>
          <t/>
        </is>
      </c>
      <c r="I17" s="149" t="inlineStr">
        <is>
          <t/>
        </is>
      </c>
      <c r="J17" s="149" t="inlineStr">
        <is>
          <t/>
        </is>
      </c>
      <c r="K17" s="149" t="inlineStr">
        <is>
          <t/>
        </is>
      </c>
      <c r="L17" s="149" t="inlineStr">
        <is>
          <t/>
        </is>
      </c>
      <c r="M17" s="149" t="inlineStr">
        <is>
          <t/>
        </is>
      </c>
      <c r="N17" s="149" t="inlineStr">
        <is>
          <t/>
        </is>
      </c>
      <c r="O17" s="149" t="inlineStr">
        <is>
          <t/>
        </is>
      </c>
      <c r="P17" s="149" t="inlineStr">
        <is>
          <t/>
        </is>
      </c>
      <c r="Q17" s="149" t="inlineStr">
        <is>
          <t/>
        </is>
      </c>
      <c r="R17" s="149" t="inlineStr">
        <is>
          <t/>
        </is>
      </c>
      <c r="S17" s="149" t="inlineStr">
        <is>
          <t/>
        </is>
      </c>
      <c r="T17" s="149" t="inlineStr">
        <is>
          <t/>
        </is>
      </c>
      <c r="U17" s="149" t="inlineStr">
        <is>
          <t/>
        </is>
      </c>
      <c r="V17" s="149" t="inlineStr">
        <is>
          <t/>
        </is>
      </c>
      <c r="W17" s="149" t="inlineStr">
        <is>
          <t/>
        </is>
      </c>
      <c r="X17" s="149" t="inlineStr">
        <is>
          <t/>
        </is>
      </c>
      <c r="Y17" s="149" t="inlineStr">
        <is>
          <t/>
        </is>
      </c>
      <c r="Z17" s="149" t="inlineStr">
        <is>
          <t/>
        </is>
      </c>
      <c r="AA17" s="149" t="inlineStr">
        <is>
          <t/>
        </is>
      </c>
      <c r="AB17" s="149" t="inlineStr">
        <is>
          <t/>
        </is>
      </c>
      <c r="AC17" s="149" t="inlineStr">
        <is>
          <t/>
        </is>
      </c>
      <c r="AD17" s="149" t="inlineStr">
        <is>
          <t/>
        </is>
      </c>
      <c r="AE17" s="149" t="inlineStr">
        <is>
          <t/>
        </is>
      </c>
      <c r="AF17" s="149" t="inlineStr">
        <is>
          <t/>
        </is>
      </c>
      <c r="AG17" s="149" t="inlineStr">
        <is>
          <t/>
        </is>
      </c>
      <c r="AH17" s="149">
        <v>10151.906</v>
      </c>
      <c r="AI17" s="149" t="inlineStr">
        <is>
          <t/>
        </is>
      </c>
      <c r="AJ17" s="149" t="inlineStr">
        <is>
          <t/>
        </is>
      </c>
      <c r="AK17">
        <v>7</v>
      </c>
      <c r="AL17" s="146">
        <v>2.71</v>
      </c>
      <c r="AM17" s="146">
        <v>91.16</v>
      </c>
      <c r="AN17" s="148">
        <v>10151.906</v>
      </c>
    </row>
    <row r="18">
      <c r="A18" t="inlineStr">
        <is>
          <t>KGM</t>
        </is>
      </c>
      <c r="B18" t="inlineStr">
        <is>
          <t>ATL</t>
        </is>
      </c>
      <c r="C18" t="inlineStr">
        <is>
          <t>CP</t>
        </is>
      </c>
      <c r="D18" t="inlineStr">
        <is>
          <t>Angola</t>
        </is>
      </c>
      <c r="E18" t="inlineStr">
        <is>
          <t>TW</t>
        </is>
      </c>
      <c r="F18" t="inlineStr">
        <is>
          <t>t2</t>
        </is>
      </c>
      <c r="G18" s="149" t="inlineStr">
        <is>
          <t/>
        </is>
      </c>
      <c r="H18" s="149" t="inlineStr">
        <is>
          <t/>
        </is>
      </c>
      <c r="I18" s="149" t="inlineStr">
        <is>
          <t/>
        </is>
      </c>
      <c r="J18" s="149" t="inlineStr">
        <is>
          <t/>
        </is>
      </c>
      <c r="K18" s="149" t="inlineStr">
        <is>
          <t/>
        </is>
      </c>
      <c r="L18" s="149" t="inlineStr">
        <is>
          <t/>
        </is>
      </c>
      <c r="M18" s="149" t="inlineStr">
        <is>
          <t/>
        </is>
      </c>
      <c r="N18" s="149" t="inlineStr">
        <is>
          <t/>
        </is>
      </c>
      <c r="O18" s="149" t="inlineStr">
        <is>
          <t/>
        </is>
      </c>
      <c r="P18" s="149" t="inlineStr">
        <is>
          <t/>
        </is>
      </c>
      <c r="Q18" s="149" t="inlineStr">
        <is>
          <t/>
        </is>
      </c>
      <c r="R18" s="149" t="inlineStr">
        <is>
          <t/>
        </is>
      </c>
      <c r="S18" s="149" t="inlineStr">
        <is>
          <t/>
        </is>
      </c>
      <c r="T18" s="149" t="inlineStr">
        <is>
          <t/>
        </is>
      </c>
      <c r="U18" s="149" t="inlineStr">
        <is>
          <t/>
        </is>
      </c>
      <c r="V18" s="149" t="inlineStr">
        <is>
          <t/>
        </is>
      </c>
      <c r="W18" s="149" t="inlineStr">
        <is>
          <t/>
        </is>
      </c>
      <c r="X18" s="149" t="inlineStr">
        <is>
          <t/>
        </is>
      </c>
      <c r="Y18" s="149" t="inlineStr">
        <is>
          <t/>
        </is>
      </c>
      <c r="Z18" s="149" t="inlineStr">
        <is>
          <t/>
        </is>
      </c>
      <c r="AA18" s="149" t="inlineStr">
        <is>
          <t/>
        </is>
      </c>
      <c r="AB18" s="149" t="inlineStr">
        <is>
          <t/>
        </is>
      </c>
      <c r="AC18" s="149" t="inlineStr">
        <is>
          <t/>
        </is>
      </c>
      <c r="AD18" s="149" t="inlineStr">
        <is>
          <t/>
        </is>
      </c>
      <c r="AE18" s="149" t="inlineStr">
        <is>
          <t/>
        </is>
      </c>
      <c r="AF18" s="149" t="inlineStr">
        <is>
          <t/>
        </is>
      </c>
      <c r="AG18" s="149" t="inlineStr">
        <is>
          <t/>
        </is>
      </c>
      <c r="AH18" s="149" t="inlineStr">
        <is>
          <t>a</t>
        </is>
      </c>
      <c r="AI18" s="149" t="inlineStr">
        <is>
          <t/>
        </is>
      </c>
      <c r="AJ18" s="149" t="inlineStr">
        <is>
          <t/>
        </is>
      </c>
      <c r="AK18">
        <v>7</v>
      </c>
      <c r="AL18" s="146" t="inlineStr">
        <is>
          <t/>
        </is>
      </c>
      <c r="AM18" s="146" t="inlineStr">
        <is>
          <t/>
        </is>
      </c>
      <c r="AN18" s="148" t="inlineStr">
        <is>
          <t/>
        </is>
      </c>
    </row>
    <row r="19">
      <c r="A19" t="inlineStr">
        <is>
          <t>KGM</t>
        </is>
      </c>
      <c r="B19" t="inlineStr">
        <is>
          <t>ATL</t>
        </is>
      </c>
      <c r="C19" t="inlineStr">
        <is>
          <t>CP</t>
        </is>
      </c>
      <c r="D19" t="inlineStr">
        <is>
          <t>USA</t>
        </is>
      </c>
      <c r="E19" t="inlineStr">
        <is>
          <t>GN</t>
        </is>
      </c>
      <c r="F19" t="inlineStr">
        <is>
          <t>t1</t>
        </is>
      </c>
      <c r="G19" s="149">
        <v>414.684</v>
      </c>
      <c r="H19" s="149">
        <v>352.868</v>
      </c>
      <c r="I19" s="149">
        <v>340.241</v>
      </c>
      <c r="J19" s="149">
        <v>485.622</v>
      </c>
      <c r="K19" s="149">
        <v>243.762</v>
      </c>
      <c r="L19" s="149">
        <v>239.817</v>
      </c>
      <c r="M19" s="149">
        <v>193.543</v>
      </c>
      <c r="N19" s="149">
        <v>194.858</v>
      </c>
      <c r="O19" s="149">
        <v>280.636</v>
      </c>
      <c r="P19" s="149">
        <v>421.566</v>
      </c>
      <c r="Q19" s="149">
        <v>314.651</v>
      </c>
      <c r="R19" s="149">
        <v>308.633</v>
      </c>
      <c r="S19" s="149">
        <v>375.827</v>
      </c>
      <c r="T19" s="149">
        <v>450.663</v>
      </c>
      <c r="U19" s="149">
        <v>345.062</v>
      </c>
      <c r="V19" s="149">
        <v>271.84</v>
      </c>
      <c r="W19" s="149">
        <v>229.689</v>
      </c>
      <c r="X19" s="149">
        <v>252.906</v>
      </c>
      <c r="Y19" s="149">
        <v>322.806</v>
      </c>
      <c r="Z19" s="149">
        <v>287.12</v>
      </c>
      <c r="AA19" s="149">
        <v>288.754</v>
      </c>
      <c r="AB19" s="149">
        <v>288.231</v>
      </c>
      <c r="AC19" s="149">
        <v>287.287</v>
      </c>
      <c r="AD19" s="149">
        <v>323.867</v>
      </c>
      <c r="AE19" s="149">
        <v>287.755</v>
      </c>
      <c r="AF19" s="149">
        <v>306.811</v>
      </c>
      <c r="AG19" s="149">
        <v>312.05</v>
      </c>
      <c r="AH19" s="149">
        <v>315.952</v>
      </c>
      <c r="AI19" s="149">
        <v>232.985</v>
      </c>
      <c r="AJ19" s="149">
        <v>326.409</v>
      </c>
      <c r="AK19">
        <v>8</v>
      </c>
      <c r="AL19" s="146">
        <v>2.49</v>
      </c>
      <c r="AM19" s="146">
        <v>93.65</v>
      </c>
      <c r="AN19" s="148">
        <v>9296.896</v>
      </c>
    </row>
    <row r="20">
      <c r="A20" t="inlineStr">
        <is>
          <t>KGM</t>
        </is>
      </c>
      <c r="B20" t="inlineStr">
        <is>
          <t>ATL</t>
        </is>
      </c>
      <c r="C20" t="inlineStr">
        <is>
          <t>CP</t>
        </is>
      </c>
      <c r="D20" t="inlineStr">
        <is>
          <t>USA</t>
        </is>
      </c>
      <c r="E20" t="inlineStr">
        <is>
          <t>GN</t>
        </is>
      </c>
      <c r="F20" t="inlineStr">
        <is>
          <t>t2</t>
        </is>
      </c>
      <c r="G20" s="149" t="inlineStr">
        <is>
          <t>-1</t>
        </is>
      </c>
      <c r="H20" s="149" t="inlineStr">
        <is>
          <t>-1</t>
        </is>
      </c>
      <c r="I20" s="149" t="inlineStr">
        <is>
          <t>-1</t>
        </is>
      </c>
      <c r="J20" s="149" t="inlineStr">
        <is>
          <t>-1</t>
        </is>
      </c>
      <c r="K20" s="149" t="inlineStr">
        <is>
          <t>-1</t>
        </is>
      </c>
      <c r="L20" s="149" t="inlineStr">
        <is>
          <t>-1</t>
        </is>
      </c>
      <c r="M20" s="149" t="inlineStr">
        <is>
          <t>-1</t>
        </is>
      </c>
      <c r="N20" s="149" t="inlineStr">
        <is>
          <t>-1</t>
        </is>
      </c>
      <c r="O20" s="149" t="inlineStr">
        <is>
          <t>-1</t>
        </is>
      </c>
      <c r="P20" s="149" t="inlineStr">
        <is>
          <t>-1</t>
        </is>
      </c>
      <c r="Q20" s="149" t="inlineStr">
        <is>
          <t>-1</t>
        </is>
      </c>
      <c r="R20" s="149" t="inlineStr">
        <is>
          <t>-1</t>
        </is>
      </c>
      <c r="S20" s="149" t="inlineStr">
        <is>
          <t>-1</t>
        </is>
      </c>
      <c r="T20" s="149" t="inlineStr">
        <is>
          <t>-1</t>
        </is>
      </c>
      <c r="U20" s="149" t="inlineStr">
        <is>
          <t>-1</t>
        </is>
      </c>
      <c r="V20" s="149" t="inlineStr">
        <is>
          <t>-1</t>
        </is>
      </c>
      <c r="W20" s="149" t="inlineStr">
        <is>
          <t>-1</t>
        </is>
      </c>
      <c r="X20" s="149" t="inlineStr">
        <is>
          <t>-1</t>
        </is>
      </c>
      <c r="Y20" s="149" t="inlineStr">
        <is>
          <t>-1</t>
        </is>
      </c>
      <c r="Z20" s="149" t="inlineStr">
        <is>
          <t>-1</t>
        </is>
      </c>
      <c r="AA20" s="149" t="inlineStr">
        <is>
          <t>-1</t>
        </is>
      </c>
      <c r="AB20" s="149" t="inlineStr">
        <is>
          <t>-1</t>
        </is>
      </c>
      <c r="AC20" s="149" t="inlineStr">
        <is>
          <t>-1</t>
        </is>
      </c>
      <c r="AD20" s="149" t="inlineStr">
        <is>
          <t>-1</t>
        </is>
      </c>
      <c r="AE20" s="149" t="inlineStr">
        <is>
          <t>-1</t>
        </is>
      </c>
      <c r="AF20" s="149" t="inlineStr">
        <is>
          <t>-1</t>
        </is>
      </c>
      <c r="AG20" s="149" t="inlineStr">
        <is>
          <t>-1</t>
        </is>
      </c>
      <c r="AH20" s="149" t="inlineStr">
        <is>
          <t>-1</t>
        </is>
      </c>
      <c r="AI20" s="149" t="inlineStr">
        <is>
          <t>-1</t>
        </is>
      </c>
      <c r="AJ20" s="149" t="inlineStr">
        <is>
          <t>-1</t>
        </is>
      </c>
      <c r="AK20">
        <v>8</v>
      </c>
      <c r="AL20" s="146" t="inlineStr">
        <is>
          <t/>
        </is>
      </c>
      <c r="AM20" s="146" t="inlineStr">
        <is>
          <t/>
        </is>
      </c>
      <c r="AN20" s="148" t="inlineStr">
        <is>
          <t/>
        </is>
      </c>
    </row>
    <row r="21">
      <c r="A21" t="inlineStr">
        <is>
          <t>KGM</t>
        </is>
      </c>
      <c r="B21" t="inlineStr">
        <is>
          <t>ATL</t>
        </is>
      </c>
      <c r="C21" t="inlineStr">
        <is>
          <t>CP</t>
        </is>
      </c>
      <c r="D21" t="inlineStr">
        <is>
          <t>USA</t>
        </is>
      </c>
      <c r="E21" t="inlineStr">
        <is>
          <t>TR</t>
        </is>
      </c>
      <c r="F21" t="inlineStr">
        <is>
          <t>t1</t>
        </is>
      </c>
      <c r="G21" s="149">
        <v>280.53</v>
      </c>
      <c r="H21" s="149">
        <v>539.956</v>
      </c>
      <c r="I21" s="149">
        <v>430.913</v>
      </c>
      <c r="J21" s="149">
        <v>446.991</v>
      </c>
      <c r="K21" s="149">
        <v>595.525</v>
      </c>
      <c r="L21" s="149">
        <v>561.182</v>
      </c>
      <c r="M21" s="149">
        <v>343.328</v>
      </c>
      <c r="N21" s="149">
        <v>374.942</v>
      </c>
      <c r="O21" s="149">
        <v>478.252</v>
      </c>
      <c r="P21" s="149">
        <v>558.642</v>
      </c>
      <c r="Q21" s="149">
        <v>665.091</v>
      </c>
      <c r="R21" s="149">
        <v>654.839</v>
      </c>
      <c r="S21" s="149">
        <v>556.849</v>
      </c>
      <c r="T21" s="149" t="inlineStr">
        <is>
          <t/>
        </is>
      </c>
      <c r="U21" s="149" t="inlineStr">
        <is>
          <t/>
        </is>
      </c>
      <c r="V21" s="149" t="inlineStr">
        <is>
          <t/>
        </is>
      </c>
      <c r="W21" s="149" t="inlineStr">
        <is>
          <t/>
        </is>
      </c>
      <c r="X21" s="149" t="inlineStr">
        <is>
          <t/>
        </is>
      </c>
      <c r="Y21" s="149" t="inlineStr">
        <is>
          <t/>
        </is>
      </c>
      <c r="Z21" s="149" t="inlineStr">
        <is>
          <t/>
        </is>
      </c>
      <c r="AA21" s="149" t="inlineStr">
        <is>
          <t/>
        </is>
      </c>
      <c r="AB21" s="149" t="inlineStr">
        <is>
          <t/>
        </is>
      </c>
      <c r="AC21" s="149" t="inlineStr">
        <is>
          <t/>
        </is>
      </c>
      <c r="AD21" s="149" t="inlineStr">
        <is>
          <t/>
        </is>
      </c>
      <c r="AE21" s="149" t="inlineStr">
        <is>
          <t/>
        </is>
      </c>
      <c r="AF21" s="149" t="inlineStr">
        <is>
          <t/>
        </is>
      </c>
      <c r="AG21" s="149" t="inlineStr">
        <is>
          <t/>
        </is>
      </c>
      <c r="AH21" s="149" t="inlineStr">
        <is>
          <t/>
        </is>
      </c>
      <c r="AI21" s="149" t="inlineStr">
        <is>
          <t/>
        </is>
      </c>
      <c r="AJ21" s="149" t="inlineStr">
        <is>
          <t/>
        </is>
      </c>
      <c r="AK21">
        <v>9</v>
      </c>
      <c r="AL21" s="146">
        <v>1.73</v>
      </c>
      <c r="AM21" s="146">
        <v>95.38</v>
      </c>
      <c r="AN21" s="148">
        <v>6487.038</v>
      </c>
    </row>
    <row r="22">
      <c r="A22" t="inlineStr">
        <is>
          <t>KGM</t>
        </is>
      </c>
      <c r="B22" t="inlineStr">
        <is>
          <t>ATL</t>
        </is>
      </c>
      <c r="C22" t="inlineStr">
        <is>
          <t>CP</t>
        </is>
      </c>
      <c r="D22" t="inlineStr">
        <is>
          <t>USA</t>
        </is>
      </c>
      <c r="E22" t="inlineStr">
        <is>
          <t>TR</t>
        </is>
      </c>
      <c r="F22" t="inlineStr">
        <is>
          <t>t2</t>
        </is>
      </c>
      <c r="G22" s="149" t="inlineStr">
        <is>
          <t>-1</t>
        </is>
      </c>
      <c r="H22" s="149" t="inlineStr">
        <is>
          <t>-1</t>
        </is>
      </c>
      <c r="I22" s="149" t="inlineStr">
        <is>
          <t>-1</t>
        </is>
      </c>
      <c r="J22" s="149" t="inlineStr">
        <is>
          <t>-1</t>
        </is>
      </c>
      <c r="K22" s="149" t="inlineStr">
        <is>
          <t>-1</t>
        </is>
      </c>
      <c r="L22" s="149" t="inlineStr">
        <is>
          <t>-1</t>
        </is>
      </c>
      <c r="M22" s="149" t="inlineStr">
        <is>
          <t>-1</t>
        </is>
      </c>
      <c r="N22" s="149" t="inlineStr">
        <is>
          <t>-1</t>
        </is>
      </c>
      <c r="O22" s="149" t="inlineStr">
        <is>
          <t>-1</t>
        </is>
      </c>
      <c r="P22" s="149" t="inlineStr">
        <is>
          <t>-1</t>
        </is>
      </c>
      <c r="Q22" s="149" t="inlineStr">
        <is>
          <t>-1</t>
        </is>
      </c>
      <c r="R22" s="149" t="inlineStr">
        <is>
          <t>-1</t>
        </is>
      </c>
      <c r="S22" s="149" t="inlineStr">
        <is>
          <t>-1</t>
        </is>
      </c>
      <c r="T22" s="149" t="inlineStr">
        <is>
          <t/>
        </is>
      </c>
      <c r="U22" s="149" t="inlineStr">
        <is>
          <t/>
        </is>
      </c>
      <c r="V22" s="149" t="inlineStr">
        <is>
          <t/>
        </is>
      </c>
      <c r="W22" s="149" t="inlineStr">
        <is>
          <t/>
        </is>
      </c>
      <c r="X22" s="149" t="inlineStr">
        <is>
          <t/>
        </is>
      </c>
      <c r="Y22" s="149" t="inlineStr">
        <is>
          <t/>
        </is>
      </c>
      <c r="Z22" s="149" t="inlineStr">
        <is>
          <t/>
        </is>
      </c>
      <c r="AA22" s="149" t="inlineStr">
        <is>
          <t/>
        </is>
      </c>
      <c r="AB22" s="149" t="inlineStr">
        <is>
          <t/>
        </is>
      </c>
      <c r="AC22" s="149" t="inlineStr">
        <is>
          <t/>
        </is>
      </c>
      <c r="AD22" s="149" t="inlineStr">
        <is>
          <t/>
        </is>
      </c>
      <c r="AE22" s="149" t="inlineStr">
        <is>
          <t/>
        </is>
      </c>
      <c r="AF22" s="149" t="inlineStr">
        <is>
          <t/>
        </is>
      </c>
      <c r="AG22" s="149" t="inlineStr">
        <is>
          <t/>
        </is>
      </c>
      <c r="AH22" s="149" t="inlineStr">
        <is>
          <t/>
        </is>
      </c>
      <c r="AI22" s="149" t="inlineStr">
        <is>
          <t/>
        </is>
      </c>
      <c r="AJ22" s="149" t="inlineStr">
        <is>
          <t/>
        </is>
      </c>
      <c r="AK22">
        <v>9</v>
      </c>
      <c r="AL22" s="146" t="inlineStr">
        <is>
          <t/>
        </is>
      </c>
      <c r="AM22" s="146" t="inlineStr">
        <is>
          <t/>
        </is>
      </c>
      <c r="AN22" s="148" t="inlineStr">
        <is>
          <t/>
        </is>
      </c>
    </row>
    <row r="23">
      <c r="A23" t="inlineStr">
        <is>
          <t>KGM</t>
        </is>
      </c>
      <c r="B23" t="inlineStr">
        <is>
          <t>ATL</t>
        </is>
      </c>
      <c r="C23" t="inlineStr">
        <is>
          <t>NCC</t>
        </is>
      </c>
      <c r="D23" t="inlineStr">
        <is>
          <t>Guyana</t>
        </is>
      </c>
      <c r="E23" t="inlineStr">
        <is>
          <t>GN</t>
        </is>
      </c>
      <c r="F23" t="inlineStr">
        <is>
          <t>t1</t>
        </is>
      </c>
      <c r="G23" s="149" t="inlineStr">
        <is>
          <t/>
        </is>
      </c>
      <c r="H23" s="149">
        <v>270</v>
      </c>
      <c r="I23" s="149">
        <v>440</v>
      </c>
      <c r="J23" s="149">
        <v>398</v>
      </c>
      <c r="K23" s="149">
        <v>214</v>
      </c>
      <c r="L23" s="149">
        <v>239</v>
      </c>
      <c r="M23" s="149">
        <v>267</v>
      </c>
      <c r="N23" s="149">
        <v>390</v>
      </c>
      <c r="O23" s="149">
        <v>311.565</v>
      </c>
      <c r="P23" s="149">
        <v>245.245</v>
      </c>
      <c r="Q23" s="149">
        <v>168.305</v>
      </c>
      <c r="R23" s="149">
        <v>325.591</v>
      </c>
      <c r="S23" s="149">
        <v>173.591</v>
      </c>
      <c r="T23" s="149">
        <v>90.582</v>
      </c>
      <c r="U23" s="149">
        <v>58.741</v>
      </c>
      <c r="V23" s="149">
        <v>74.662</v>
      </c>
      <c r="W23" s="149">
        <v>90.164</v>
      </c>
      <c r="X23" s="149">
        <v>98.569</v>
      </c>
      <c r="Y23" s="149" t="inlineStr">
        <is>
          <t/>
        </is>
      </c>
      <c r="Z23" s="149">
        <v>357.76</v>
      </c>
      <c r="AA23" s="149">
        <v>313.517</v>
      </c>
      <c r="AB23" s="149">
        <v>192.126</v>
      </c>
      <c r="AC23" s="149">
        <v>142.775</v>
      </c>
      <c r="AD23" s="149" t="inlineStr">
        <is>
          <t/>
        </is>
      </c>
      <c r="AE23" s="149" t="inlineStr">
        <is>
          <t/>
        </is>
      </c>
      <c r="AF23" s="149" t="inlineStr">
        <is>
          <t/>
        </is>
      </c>
      <c r="AG23" s="149" t="inlineStr">
        <is>
          <t/>
        </is>
      </c>
      <c r="AH23" s="149" t="inlineStr">
        <is>
          <t/>
        </is>
      </c>
      <c r="AI23" s="149" t="inlineStr">
        <is>
          <t/>
        </is>
      </c>
      <c r="AJ23" s="149" t="inlineStr">
        <is>
          <t/>
        </is>
      </c>
      <c r="AK23" s="42">
        <v>10</v>
      </c>
      <c r="AL23" s="146">
        <v>1.3</v>
      </c>
      <c r="AM23" s="146">
        <v>96.68</v>
      </c>
      <c r="AN23" s="148">
        <v>4861.192</v>
      </c>
    </row>
    <row r="24">
      <c r="A24" t="inlineStr">
        <is>
          <t>KGM</t>
        </is>
      </c>
      <c r="B24" t="inlineStr">
        <is>
          <t>ATL</t>
        </is>
      </c>
      <c r="C24" t="inlineStr">
        <is>
          <t>NCC</t>
        </is>
      </c>
      <c r="D24" t="inlineStr">
        <is>
          <t>Guyana</t>
        </is>
      </c>
      <c r="E24" t="inlineStr">
        <is>
          <t>GN</t>
        </is>
      </c>
      <c r="F24" t="inlineStr">
        <is>
          <t>t2</t>
        </is>
      </c>
      <c r="G24" s="149" t="inlineStr">
        <is>
          <t/>
        </is>
      </c>
      <c r="H24" s="149" t="inlineStr">
        <is>
          <t>-1</t>
        </is>
      </c>
      <c r="I24" s="149" t="inlineStr">
        <is>
          <t>-1</t>
        </is>
      </c>
      <c r="J24" s="149" t="inlineStr">
        <is>
          <t>-1</t>
        </is>
      </c>
      <c r="K24" s="149" t="inlineStr">
        <is>
          <t>-1</t>
        </is>
      </c>
      <c r="L24" s="149" t="inlineStr">
        <is>
          <t>-1</t>
        </is>
      </c>
      <c r="M24" s="149" t="inlineStr">
        <is>
          <t>-1</t>
        </is>
      </c>
      <c r="N24" s="149" t="inlineStr">
        <is>
          <t>-1</t>
        </is>
      </c>
      <c r="O24" s="149" t="inlineStr">
        <is>
          <t>-1</t>
        </is>
      </c>
      <c r="P24" s="149" t="inlineStr">
        <is>
          <t>-1</t>
        </is>
      </c>
      <c r="Q24" s="149" t="inlineStr">
        <is>
          <t>-1</t>
        </is>
      </c>
      <c r="R24" s="149" t="inlineStr">
        <is>
          <t>-1</t>
        </is>
      </c>
      <c r="S24" s="149" t="inlineStr">
        <is>
          <t>-1</t>
        </is>
      </c>
      <c r="T24" s="149" t="inlineStr">
        <is>
          <t>-1</t>
        </is>
      </c>
      <c r="U24" s="149" t="inlineStr">
        <is>
          <t>-1</t>
        </is>
      </c>
      <c r="V24" s="149" t="inlineStr">
        <is>
          <t>-1</t>
        </is>
      </c>
      <c r="W24" s="149" t="inlineStr">
        <is>
          <t>-1</t>
        </is>
      </c>
      <c r="X24" s="149" t="inlineStr">
        <is>
          <t>-1</t>
        </is>
      </c>
      <c r="Y24" s="149" t="inlineStr">
        <is>
          <t/>
        </is>
      </c>
      <c r="Z24" s="149" t="inlineStr">
        <is>
          <t>-1</t>
        </is>
      </c>
      <c r="AA24" s="149" t="inlineStr">
        <is>
          <t>-1</t>
        </is>
      </c>
      <c r="AB24" s="149" t="inlineStr">
        <is>
          <t>-1</t>
        </is>
      </c>
      <c r="AC24" s="149" t="inlineStr">
        <is>
          <t>-1</t>
        </is>
      </c>
      <c r="AD24" s="149" t="inlineStr">
        <is>
          <t/>
        </is>
      </c>
      <c r="AE24" s="149" t="inlineStr">
        <is>
          <t/>
        </is>
      </c>
      <c r="AF24" s="149" t="inlineStr">
        <is>
          <t/>
        </is>
      </c>
      <c r="AG24" s="149" t="inlineStr">
        <is>
          <t/>
        </is>
      </c>
      <c r="AH24" s="149" t="inlineStr">
        <is>
          <t/>
        </is>
      </c>
      <c r="AI24" s="149" t="inlineStr">
        <is>
          <t/>
        </is>
      </c>
      <c r="AJ24" s="149" t="inlineStr">
        <is>
          <t/>
        </is>
      </c>
      <c r="AK24">
        <v>10</v>
      </c>
      <c r="AL24" s="146" t="inlineStr">
        <is>
          <t/>
        </is>
      </c>
      <c r="AM24" s="146" t="inlineStr">
        <is>
          <t/>
        </is>
      </c>
      <c r="AN24" s="148" t="inlineStr">
        <is>
          <t/>
        </is>
      </c>
    </row>
    <row r="25">
      <c r="A25" t="inlineStr">
        <is>
          <t>KGM</t>
        </is>
      </c>
      <c r="B25" t="inlineStr">
        <is>
          <t>ATL</t>
        </is>
      </c>
      <c r="C25" t="inlineStr">
        <is>
          <t>CP</t>
        </is>
      </c>
      <c r="D25" t="inlineStr">
        <is>
          <t>USA</t>
        </is>
      </c>
      <c r="E25" t="inlineStr">
        <is>
          <t>UN</t>
        </is>
      </c>
      <c r="F25" t="inlineStr">
        <is>
          <t>t1</t>
        </is>
      </c>
      <c r="G25" s="149">
        <v>332.634</v>
      </c>
      <c r="H25" s="149">
        <v>358.475</v>
      </c>
      <c r="I25" s="149">
        <v>530.575</v>
      </c>
      <c r="J25" s="149">
        <v>493.639</v>
      </c>
      <c r="K25" s="149">
        <v>38.105</v>
      </c>
      <c r="L25" s="149">
        <v>37.153</v>
      </c>
      <c r="M25" s="149">
        <v>93.691</v>
      </c>
      <c r="N25" s="149">
        <v>73.941</v>
      </c>
      <c r="O25" s="149">
        <v>47.909</v>
      </c>
      <c r="P25" s="149">
        <v>27.024</v>
      </c>
      <c r="Q25" s="149">
        <v>15.975</v>
      </c>
      <c r="R25" s="149">
        <v>5.725</v>
      </c>
      <c r="S25" s="149">
        <v>10.683</v>
      </c>
      <c r="T25" s="149">
        <v>31.615</v>
      </c>
      <c r="U25" s="149">
        <v>26.073</v>
      </c>
      <c r="V25" s="149">
        <v>18.923</v>
      </c>
      <c r="W25" s="149">
        <v>13.847</v>
      </c>
      <c r="X25" s="149">
        <v>3.289</v>
      </c>
      <c r="Y25" s="149">
        <v>0.737</v>
      </c>
      <c r="Z25" s="149">
        <v>1.262</v>
      </c>
      <c r="AA25" s="149">
        <v>0.062</v>
      </c>
      <c r="AB25" s="149">
        <v>0.012</v>
      </c>
      <c r="AC25" s="149" t="inlineStr">
        <is>
          <t/>
        </is>
      </c>
      <c r="AD25" s="149">
        <v>7.278</v>
      </c>
      <c r="AE25" s="149">
        <v>4.397</v>
      </c>
      <c r="AF25" s="149">
        <v>5.069</v>
      </c>
      <c r="AG25" s="149">
        <v>6.907</v>
      </c>
      <c r="AH25" s="149">
        <v>2.44</v>
      </c>
      <c r="AI25" s="149">
        <v>4.333</v>
      </c>
      <c r="AJ25" s="149">
        <v>2.411</v>
      </c>
      <c r="AK25">
        <v>11</v>
      </c>
      <c r="AL25" s="146">
        <v>0.59</v>
      </c>
      <c r="AM25" s="146">
        <v>97.27</v>
      </c>
      <c r="AN25" s="148">
        <v>2194.183</v>
      </c>
    </row>
    <row r="26">
      <c r="A26" t="inlineStr">
        <is>
          <t>KGM</t>
        </is>
      </c>
      <c r="B26" t="inlineStr">
        <is>
          <t>ATL</t>
        </is>
      </c>
      <c r="C26" t="inlineStr">
        <is>
          <t>CP</t>
        </is>
      </c>
      <c r="D26" t="inlineStr">
        <is>
          <t>USA</t>
        </is>
      </c>
      <c r="E26" t="inlineStr">
        <is>
          <t>UN</t>
        </is>
      </c>
      <c r="F26" t="inlineStr">
        <is>
          <t>t2</t>
        </is>
      </c>
      <c r="G26" s="149" t="inlineStr">
        <is>
          <t>-1</t>
        </is>
      </c>
      <c r="H26" s="149" t="inlineStr">
        <is>
          <t>-1</t>
        </is>
      </c>
      <c r="I26" s="149" t="inlineStr">
        <is>
          <t>-1</t>
        </is>
      </c>
      <c r="J26" s="149" t="inlineStr">
        <is>
          <t>-1</t>
        </is>
      </c>
      <c r="K26" s="149" t="inlineStr">
        <is>
          <t>-1</t>
        </is>
      </c>
      <c r="L26" s="149" t="inlineStr">
        <is>
          <t>-1</t>
        </is>
      </c>
      <c r="M26" s="149" t="inlineStr">
        <is>
          <t>-1</t>
        </is>
      </c>
      <c r="N26" s="149" t="inlineStr">
        <is>
          <t>-1</t>
        </is>
      </c>
      <c r="O26" s="149" t="inlineStr">
        <is>
          <t>-1</t>
        </is>
      </c>
      <c r="P26" s="149" t="inlineStr">
        <is>
          <t>-1</t>
        </is>
      </c>
      <c r="Q26" s="149" t="inlineStr">
        <is>
          <t>-1</t>
        </is>
      </c>
      <c r="R26" s="149" t="inlineStr">
        <is>
          <t>-1</t>
        </is>
      </c>
      <c r="S26" s="149" t="inlineStr">
        <is>
          <t>-1</t>
        </is>
      </c>
      <c r="T26" s="149" t="inlineStr">
        <is>
          <t>-1</t>
        </is>
      </c>
      <c r="U26" s="149" t="inlineStr">
        <is>
          <t>-1</t>
        </is>
      </c>
      <c r="V26" s="149" t="inlineStr">
        <is>
          <t>-1</t>
        </is>
      </c>
      <c r="W26" s="149" t="inlineStr">
        <is>
          <t>-1</t>
        </is>
      </c>
      <c r="X26" s="149" t="inlineStr">
        <is>
          <t>-1</t>
        </is>
      </c>
      <c r="Y26" s="149" t="inlineStr">
        <is>
          <t>-1</t>
        </is>
      </c>
      <c r="Z26" s="149" t="inlineStr">
        <is>
          <t>-1</t>
        </is>
      </c>
      <c r="AA26" s="149" t="inlineStr">
        <is>
          <t>-1</t>
        </is>
      </c>
      <c r="AB26" s="149" t="inlineStr">
        <is>
          <t>-1</t>
        </is>
      </c>
      <c r="AC26" s="149" t="inlineStr">
        <is>
          <t/>
        </is>
      </c>
      <c r="AD26" s="149" t="inlineStr">
        <is>
          <t>-1</t>
        </is>
      </c>
      <c r="AE26" s="149" t="inlineStr">
        <is>
          <t>-1</t>
        </is>
      </c>
      <c r="AF26" s="149" t="inlineStr">
        <is>
          <t>-1</t>
        </is>
      </c>
      <c r="AG26" s="149" t="inlineStr">
        <is>
          <t>-1</t>
        </is>
      </c>
      <c r="AH26" s="149" t="inlineStr">
        <is>
          <t>-1</t>
        </is>
      </c>
      <c r="AI26" s="149" t="inlineStr">
        <is>
          <t>-1</t>
        </is>
      </c>
      <c r="AJ26" s="149" t="inlineStr">
        <is>
          <t>-1</t>
        </is>
      </c>
      <c r="AK26">
        <v>11</v>
      </c>
      <c r="AL26" s="146" t="inlineStr">
        <is>
          <t/>
        </is>
      </c>
      <c r="AM26" s="146" t="inlineStr">
        <is>
          <t/>
        </is>
      </c>
      <c r="AN26" s="148" t="inlineStr">
        <is>
          <t/>
        </is>
      </c>
    </row>
    <row r="27">
      <c r="A27" t="inlineStr">
        <is>
          <t>KGM</t>
        </is>
      </c>
      <c r="B27" t="inlineStr">
        <is>
          <t>ATL</t>
        </is>
      </c>
      <c r="C27" t="inlineStr">
        <is>
          <t>NCC</t>
        </is>
      </c>
      <c r="D27" t="inlineStr">
        <is>
          <t>Suriname</t>
        </is>
      </c>
      <c r="E27" t="inlineStr">
        <is>
          <t>TW</t>
        </is>
      </c>
      <c r="F27" t="inlineStr">
        <is>
          <t>t1</t>
        </is>
      </c>
      <c r="G27" s="149" t="inlineStr">
        <is>
          <t/>
        </is>
      </c>
      <c r="H27" s="149" t="inlineStr">
        <is>
          <t/>
        </is>
      </c>
      <c r="I27" s="149" t="inlineStr">
        <is>
          <t/>
        </is>
      </c>
      <c r="J27" s="149" t="inlineStr">
        <is>
          <t/>
        </is>
      </c>
      <c r="K27" s="149" t="inlineStr">
        <is>
          <t/>
        </is>
      </c>
      <c r="L27" s="149" t="inlineStr">
        <is>
          <t/>
        </is>
      </c>
      <c r="M27" s="149" t="inlineStr">
        <is>
          <t/>
        </is>
      </c>
      <c r="N27" s="149" t="inlineStr">
        <is>
          <t/>
        </is>
      </c>
      <c r="O27" s="149" t="inlineStr">
        <is>
          <t/>
        </is>
      </c>
      <c r="P27" s="149" t="inlineStr">
        <is>
          <t/>
        </is>
      </c>
      <c r="Q27" s="149" t="inlineStr">
        <is>
          <t/>
        </is>
      </c>
      <c r="R27" s="149" t="inlineStr">
        <is>
          <t/>
        </is>
      </c>
      <c r="S27" s="149" t="inlineStr">
        <is>
          <t/>
        </is>
      </c>
      <c r="T27" s="149" t="inlineStr">
        <is>
          <t/>
        </is>
      </c>
      <c r="U27" s="149" t="inlineStr">
        <is>
          <t/>
        </is>
      </c>
      <c r="V27" s="149" t="inlineStr">
        <is>
          <t/>
        </is>
      </c>
      <c r="W27" s="149" t="inlineStr">
        <is>
          <t/>
        </is>
      </c>
      <c r="X27" s="149" t="inlineStr">
        <is>
          <t/>
        </is>
      </c>
      <c r="Y27" s="149" t="inlineStr">
        <is>
          <t/>
        </is>
      </c>
      <c r="Z27" s="149" t="inlineStr">
        <is>
          <t/>
        </is>
      </c>
      <c r="AA27" s="149" t="inlineStr">
        <is>
          <t/>
        </is>
      </c>
      <c r="AB27" s="149" t="inlineStr">
        <is>
          <t/>
        </is>
      </c>
      <c r="AC27" s="149" t="inlineStr">
        <is>
          <t/>
        </is>
      </c>
      <c r="AD27" s="149">
        <v>212.303</v>
      </c>
      <c r="AE27" s="149">
        <v>534.315</v>
      </c>
      <c r="AF27" s="149">
        <v>301.439</v>
      </c>
      <c r="AG27" s="149">
        <v>330.227</v>
      </c>
      <c r="AH27" s="149">
        <v>157.668</v>
      </c>
      <c r="AI27" s="149">
        <v>136.511</v>
      </c>
      <c r="AJ27" s="149">
        <v>244.541</v>
      </c>
      <c r="AK27">
        <v>12</v>
      </c>
      <c r="AL27" s="146">
        <v>0.51</v>
      </c>
      <c r="AM27" s="146">
        <v>97.78</v>
      </c>
      <c r="AN27" s="148">
        <v>1917.005</v>
      </c>
    </row>
    <row r="28">
      <c r="A28" t="inlineStr">
        <is>
          <t>KGM</t>
        </is>
      </c>
      <c r="B28" t="inlineStr">
        <is>
          <t>ATL</t>
        </is>
      </c>
      <c r="C28" t="inlineStr">
        <is>
          <t>NCC</t>
        </is>
      </c>
      <c r="D28" t="inlineStr">
        <is>
          <t>Suriname</t>
        </is>
      </c>
      <c r="E28" t="inlineStr">
        <is>
          <t>TW</t>
        </is>
      </c>
      <c r="F28" t="inlineStr">
        <is>
          <t>t2</t>
        </is>
      </c>
      <c r="G28" s="149" t="inlineStr">
        <is>
          <t/>
        </is>
      </c>
      <c r="H28" s="149" t="inlineStr">
        <is>
          <t/>
        </is>
      </c>
      <c r="I28" s="149" t="inlineStr">
        <is>
          <t/>
        </is>
      </c>
      <c r="J28" s="149" t="inlineStr">
        <is>
          <t/>
        </is>
      </c>
      <c r="K28" s="149" t="inlineStr">
        <is>
          <t/>
        </is>
      </c>
      <c r="L28" s="149" t="inlineStr">
        <is>
          <t/>
        </is>
      </c>
      <c r="M28" s="149" t="inlineStr">
        <is>
          <t/>
        </is>
      </c>
      <c r="N28" s="149" t="inlineStr">
        <is>
          <t/>
        </is>
      </c>
      <c r="O28" s="149" t="inlineStr">
        <is>
          <t/>
        </is>
      </c>
      <c r="P28" s="149" t="inlineStr">
        <is>
          <t/>
        </is>
      </c>
      <c r="Q28" s="149" t="inlineStr">
        <is>
          <t/>
        </is>
      </c>
      <c r="R28" s="149" t="inlineStr">
        <is>
          <t/>
        </is>
      </c>
      <c r="S28" s="149" t="inlineStr">
        <is>
          <t/>
        </is>
      </c>
      <c r="T28" s="149" t="inlineStr">
        <is>
          <t/>
        </is>
      </c>
      <c r="U28" s="149" t="inlineStr">
        <is>
          <t/>
        </is>
      </c>
      <c r="V28" s="149" t="inlineStr">
        <is>
          <t/>
        </is>
      </c>
      <c r="W28" s="149" t="inlineStr">
        <is>
          <t/>
        </is>
      </c>
      <c r="X28" s="149" t="inlineStr">
        <is>
          <t/>
        </is>
      </c>
      <c r="Y28" s="149" t="inlineStr">
        <is>
          <t/>
        </is>
      </c>
      <c r="Z28" s="149" t="inlineStr">
        <is>
          <t/>
        </is>
      </c>
      <c r="AA28" s="149" t="inlineStr">
        <is>
          <t/>
        </is>
      </c>
      <c r="AB28" s="149" t="inlineStr">
        <is>
          <t/>
        </is>
      </c>
      <c r="AC28" s="149" t="inlineStr">
        <is>
          <t/>
        </is>
      </c>
      <c r="AD28" s="149" t="inlineStr">
        <is>
          <t>a</t>
        </is>
      </c>
      <c r="AE28" s="149" t="inlineStr">
        <is>
          <t>a</t>
        </is>
      </c>
      <c r="AF28" s="149" t="inlineStr">
        <is>
          <t>a</t>
        </is>
      </c>
      <c r="AG28" s="149" t="inlineStr">
        <is>
          <t>ab</t>
        </is>
      </c>
      <c r="AH28" s="149" t="inlineStr">
        <is>
          <t>ab</t>
        </is>
      </c>
      <c r="AI28" s="149" t="inlineStr">
        <is>
          <t>ab</t>
        </is>
      </c>
      <c r="AJ28" s="149" t="inlineStr">
        <is>
          <t>-1</t>
        </is>
      </c>
      <c r="AK28">
        <v>12</v>
      </c>
      <c r="AL28" s="146" t="inlineStr">
        <is>
          <t/>
        </is>
      </c>
      <c r="AM28" s="146" t="inlineStr">
        <is>
          <t/>
        </is>
      </c>
      <c r="AN28" s="148" t="inlineStr">
        <is>
          <t/>
        </is>
      </c>
    </row>
    <row r="29">
      <c r="A29" t="inlineStr">
        <is>
          <t>KGM</t>
        </is>
      </c>
      <c r="B29" t="inlineStr">
        <is>
          <t>ATL</t>
        </is>
      </c>
      <c r="C29" t="inlineStr">
        <is>
          <t>CP</t>
        </is>
      </c>
      <c r="D29" t="inlineStr">
        <is>
          <t>Venezuela</t>
        </is>
      </c>
      <c r="E29" t="inlineStr">
        <is>
          <t>LL</t>
        </is>
      </c>
      <c r="F29" t="inlineStr">
        <is>
          <t>t1</t>
        </is>
      </c>
      <c r="G29" s="149">
        <v>1.498</v>
      </c>
      <c r="H29" s="149" t="inlineStr">
        <is>
          <t/>
        </is>
      </c>
      <c r="I29" s="149" t="inlineStr">
        <is>
          <t/>
        </is>
      </c>
      <c r="J29" s="149" t="inlineStr">
        <is>
          <t/>
        </is>
      </c>
      <c r="K29" s="149" t="inlineStr">
        <is>
          <t/>
        </is>
      </c>
      <c r="L29" s="149" t="inlineStr">
        <is>
          <t/>
        </is>
      </c>
      <c r="M29" s="149" t="inlineStr">
        <is>
          <t/>
        </is>
      </c>
      <c r="N29" s="149" t="inlineStr">
        <is>
          <t/>
        </is>
      </c>
      <c r="O29" s="149" t="inlineStr">
        <is>
          <t/>
        </is>
      </c>
      <c r="P29" s="149" t="inlineStr">
        <is>
          <t/>
        </is>
      </c>
      <c r="Q29" s="149" t="inlineStr">
        <is>
          <t/>
        </is>
      </c>
      <c r="R29" s="149" t="inlineStr">
        <is>
          <t/>
        </is>
      </c>
      <c r="S29" s="149" t="inlineStr">
        <is>
          <t/>
        </is>
      </c>
      <c r="T29" s="149" t="inlineStr">
        <is>
          <t/>
        </is>
      </c>
      <c r="U29" s="149" t="inlineStr">
        <is>
          <t/>
        </is>
      </c>
      <c r="V29" s="149" t="inlineStr">
        <is>
          <t/>
        </is>
      </c>
      <c r="W29" s="149" t="inlineStr">
        <is>
          <t/>
        </is>
      </c>
      <c r="X29" s="149" t="inlineStr">
        <is>
          <t/>
        </is>
      </c>
      <c r="Y29" s="149">
        <v>658.704</v>
      </c>
      <c r="Z29" s="149">
        <v>274.445</v>
      </c>
      <c r="AA29" s="149">
        <v>238.179</v>
      </c>
      <c r="AB29" s="149">
        <v>129.24</v>
      </c>
      <c r="AC29" s="149">
        <v>47.747</v>
      </c>
      <c r="AD29" s="149">
        <v>27.955</v>
      </c>
      <c r="AE29" s="149">
        <v>123.076</v>
      </c>
      <c r="AF29" s="149">
        <v>98.847</v>
      </c>
      <c r="AG29" s="149">
        <v>39.454</v>
      </c>
      <c r="AH29" s="149">
        <v>80.858</v>
      </c>
      <c r="AI29" s="149">
        <v>62.586</v>
      </c>
      <c r="AJ29" s="149">
        <v>60.966</v>
      </c>
      <c r="AK29">
        <v>13</v>
      </c>
      <c r="AL29" s="146">
        <v>0.49</v>
      </c>
      <c r="AM29" s="146">
        <v>98.27</v>
      </c>
      <c r="AN29" s="148">
        <v>1843.556</v>
      </c>
    </row>
    <row r="30">
      <c r="A30" t="inlineStr">
        <is>
          <t>KGM</t>
        </is>
      </c>
      <c r="B30" t="inlineStr">
        <is>
          <t>ATL</t>
        </is>
      </c>
      <c r="C30" t="inlineStr">
        <is>
          <t>CP</t>
        </is>
      </c>
      <c r="D30" t="inlineStr">
        <is>
          <t>Venezuela</t>
        </is>
      </c>
      <c r="E30" t="inlineStr">
        <is>
          <t>LL</t>
        </is>
      </c>
      <c r="F30" t="inlineStr">
        <is>
          <t>t2</t>
        </is>
      </c>
      <c r="G30" s="149" t="inlineStr">
        <is>
          <t>a</t>
        </is>
      </c>
      <c r="H30" s="149" t="inlineStr">
        <is>
          <t/>
        </is>
      </c>
      <c r="I30" s="149" t="inlineStr">
        <is>
          <t/>
        </is>
      </c>
      <c r="J30" s="149" t="inlineStr">
        <is>
          <t/>
        </is>
      </c>
      <c r="K30" s="149" t="inlineStr">
        <is>
          <t/>
        </is>
      </c>
      <c r="L30" s="149" t="inlineStr">
        <is>
          <t/>
        </is>
      </c>
      <c r="M30" s="149" t="inlineStr">
        <is>
          <t/>
        </is>
      </c>
      <c r="N30" s="149" t="inlineStr">
        <is>
          <t/>
        </is>
      </c>
      <c r="O30" s="149" t="inlineStr">
        <is>
          <t/>
        </is>
      </c>
      <c r="P30" s="149" t="inlineStr">
        <is>
          <t/>
        </is>
      </c>
      <c r="Q30" s="149" t="inlineStr">
        <is>
          <t/>
        </is>
      </c>
      <c r="R30" s="149" t="inlineStr">
        <is>
          <t/>
        </is>
      </c>
      <c r="S30" s="149" t="inlineStr">
        <is>
          <t/>
        </is>
      </c>
      <c r="T30" s="149" t="inlineStr">
        <is>
          <t/>
        </is>
      </c>
      <c r="U30" s="149" t="inlineStr">
        <is>
          <t/>
        </is>
      </c>
      <c r="V30" s="149" t="inlineStr">
        <is>
          <t/>
        </is>
      </c>
      <c r="W30" s="149" t="inlineStr">
        <is>
          <t/>
        </is>
      </c>
      <c r="X30" s="149" t="inlineStr">
        <is>
          <t/>
        </is>
      </c>
      <c r="Y30" s="149" t="inlineStr">
        <is>
          <t>a</t>
        </is>
      </c>
      <c r="Z30" s="149" t="inlineStr">
        <is>
          <t>a</t>
        </is>
      </c>
      <c r="AA30" s="149" t="inlineStr">
        <is>
          <t>a</t>
        </is>
      </c>
      <c r="AB30" s="149" t="inlineStr">
        <is>
          <t>a</t>
        </is>
      </c>
      <c r="AC30" s="149" t="inlineStr">
        <is>
          <t>a</t>
        </is>
      </c>
      <c r="AD30" s="149" t="inlineStr">
        <is>
          <t>a</t>
        </is>
      </c>
      <c r="AE30" s="149" t="inlineStr">
        <is>
          <t>a</t>
        </is>
      </c>
      <c r="AF30" s="149" t="inlineStr">
        <is>
          <t>a</t>
        </is>
      </c>
      <c r="AG30" s="149" t="inlineStr">
        <is>
          <t>a</t>
        </is>
      </c>
      <c r="AH30" s="149" t="inlineStr">
        <is>
          <t>a</t>
        </is>
      </c>
      <c r="AI30" s="149" t="inlineStr">
        <is>
          <t>a</t>
        </is>
      </c>
      <c r="AJ30" s="149" t="inlineStr">
        <is>
          <t>-1</t>
        </is>
      </c>
      <c r="AK30">
        <v>13</v>
      </c>
      <c r="AL30" s="146" t="inlineStr">
        <is>
          <t/>
        </is>
      </c>
      <c r="AM30" s="146" t="inlineStr">
        <is>
          <t/>
        </is>
      </c>
      <c r="AN30" s="148" t="inlineStr">
        <is>
          <t/>
        </is>
      </c>
    </row>
    <row r="31">
      <c r="A31" t="inlineStr">
        <is>
          <t>KGM</t>
        </is>
      </c>
      <c r="B31" t="inlineStr">
        <is>
          <t>ATL</t>
        </is>
      </c>
      <c r="C31" t="inlineStr">
        <is>
          <t>NCO</t>
        </is>
      </c>
      <c r="D31" t="inlineStr">
        <is>
          <t>Dominican Republic</t>
        </is>
      </c>
      <c r="E31" t="inlineStr">
        <is>
          <t>UN</t>
        </is>
      </c>
      <c r="F31" t="inlineStr">
        <is>
          <t>t1</t>
        </is>
      </c>
      <c r="G31" s="149" t="inlineStr">
        <is>
          <t/>
        </is>
      </c>
      <c r="H31" s="149">
        <v>588.8</v>
      </c>
      <c r="I31" s="149">
        <v>288</v>
      </c>
      <c r="J31" s="149">
        <v>230</v>
      </c>
      <c r="K31" s="149">
        <v>225.6</v>
      </c>
      <c r="L31" s="149">
        <v>226</v>
      </c>
      <c r="M31" s="149">
        <v>226</v>
      </c>
      <c r="N31" s="149" t="inlineStr">
        <is>
          <t/>
        </is>
      </c>
      <c r="O31" s="149" t="inlineStr">
        <is>
          <t/>
        </is>
      </c>
      <c r="P31" s="149" t="inlineStr">
        <is>
          <t/>
        </is>
      </c>
      <c r="Q31" s="149" t="inlineStr">
        <is>
          <t/>
        </is>
      </c>
      <c r="R31" s="149" t="inlineStr">
        <is>
          <t/>
        </is>
      </c>
      <c r="S31" s="149" t="inlineStr">
        <is>
          <t/>
        </is>
      </c>
      <c r="T31" s="149" t="inlineStr">
        <is>
          <t/>
        </is>
      </c>
      <c r="U31" s="149" t="inlineStr">
        <is>
          <t/>
        </is>
      </c>
      <c r="V31" s="149" t="inlineStr">
        <is>
          <t/>
        </is>
      </c>
      <c r="W31" s="149" t="inlineStr">
        <is>
          <t/>
        </is>
      </c>
      <c r="X31" s="149" t="inlineStr">
        <is>
          <t/>
        </is>
      </c>
      <c r="Y31" s="149" t="inlineStr">
        <is>
          <t/>
        </is>
      </c>
      <c r="Z31" s="149" t="inlineStr">
        <is>
          <t/>
        </is>
      </c>
      <c r="AA31" s="149" t="inlineStr">
        <is>
          <t/>
        </is>
      </c>
      <c r="AB31" s="149" t="inlineStr">
        <is>
          <t/>
        </is>
      </c>
      <c r="AC31" s="149" t="inlineStr">
        <is>
          <t/>
        </is>
      </c>
      <c r="AD31" s="149" t="inlineStr">
        <is>
          <t/>
        </is>
      </c>
      <c r="AE31" s="149" t="inlineStr">
        <is>
          <t/>
        </is>
      </c>
      <c r="AF31" s="149" t="inlineStr">
        <is>
          <t/>
        </is>
      </c>
      <c r="AG31" s="149" t="inlineStr">
        <is>
          <t/>
        </is>
      </c>
      <c r="AH31" s="149" t="inlineStr">
        <is>
          <t/>
        </is>
      </c>
      <c r="AI31" s="149" t="inlineStr">
        <is>
          <t/>
        </is>
      </c>
      <c r="AJ31" s="149" t="inlineStr">
        <is>
          <t/>
        </is>
      </c>
      <c r="AK31">
        <v>14</v>
      </c>
      <c r="AL31" s="146">
        <v>0.48</v>
      </c>
      <c r="AM31" s="146">
        <v>98.75</v>
      </c>
      <c r="AN31" s="148">
        <v>1784.4</v>
      </c>
    </row>
    <row r="32">
      <c r="A32" t="inlineStr">
        <is>
          <t>KGM</t>
        </is>
      </c>
      <c r="B32" t="inlineStr">
        <is>
          <t>ATL</t>
        </is>
      </c>
      <c r="C32" t="inlineStr">
        <is>
          <t>NCO</t>
        </is>
      </c>
      <c r="D32" t="inlineStr">
        <is>
          <t>Dominican Republic</t>
        </is>
      </c>
      <c r="E32" t="inlineStr">
        <is>
          <t>UN</t>
        </is>
      </c>
      <c r="F32" t="inlineStr">
        <is>
          <t>t2</t>
        </is>
      </c>
      <c r="G32" s="149" t="inlineStr">
        <is>
          <t/>
        </is>
      </c>
      <c r="H32" s="149" t="inlineStr">
        <is>
          <t>-1</t>
        </is>
      </c>
      <c r="I32" s="149" t="inlineStr">
        <is>
          <t>-1</t>
        </is>
      </c>
      <c r="J32" s="149" t="inlineStr">
        <is>
          <t>-1</t>
        </is>
      </c>
      <c r="K32" s="149" t="inlineStr">
        <is>
          <t>-1</t>
        </is>
      </c>
      <c r="L32" s="149" t="inlineStr">
        <is>
          <t>-1</t>
        </is>
      </c>
      <c r="M32" s="149" t="inlineStr">
        <is>
          <t>-1</t>
        </is>
      </c>
      <c r="N32" s="149" t="inlineStr">
        <is>
          <t/>
        </is>
      </c>
      <c r="O32" s="149" t="inlineStr">
        <is>
          <t/>
        </is>
      </c>
      <c r="P32" s="149" t="inlineStr">
        <is>
          <t/>
        </is>
      </c>
      <c r="Q32" s="149" t="inlineStr">
        <is>
          <t/>
        </is>
      </c>
      <c r="R32" s="149" t="inlineStr">
        <is>
          <t/>
        </is>
      </c>
      <c r="S32" s="149" t="inlineStr">
        <is>
          <t/>
        </is>
      </c>
      <c r="T32" s="149" t="inlineStr">
        <is>
          <t/>
        </is>
      </c>
      <c r="U32" s="149" t="inlineStr">
        <is>
          <t/>
        </is>
      </c>
      <c r="V32" s="149" t="inlineStr">
        <is>
          <t/>
        </is>
      </c>
      <c r="W32" s="149" t="inlineStr">
        <is>
          <t/>
        </is>
      </c>
      <c r="X32" s="149" t="inlineStr">
        <is>
          <t/>
        </is>
      </c>
      <c r="Y32" s="149" t="inlineStr">
        <is>
          <t/>
        </is>
      </c>
      <c r="Z32" s="149" t="inlineStr">
        <is>
          <t/>
        </is>
      </c>
      <c r="AA32" s="149" t="inlineStr">
        <is>
          <t/>
        </is>
      </c>
      <c r="AB32" s="149" t="inlineStr">
        <is>
          <t/>
        </is>
      </c>
      <c r="AC32" s="149" t="inlineStr">
        <is>
          <t/>
        </is>
      </c>
      <c r="AD32" s="149" t="inlineStr">
        <is>
          <t/>
        </is>
      </c>
      <c r="AE32" s="149" t="inlineStr">
        <is>
          <t/>
        </is>
      </c>
      <c r="AF32" s="149" t="inlineStr">
        <is>
          <t/>
        </is>
      </c>
      <c r="AG32" s="149" t="inlineStr">
        <is>
          <t/>
        </is>
      </c>
      <c r="AH32" s="149" t="inlineStr">
        <is>
          <t/>
        </is>
      </c>
      <c r="AI32" s="149" t="inlineStr">
        <is>
          <t/>
        </is>
      </c>
      <c r="AJ32" s="149" t="inlineStr">
        <is>
          <t/>
        </is>
      </c>
      <c r="AK32">
        <v>14</v>
      </c>
      <c r="AL32" s="146" t="inlineStr">
        <is>
          <t/>
        </is>
      </c>
      <c r="AM32" s="146" t="inlineStr">
        <is>
          <t/>
        </is>
      </c>
      <c r="AN32" s="148" t="inlineStr">
        <is>
          <t/>
        </is>
      </c>
    </row>
    <row r="33">
      <c r="A33" t="inlineStr">
        <is>
          <t>KGM</t>
        </is>
      </c>
      <c r="B33" t="inlineStr">
        <is>
          <t>ATL</t>
        </is>
      </c>
      <c r="C33" t="inlineStr">
        <is>
          <t>CP</t>
        </is>
      </c>
      <c r="D33" t="inlineStr">
        <is>
          <t>Brazil</t>
        </is>
      </c>
      <c r="E33" t="inlineStr">
        <is>
          <t>LL</t>
        </is>
      </c>
      <c r="F33" t="inlineStr">
        <is>
          <t>t1</t>
        </is>
      </c>
      <c r="G33" s="149">
        <v>3.1</v>
      </c>
      <c r="H33" s="149" t="inlineStr">
        <is>
          <t/>
        </is>
      </c>
      <c r="I33" s="149" t="inlineStr">
        <is>
          <t/>
        </is>
      </c>
      <c r="J33" s="149" t="inlineStr">
        <is>
          <t/>
        </is>
      </c>
      <c r="K33" s="149" t="inlineStr">
        <is>
          <t/>
        </is>
      </c>
      <c r="L33" s="149" t="inlineStr">
        <is>
          <t/>
        </is>
      </c>
      <c r="M33" s="149" t="inlineStr">
        <is>
          <t/>
        </is>
      </c>
      <c r="N33" s="149" t="inlineStr">
        <is>
          <t/>
        </is>
      </c>
      <c r="O33" s="149" t="inlineStr">
        <is>
          <t/>
        </is>
      </c>
      <c r="P33" s="149">
        <v>0.906</v>
      </c>
      <c r="Q33" s="149">
        <v>0.564</v>
      </c>
      <c r="R33" s="149" t="inlineStr">
        <is>
          <t/>
        </is>
      </c>
      <c r="S33" s="149">
        <v>0.063</v>
      </c>
      <c r="T33" s="149" t="inlineStr">
        <is>
          <t/>
        </is>
      </c>
      <c r="U33" s="149">
        <v>0.574</v>
      </c>
      <c r="V33" s="149">
        <v>0.574</v>
      </c>
      <c r="W33" s="149" t="inlineStr">
        <is>
          <t/>
        </is>
      </c>
      <c r="X33" s="149" t="inlineStr">
        <is>
          <t/>
        </is>
      </c>
      <c r="Y33" s="149" t="inlineStr">
        <is>
          <t/>
        </is>
      </c>
      <c r="Z33" s="149" t="inlineStr">
        <is>
          <t/>
        </is>
      </c>
      <c r="AA33" s="149" t="inlineStr">
        <is>
          <t/>
        </is>
      </c>
      <c r="AB33" s="149" t="inlineStr">
        <is>
          <t/>
        </is>
      </c>
      <c r="AC33" s="149">
        <v>0.048</v>
      </c>
      <c r="AD33" s="149">
        <v>178.09</v>
      </c>
      <c r="AE33" s="149">
        <v>304.857</v>
      </c>
      <c r="AF33" s="149">
        <v>534.715</v>
      </c>
      <c r="AG33" s="149">
        <v>9</v>
      </c>
      <c r="AH33" s="149">
        <v>32</v>
      </c>
      <c r="AI33" s="149">
        <v>106.531</v>
      </c>
      <c r="AJ33" s="149" t="inlineStr">
        <is>
          <t/>
        </is>
      </c>
      <c r="AK33">
        <v>15</v>
      </c>
      <c r="AL33" s="146">
        <v>0.31</v>
      </c>
      <c r="AM33" s="146">
        <v>99.06</v>
      </c>
      <c r="AN33" s="148">
        <v>1171.022</v>
      </c>
    </row>
    <row r="34">
      <c r="A34" t="inlineStr">
        <is>
          <t>KGM</t>
        </is>
      </c>
      <c r="B34" t="inlineStr">
        <is>
          <t>ATL</t>
        </is>
      </c>
      <c r="C34" t="inlineStr">
        <is>
          <t>CP</t>
        </is>
      </c>
      <c r="D34" t="inlineStr">
        <is>
          <t>Brazil</t>
        </is>
      </c>
      <c r="E34" t="inlineStr">
        <is>
          <t>LL</t>
        </is>
      </c>
      <c r="F34" t="inlineStr">
        <is>
          <t>t2</t>
        </is>
      </c>
      <c r="G34" s="149" t="inlineStr">
        <is>
          <t>-1</t>
        </is>
      </c>
      <c r="H34" s="149" t="inlineStr">
        <is>
          <t/>
        </is>
      </c>
      <c r="I34" s="149" t="inlineStr">
        <is>
          <t/>
        </is>
      </c>
      <c r="J34" s="149" t="inlineStr">
        <is>
          <t/>
        </is>
      </c>
      <c r="K34" s="149" t="inlineStr">
        <is>
          <t/>
        </is>
      </c>
      <c r="L34" s="149" t="inlineStr">
        <is>
          <t/>
        </is>
      </c>
      <c r="M34" s="149" t="inlineStr">
        <is>
          <t/>
        </is>
      </c>
      <c r="N34" s="149" t="inlineStr">
        <is>
          <t/>
        </is>
      </c>
      <c r="O34" s="149" t="inlineStr">
        <is>
          <t>a</t>
        </is>
      </c>
      <c r="P34" s="149" t="inlineStr">
        <is>
          <t>a</t>
        </is>
      </c>
      <c r="Q34" s="149" t="inlineStr">
        <is>
          <t>a</t>
        </is>
      </c>
      <c r="R34" s="149" t="inlineStr">
        <is>
          <t/>
        </is>
      </c>
      <c r="S34" s="149" t="inlineStr">
        <is>
          <t>a</t>
        </is>
      </c>
      <c r="T34" s="149" t="inlineStr">
        <is>
          <t/>
        </is>
      </c>
      <c r="U34" s="149" t="inlineStr">
        <is>
          <t>-1</t>
        </is>
      </c>
      <c r="V34" s="149" t="inlineStr">
        <is>
          <t>-1</t>
        </is>
      </c>
      <c r="W34" s="149" t="inlineStr">
        <is>
          <t/>
        </is>
      </c>
      <c r="X34" s="149" t="inlineStr">
        <is>
          <t/>
        </is>
      </c>
      <c r="Y34" s="149" t="inlineStr">
        <is>
          <t/>
        </is>
      </c>
      <c r="Z34" s="149" t="inlineStr">
        <is>
          <t/>
        </is>
      </c>
      <c r="AA34" s="149" t="inlineStr">
        <is>
          <t/>
        </is>
      </c>
      <c r="AB34" s="149" t="inlineStr">
        <is>
          <t/>
        </is>
      </c>
      <c r="AC34" s="149" t="inlineStr">
        <is>
          <t>-1</t>
        </is>
      </c>
      <c r="AD34" s="149" t="inlineStr">
        <is>
          <t>-1</t>
        </is>
      </c>
      <c r="AE34" s="149" t="inlineStr">
        <is>
          <t>-1</t>
        </is>
      </c>
      <c r="AF34" s="149" t="inlineStr">
        <is>
          <t>a</t>
        </is>
      </c>
      <c r="AG34" s="149" t="inlineStr">
        <is>
          <t>a</t>
        </is>
      </c>
      <c r="AH34" s="149" t="inlineStr">
        <is>
          <t>a</t>
        </is>
      </c>
      <c r="AI34" s="149" t="inlineStr">
        <is>
          <t>a</t>
        </is>
      </c>
      <c r="AJ34" s="149" t="inlineStr">
        <is>
          <t/>
        </is>
      </c>
      <c r="AK34">
        <v>15</v>
      </c>
      <c r="AL34" s="146" t="inlineStr">
        <is>
          <t/>
        </is>
      </c>
      <c r="AM34" s="146" t="inlineStr">
        <is>
          <t/>
        </is>
      </c>
      <c r="AN34" s="148" t="inlineStr">
        <is>
          <t/>
        </is>
      </c>
    </row>
    <row r="35">
      <c r="A35" t="inlineStr">
        <is>
          <t>KGM</t>
        </is>
      </c>
      <c r="B35" t="inlineStr">
        <is>
          <t>ATL</t>
        </is>
      </c>
      <c r="C35" t="inlineStr">
        <is>
          <t>CP</t>
        </is>
      </c>
      <c r="D35" t="inlineStr">
        <is>
          <t>Angola</t>
        </is>
      </c>
      <c r="E35" t="inlineStr">
        <is>
          <t>TP</t>
        </is>
      </c>
      <c r="F35" t="inlineStr">
        <is>
          <t>t1</t>
        </is>
      </c>
      <c r="G35" s="149" t="inlineStr">
        <is>
          <t/>
        </is>
      </c>
      <c r="H35" s="149" t="inlineStr">
        <is>
          <t/>
        </is>
      </c>
      <c r="I35" s="149" t="inlineStr">
        <is>
          <t/>
        </is>
      </c>
      <c r="J35" s="149" t="inlineStr">
        <is>
          <t/>
        </is>
      </c>
      <c r="K35" s="149" t="inlineStr">
        <is>
          <t/>
        </is>
      </c>
      <c r="L35" s="149" t="inlineStr">
        <is>
          <t/>
        </is>
      </c>
      <c r="M35" s="149" t="inlineStr">
        <is>
          <t/>
        </is>
      </c>
      <c r="N35" s="149" t="inlineStr">
        <is>
          <t/>
        </is>
      </c>
      <c r="O35" s="149" t="inlineStr">
        <is>
          <t/>
        </is>
      </c>
      <c r="P35" s="149" t="inlineStr">
        <is>
          <t/>
        </is>
      </c>
      <c r="Q35" s="149" t="inlineStr">
        <is>
          <t/>
        </is>
      </c>
      <c r="R35" s="149" t="inlineStr">
        <is>
          <t/>
        </is>
      </c>
      <c r="S35" s="149" t="inlineStr">
        <is>
          <t/>
        </is>
      </c>
      <c r="T35" s="149" t="inlineStr">
        <is>
          <t/>
        </is>
      </c>
      <c r="U35" s="149" t="inlineStr">
        <is>
          <t/>
        </is>
      </c>
      <c r="V35" s="149" t="inlineStr">
        <is>
          <t/>
        </is>
      </c>
      <c r="W35" s="149" t="inlineStr">
        <is>
          <t/>
        </is>
      </c>
      <c r="X35" s="149">
        <v>138.92</v>
      </c>
      <c r="Y35" s="149">
        <v>914.12</v>
      </c>
      <c r="Z35" s="149" t="inlineStr">
        <is>
          <t/>
        </is>
      </c>
      <c r="AA35" s="149" t="inlineStr">
        <is>
          <t/>
        </is>
      </c>
      <c r="AB35" s="149" t="inlineStr">
        <is>
          <t/>
        </is>
      </c>
      <c r="AC35" s="149" t="inlineStr">
        <is>
          <t/>
        </is>
      </c>
      <c r="AD35" s="149" t="inlineStr">
        <is>
          <t/>
        </is>
      </c>
      <c r="AE35" s="149" t="inlineStr">
        <is>
          <t/>
        </is>
      </c>
      <c r="AF35" s="149" t="inlineStr">
        <is>
          <t/>
        </is>
      </c>
      <c r="AG35" s="149" t="inlineStr">
        <is>
          <t/>
        </is>
      </c>
      <c r="AH35" s="149" t="inlineStr">
        <is>
          <t/>
        </is>
      </c>
      <c r="AI35" s="149" t="inlineStr">
        <is>
          <t/>
        </is>
      </c>
      <c r="AJ35" s="149" t="inlineStr">
        <is>
          <t/>
        </is>
      </c>
      <c r="AK35">
        <v>16</v>
      </c>
      <c r="AL35" s="146">
        <v>0.28</v>
      </c>
      <c r="AM35" s="146">
        <v>99.35</v>
      </c>
      <c r="AN35" s="148">
        <v>1053.04</v>
      </c>
    </row>
    <row r="36">
      <c r="A36" t="inlineStr">
        <is>
          <t>KGM</t>
        </is>
      </c>
      <c r="B36" t="inlineStr">
        <is>
          <t>ATL</t>
        </is>
      </c>
      <c r="C36" t="inlineStr">
        <is>
          <t>CP</t>
        </is>
      </c>
      <c r="D36" t="inlineStr">
        <is>
          <t>Angola</t>
        </is>
      </c>
      <c r="E36" t="inlineStr">
        <is>
          <t>TP</t>
        </is>
      </c>
      <c r="F36" t="inlineStr">
        <is>
          <t>t2</t>
        </is>
      </c>
      <c r="G36" s="149" t="inlineStr">
        <is>
          <t/>
        </is>
      </c>
      <c r="H36" s="149" t="inlineStr">
        <is>
          <t/>
        </is>
      </c>
      <c r="I36" s="149" t="inlineStr">
        <is>
          <t/>
        </is>
      </c>
      <c r="J36" s="149" t="inlineStr">
        <is>
          <t/>
        </is>
      </c>
      <c r="K36" s="149" t="inlineStr">
        <is>
          <t/>
        </is>
      </c>
      <c r="L36" s="149" t="inlineStr">
        <is>
          <t/>
        </is>
      </c>
      <c r="M36" s="149" t="inlineStr">
        <is>
          <t/>
        </is>
      </c>
      <c r="N36" s="149" t="inlineStr">
        <is>
          <t/>
        </is>
      </c>
      <c r="O36" s="149" t="inlineStr">
        <is>
          <t/>
        </is>
      </c>
      <c r="P36" s="149" t="inlineStr">
        <is>
          <t/>
        </is>
      </c>
      <c r="Q36" s="149" t="inlineStr">
        <is>
          <t/>
        </is>
      </c>
      <c r="R36" s="149" t="inlineStr">
        <is>
          <t/>
        </is>
      </c>
      <c r="S36" s="149" t="inlineStr">
        <is>
          <t/>
        </is>
      </c>
      <c r="T36" s="149" t="inlineStr">
        <is>
          <t/>
        </is>
      </c>
      <c r="U36" s="149" t="inlineStr">
        <is>
          <t/>
        </is>
      </c>
      <c r="V36" s="149" t="inlineStr">
        <is>
          <t/>
        </is>
      </c>
      <c r="W36" s="149" t="inlineStr">
        <is>
          <t/>
        </is>
      </c>
      <c r="X36" s="149" t="inlineStr">
        <is>
          <t>-1</t>
        </is>
      </c>
      <c r="Y36" s="149" t="inlineStr">
        <is>
          <t>-1</t>
        </is>
      </c>
      <c r="Z36" s="149" t="inlineStr">
        <is>
          <t/>
        </is>
      </c>
      <c r="AA36" s="149" t="inlineStr">
        <is>
          <t/>
        </is>
      </c>
      <c r="AB36" s="149" t="inlineStr">
        <is>
          <t/>
        </is>
      </c>
      <c r="AC36" s="149" t="inlineStr">
        <is>
          <t/>
        </is>
      </c>
      <c r="AD36" s="149" t="inlineStr">
        <is>
          <t/>
        </is>
      </c>
      <c r="AE36" s="149" t="inlineStr">
        <is>
          <t/>
        </is>
      </c>
      <c r="AF36" s="149" t="inlineStr">
        <is>
          <t/>
        </is>
      </c>
      <c r="AG36" s="149" t="inlineStr">
        <is>
          <t/>
        </is>
      </c>
      <c r="AH36" s="149" t="inlineStr">
        <is>
          <t/>
        </is>
      </c>
      <c r="AI36" s="149" t="inlineStr">
        <is>
          <t/>
        </is>
      </c>
      <c r="AJ36" s="149" t="inlineStr">
        <is>
          <t/>
        </is>
      </c>
      <c r="AK36">
        <v>16</v>
      </c>
      <c r="AL36" s="146" t="inlineStr">
        <is>
          <t/>
        </is>
      </c>
      <c r="AM36" s="146" t="inlineStr">
        <is>
          <t/>
        </is>
      </c>
      <c r="AN36" s="148" t="inlineStr">
        <is>
          <t/>
        </is>
      </c>
    </row>
    <row r="37">
      <c r="A37" t="inlineStr">
        <is>
          <t>KGM</t>
        </is>
      </c>
      <c r="B37" t="inlineStr">
        <is>
          <t>ATL</t>
        </is>
      </c>
      <c r="C37" t="inlineStr">
        <is>
          <t>CP</t>
        </is>
      </c>
      <c r="D37" t="inlineStr">
        <is>
          <t>Brazil</t>
        </is>
      </c>
      <c r="E37" t="inlineStr">
        <is>
          <t>PS</t>
        </is>
      </c>
      <c r="F37" t="inlineStr">
        <is>
          <t>t1</t>
        </is>
      </c>
      <c r="G37" s="149" t="inlineStr">
        <is>
          <t/>
        </is>
      </c>
      <c r="H37" s="149" t="inlineStr">
        <is>
          <t/>
        </is>
      </c>
      <c r="I37" s="149" t="inlineStr">
        <is>
          <t/>
        </is>
      </c>
      <c r="J37" s="149" t="inlineStr">
        <is>
          <t/>
        </is>
      </c>
      <c r="K37" s="149" t="inlineStr">
        <is>
          <t/>
        </is>
      </c>
      <c r="L37" s="149">
        <v>1051.1</v>
      </c>
      <c r="M37" s="149" t="inlineStr">
        <is>
          <t/>
        </is>
      </c>
      <c r="N37" s="149" t="inlineStr">
        <is>
          <t/>
        </is>
      </c>
      <c r="O37" s="149" t="inlineStr">
        <is>
          <t/>
        </is>
      </c>
      <c r="P37" s="149" t="inlineStr">
        <is>
          <t/>
        </is>
      </c>
      <c r="Q37" s="149" t="inlineStr">
        <is>
          <t/>
        </is>
      </c>
      <c r="R37" s="149" t="inlineStr">
        <is>
          <t/>
        </is>
      </c>
      <c r="S37" s="149" t="inlineStr">
        <is>
          <t/>
        </is>
      </c>
      <c r="T37" s="149" t="inlineStr">
        <is>
          <t/>
        </is>
      </c>
      <c r="U37" s="149" t="inlineStr">
        <is>
          <t/>
        </is>
      </c>
      <c r="V37" s="149" t="inlineStr">
        <is>
          <t/>
        </is>
      </c>
      <c r="W37" s="149" t="inlineStr">
        <is>
          <t/>
        </is>
      </c>
      <c r="X37" s="149" t="inlineStr">
        <is>
          <t/>
        </is>
      </c>
      <c r="Y37" s="149" t="inlineStr">
        <is>
          <t/>
        </is>
      </c>
      <c r="Z37" s="149" t="inlineStr">
        <is>
          <t/>
        </is>
      </c>
      <c r="AA37" s="149" t="inlineStr">
        <is>
          <t/>
        </is>
      </c>
      <c r="AB37" s="149" t="inlineStr">
        <is>
          <t/>
        </is>
      </c>
      <c r="AC37" s="149" t="inlineStr">
        <is>
          <t/>
        </is>
      </c>
      <c r="AD37" s="149" t="inlineStr">
        <is>
          <t/>
        </is>
      </c>
      <c r="AE37" s="149">
        <v>0.07</v>
      </c>
      <c r="AF37" s="149" t="inlineStr">
        <is>
          <t/>
        </is>
      </c>
      <c r="AG37" s="149" t="inlineStr">
        <is>
          <t/>
        </is>
      </c>
      <c r="AH37" s="149" t="inlineStr">
        <is>
          <t/>
        </is>
      </c>
      <c r="AI37" s="149" t="inlineStr">
        <is>
          <t/>
        </is>
      </c>
      <c r="AJ37" s="149" t="inlineStr">
        <is>
          <t/>
        </is>
      </c>
      <c r="AK37">
        <v>17</v>
      </c>
      <c r="AL37" s="146">
        <v>0.28</v>
      </c>
      <c r="AM37" s="146">
        <v>99.63</v>
      </c>
      <c r="AN37" s="148">
        <v>1051.17</v>
      </c>
    </row>
    <row r="38">
      <c r="A38" t="inlineStr">
        <is>
          <t>KGM</t>
        </is>
      </c>
      <c r="B38" t="inlineStr">
        <is>
          <t>ATL</t>
        </is>
      </c>
      <c r="C38" t="inlineStr">
        <is>
          <t>CP</t>
        </is>
      </c>
      <c r="D38" t="inlineStr">
        <is>
          <t>Brazil</t>
        </is>
      </c>
      <c r="E38" t="inlineStr">
        <is>
          <t>PS</t>
        </is>
      </c>
      <c r="F38" t="inlineStr">
        <is>
          <t>t2</t>
        </is>
      </c>
      <c r="G38" s="149" t="inlineStr">
        <is>
          <t/>
        </is>
      </c>
      <c r="H38" s="149" t="inlineStr">
        <is>
          <t/>
        </is>
      </c>
      <c r="I38" s="149" t="inlineStr">
        <is>
          <t/>
        </is>
      </c>
      <c r="J38" s="149" t="inlineStr">
        <is>
          <t/>
        </is>
      </c>
      <c r="K38" s="149" t="inlineStr">
        <is>
          <t/>
        </is>
      </c>
      <c r="L38" s="149" t="inlineStr">
        <is>
          <t>-1</t>
        </is>
      </c>
      <c r="M38" s="149" t="inlineStr">
        <is>
          <t/>
        </is>
      </c>
      <c r="N38" s="149" t="inlineStr">
        <is>
          <t/>
        </is>
      </c>
      <c r="O38" s="149" t="inlineStr">
        <is>
          <t/>
        </is>
      </c>
      <c r="P38" s="149" t="inlineStr">
        <is>
          <t/>
        </is>
      </c>
      <c r="Q38" s="149" t="inlineStr">
        <is>
          <t/>
        </is>
      </c>
      <c r="R38" s="149" t="inlineStr">
        <is>
          <t/>
        </is>
      </c>
      <c r="S38" s="149" t="inlineStr">
        <is>
          <t/>
        </is>
      </c>
      <c r="T38" s="149" t="inlineStr">
        <is>
          <t/>
        </is>
      </c>
      <c r="U38" s="149" t="inlineStr">
        <is>
          <t/>
        </is>
      </c>
      <c r="V38" s="149" t="inlineStr">
        <is>
          <t/>
        </is>
      </c>
      <c r="W38" s="149" t="inlineStr">
        <is>
          <t/>
        </is>
      </c>
      <c r="X38" s="149" t="inlineStr">
        <is>
          <t/>
        </is>
      </c>
      <c r="Y38" s="149" t="inlineStr">
        <is>
          <t/>
        </is>
      </c>
      <c r="Z38" s="149" t="inlineStr">
        <is>
          <t/>
        </is>
      </c>
      <c r="AA38" s="149" t="inlineStr">
        <is>
          <t/>
        </is>
      </c>
      <c r="AB38" s="149" t="inlineStr">
        <is>
          <t/>
        </is>
      </c>
      <c r="AC38" s="149" t="inlineStr">
        <is>
          <t/>
        </is>
      </c>
      <c r="AD38" s="149" t="inlineStr">
        <is>
          <t/>
        </is>
      </c>
      <c r="AE38" s="149" t="inlineStr">
        <is>
          <t>-1</t>
        </is>
      </c>
      <c r="AF38" s="149" t="inlineStr">
        <is>
          <t/>
        </is>
      </c>
      <c r="AG38" s="149" t="inlineStr">
        <is>
          <t/>
        </is>
      </c>
      <c r="AH38" s="149" t="inlineStr">
        <is>
          <t/>
        </is>
      </c>
      <c r="AI38" s="149" t="inlineStr">
        <is>
          <t/>
        </is>
      </c>
      <c r="AJ38" s="149" t="inlineStr">
        <is>
          <t/>
        </is>
      </c>
      <c r="AK38">
        <v>17</v>
      </c>
      <c r="AL38" s="146" t="inlineStr">
        <is>
          <t/>
        </is>
      </c>
      <c r="AM38" s="146" t="inlineStr">
        <is>
          <t/>
        </is>
      </c>
      <c r="AN38" s="148" t="inlineStr">
        <is>
          <t/>
        </is>
      </c>
    </row>
    <row r="39">
      <c r="A39" t="inlineStr">
        <is>
          <t>KGM</t>
        </is>
      </c>
      <c r="B39" t="inlineStr">
        <is>
          <t>ATL</t>
        </is>
      </c>
      <c r="C39" t="inlineStr">
        <is>
          <t>NCO</t>
        </is>
      </c>
      <c r="D39" t="inlineStr">
        <is>
          <t>Jamaica</t>
        </is>
      </c>
      <c r="E39" t="inlineStr">
        <is>
          <t>UN</t>
        </is>
      </c>
      <c r="F39" t="inlineStr">
        <is>
          <t>t1</t>
        </is>
      </c>
      <c r="G39" s="149" t="inlineStr">
        <is>
          <t/>
        </is>
      </c>
      <c r="H39" s="149">
        <v>155.29</v>
      </c>
      <c r="I39" s="149" t="inlineStr">
        <is>
          <t/>
        </is>
      </c>
      <c r="J39" s="149" t="inlineStr">
        <is>
          <t/>
        </is>
      </c>
      <c r="K39" s="149">
        <v>44</v>
      </c>
      <c r="L39" s="149">
        <v>47.9</v>
      </c>
      <c r="M39" s="149">
        <v>48</v>
      </c>
      <c r="N39" s="149" t="inlineStr">
        <is>
          <t/>
        </is>
      </c>
      <c r="O39" s="149" t="inlineStr">
        <is>
          <t/>
        </is>
      </c>
      <c r="P39" s="149" t="inlineStr">
        <is>
          <t/>
        </is>
      </c>
      <c r="Q39" s="149" t="inlineStr">
        <is>
          <t/>
        </is>
      </c>
      <c r="R39" s="149" t="inlineStr">
        <is>
          <t/>
        </is>
      </c>
      <c r="S39" s="149" t="inlineStr">
        <is>
          <t/>
        </is>
      </c>
      <c r="T39" s="149" t="inlineStr">
        <is>
          <t/>
        </is>
      </c>
      <c r="U39" s="149" t="inlineStr">
        <is>
          <t/>
        </is>
      </c>
      <c r="V39" s="149" t="inlineStr">
        <is>
          <t/>
        </is>
      </c>
      <c r="W39" s="149" t="inlineStr">
        <is>
          <t/>
        </is>
      </c>
      <c r="X39" s="149" t="inlineStr">
        <is>
          <t/>
        </is>
      </c>
      <c r="Y39" s="149" t="inlineStr">
        <is>
          <t/>
        </is>
      </c>
      <c r="Z39" s="149" t="inlineStr">
        <is>
          <t/>
        </is>
      </c>
      <c r="AA39" s="149" t="inlineStr">
        <is>
          <t/>
        </is>
      </c>
      <c r="AB39" s="149" t="inlineStr">
        <is>
          <t/>
        </is>
      </c>
      <c r="AC39" s="149" t="inlineStr">
        <is>
          <t/>
        </is>
      </c>
      <c r="AD39" s="149" t="inlineStr">
        <is>
          <t/>
        </is>
      </c>
      <c r="AE39" s="149" t="inlineStr">
        <is>
          <t/>
        </is>
      </c>
      <c r="AF39" s="149" t="inlineStr">
        <is>
          <t/>
        </is>
      </c>
      <c r="AG39" s="149" t="inlineStr">
        <is>
          <t/>
        </is>
      </c>
      <c r="AH39" s="149" t="inlineStr">
        <is>
          <t/>
        </is>
      </c>
      <c r="AI39" s="149" t="inlineStr">
        <is>
          <t/>
        </is>
      </c>
      <c r="AJ39" s="149" t="inlineStr">
        <is>
          <t/>
        </is>
      </c>
      <c r="AK39">
        <v>18</v>
      </c>
      <c r="AL39" s="146">
        <v>0.08</v>
      </c>
      <c r="AM39" s="146">
        <v>99.71</v>
      </c>
      <c r="AN39" s="148">
        <v>295.19</v>
      </c>
    </row>
    <row r="40">
      <c r="A40" t="inlineStr">
        <is>
          <t>KGM</t>
        </is>
      </c>
      <c r="B40" t="inlineStr">
        <is>
          <t>ATL</t>
        </is>
      </c>
      <c r="C40" t="inlineStr">
        <is>
          <t>NCO</t>
        </is>
      </c>
      <c r="D40" t="inlineStr">
        <is>
          <t>Jamaica</t>
        </is>
      </c>
      <c r="E40" t="inlineStr">
        <is>
          <t>UN</t>
        </is>
      </c>
      <c r="F40" t="inlineStr">
        <is>
          <t>t2</t>
        </is>
      </c>
      <c r="G40" s="149" t="inlineStr">
        <is>
          <t/>
        </is>
      </c>
      <c r="H40" s="149" t="inlineStr">
        <is>
          <t>-1</t>
        </is>
      </c>
      <c r="I40" s="149" t="inlineStr">
        <is>
          <t/>
        </is>
      </c>
      <c r="J40" s="149" t="inlineStr">
        <is>
          <t/>
        </is>
      </c>
      <c r="K40" s="149" t="inlineStr">
        <is>
          <t>-1</t>
        </is>
      </c>
      <c r="L40" s="149" t="inlineStr">
        <is>
          <t>-1</t>
        </is>
      </c>
      <c r="M40" s="149" t="inlineStr">
        <is>
          <t>-1</t>
        </is>
      </c>
      <c r="N40" s="149" t="inlineStr">
        <is>
          <t/>
        </is>
      </c>
      <c r="O40" s="149" t="inlineStr">
        <is>
          <t/>
        </is>
      </c>
      <c r="P40" s="149" t="inlineStr">
        <is>
          <t/>
        </is>
      </c>
      <c r="Q40" s="149" t="inlineStr">
        <is>
          <t/>
        </is>
      </c>
      <c r="R40" s="149" t="inlineStr">
        <is>
          <t/>
        </is>
      </c>
      <c r="S40" s="149" t="inlineStr">
        <is>
          <t/>
        </is>
      </c>
      <c r="T40" s="149" t="inlineStr">
        <is>
          <t/>
        </is>
      </c>
      <c r="U40" s="149" t="inlineStr">
        <is>
          <t/>
        </is>
      </c>
      <c r="V40" s="149" t="inlineStr">
        <is>
          <t/>
        </is>
      </c>
      <c r="W40" s="149" t="inlineStr">
        <is>
          <t/>
        </is>
      </c>
      <c r="X40" s="149" t="inlineStr">
        <is>
          <t/>
        </is>
      </c>
      <c r="Y40" s="149" t="inlineStr">
        <is>
          <t/>
        </is>
      </c>
      <c r="Z40" s="149" t="inlineStr">
        <is>
          <t/>
        </is>
      </c>
      <c r="AA40" s="149" t="inlineStr">
        <is>
          <t/>
        </is>
      </c>
      <c r="AB40" s="149" t="inlineStr">
        <is>
          <t/>
        </is>
      </c>
      <c r="AC40" s="149" t="inlineStr">
        <is>
          <t/>
        </is>
      </c>
      <c r="AD40" s="149" t="inlineStr">
        <is>
          <t/>
        </is>
      </c>
      <c r="AE40" s="149" t="inlineStr">
        <is>
          <t/>
        </is>
      </c>
      <c r="AF40" s="149" t="inlineStr">
        <is>
          <t/>
        </is>
      </c>
      <c r="AG40" s="149" t="inlineStr">
        <is>
          <t/>
        </is>
      </c>
      <c r="AH40" s="149" t="inlineStr">
        <is>
          <t/>
        </is>
      </c>
      <c r="AI40" s="149" t="inlineStr">
        <is>
          <t/>
        </is>
      </c>
      <c r="AJ40" s="149" t="inlineStr">
        <is>
          <t/>
        </is>
      </c>
      <c r="AK40">
        <v>18</v>
      </c>
      <c r="AL40" s="146" t="inlineStr">
        <is>
          <t/>
        </is>
      </c>
      <c r="AM40" s="146" t="inlineStr">
        <is>
          <t/>
        </is>
      </c>
      <c r="AN40" s="148" t="inlineStr">
        <is>
          <t/>
        </is>
      </c>
    </row>
    <row r="41">
      <c r="A41" t="inlineStr">
        <is>
          <t>KGM</t>
        </is>
      </c>
      <c r="B41" t="inlineStr">
        <is>
          <t>ATL</t>
        </is>
      </c>
      <c r="C41" t="inlineStr">
        <is>
          <t>CP</t>
        </is>
      </c>
      <c r="D41" t="inlineStr">
        <is>
          <t>USA</t>
        </is>
      </c>
      <c r="E41" t="inlineStr">
        <is>
          <t>TW</t>
        </is>
      </c>
      <c r="F41" t="inlineStr">
        <is>
          <t>t1</t>
        </is>
      </c>
      <c r="G41" s="149">
        <v>0.236</v>
      </c>
      <c r="H41" s="149">
        <v>0.441</v>
      </c>
      <c r="I41" s="149">
        <v>0.353</v>
      </c>
      <c r="J41" s="149">
        <v>0.059</v>
      </c>
      <c r="K41" s="149">
        <v>16.265</v>
      </c>
      <c r="L41" s="149">
        <v>32.051</v>
      </c>
      <c r="M41" s="149">
        <v>67.169</v>
      </c>
      <c r="N41" s="149">
        <v>41.694</v>
      </c>
      <c r="O41" s="149">
        <v>25.913</v>
      </c>
      <c r="P41" s="149">
        <v>0.457</v>
      </c>
      <c r="Q41" s="149">
        <v>13.28</v>
      </c>
      <c r="R41" s="149">
        <v>0.278</v>
      </c>
      <c r="S41" s="149">
        <v>4.421</v>
      </c>
      <c r="T41" s="149">
        <v>0.139</v>
      </c>
      <c r="U41" s="149">
        <v>2.151</v>
      </c>
      <c r="V41" s="149">
        <v>0.172</v>
      </c>
      <c r="W41" s="149">
        <v>5.573</v>
      </c>
      <c r="X41" s="149">
        <v>0.026</v>
      </c>
      <c r="Y41" s="149">
        <v>0.292</v>
      </c>
      <c r="Z41" s="149">
        <v>0.212</v>
      </c>
      <c r="AA41" s="149">
        <v>0.959</v>
      </c>
      <c r="AB41" s="149">
        <v>0.062</v>
      </c>
      <c r="AC41" s="149">
        <v>8.28</v>
      </c>
      <c r="AD41" s="149">
        <v>4.959</v>
      </c>
      <c r="AE41" s="149">
        <v>0.075</v>
      </c>
      <c r="AF41" s="149" t="inlineStr">
        <is>
          <t/>
        </is>
      </c>
      <c r="AG41" s="149">
        <v>0.011</v>
      </c>
      <c r="AH41" s="149" t="inlineStr">
        <is>
          <t/>
        </is>
      </c>
      <c r="AI41" s="149">
        <v>0.113</v>
      </c>
      <c r="AJ41" s="149">
        <v>0.011</v>
      </c>
      <c r="AK41">
        <v>19</v>
      </c>
      <c r="AL41" s="146">
        <v>0.06</v>
      </c>
      <c r="AM41" s="146">
        <v>99.77</v>
      </c>
      <c r="AN41" s="148">
        <v>225.653</v>
      </c>
    </row>
    <row r="42">
      <c r="A42" t="inlineStr">
        <is>
          <t>KGM</t>
        </is>
      </c>
      <c r="B42" t="inlineStr">
        <is>
          <t>ATL</t>
        </is>
      </c>
      <c r="C42" t="inlineStr">
        <is>
          <t>CP</t>
        </is>
      </c>
      <c r="D42" t="inlineStr">
        <is>
          <t>USA</t>
        </is>
      </c>
      <c r="E42" t="inlineStr">
        <is>
          <t>TW</t>
        </is>
      </c>
      <c r="F42" t="inlineStr">
        <is>
          <t>t2</t>
        </is>
      </c>
      <c r="G42" s="149" t="inlineStr">
        <is>
          <t>-1</t>
        </is>
      </c>
      <c r="H42" s="149" t="inlineStr">
        <is>
          <t>-1</t>
        </is>
      </c>
      <c r="I42" s="149" t="inlineStr">
        <is>
          <t>-1</t>
        </is>
      </c>
      <c r="J42" s="149" t="inlineStr">
        <is>
          <t>-1</t>
        </is>
      </c>
      <c r="K42" s="149" t="inlineStr">
        <is>
          <t>-1</t>
        </is>
      </c>
      <c r="L42" s="149" t="inlineStr">
        <is>
          <t>-1</t>
        </is>
      </c>
      <c r="M42" s="149" t="inlineStr">
        <is>
          <t>-1</t>
        </is>
      </c>
      <c r="N42" s="149" t="inlineStr">
        <is>
          <t>-1</t>
        </is>
      </c>
      <c r="O42" s="149" t="inlineStr">
        <is>
          <t>-1</t>
        </is>
      </c>
      <c r="P42" s="149" t="inlineStr">
        <is>
          <t>-1</t>
        </is>
      </c>
      <c r="Q42" s="149" t="inlineStr">
        <is>
          <t>-1</t>
        </is>
      </c>
      <c r="R42" s="149" t="inlineStr">
        <is>
          <t>-1</t>
        </is>
      </c>
      <c r="S42" s="149" t="inlineStr">
        <is>
          <t>-1</t>
        </is>
      </c>
      <c r="T42" s="149" t="inlineStr">
        <is>
          <t>-1</t>
        </is>
      </c>
      <c r="U42" s="149" t="inlineStr">
        <is>
          <t>-1</t>
        </is>
      </c>
      <c r="V42" s="149" t="inlineStr">
        <is>
          <t>-1</t>
        </is>
      </c>
      <c r="W42" s="149" t="inlineStr">
        <is>
          <t>-1</t>
        </is>
      </c>
      <c r="X42" s="149" t="inlineStr">
        <is>
          <t>-1</t>
        </is>
      </c>
      <c r="Y42" s="149" t="inlineStr">
        <is>
          <t>-1</t>
        </is>
      </c>
      <c r="Z42" s="149" t="inlineStr">
        <is>
          <t>-1</t>
        </is>
      </c>
      <c r="AA42" s="149" t="inlineStr">
        <is>
          <t>-1</t>
        </is>
      </c>
      <c r="AB42" s="149" t="inlineStr">
        <is>
          <t>-1</t>
        </is>
      </c>
      <c r="AC42" s="149" t="inlineStr">
        <is>
          <t>-1</t>
        </is>
      </c>
      <c r="AD42" s="149" t="inlineStr">
        <is>
          <t>-1</t>
        </is>
      </c>
      <c r="AE42" s="149" t="inlineStr">
        <is>
          <t>-1</t>
        </is>
      </c>
      <c r="AF42" s="149" t="inlineStr">
        <is>
          <t/>
        </is>
      </c>
      <c r="AG42" s="149" t="inlineStr">
        <is>
          <t>-1</t>
        </is>
      </c>
      <c r="AH42" s="149" t="inlineStr">
        <is>
          <t/>
        </is>
      </c>
      <c r="AI42" s="149" t="inlineStr">
        <is>
          <t>-1</t>
        </is>
      </c>
      <c r="AJ42" s="149" t="inlineStr">
        <is>
          <t>-1</t>
        </is>
      </c>
      <c r="AK42">
        <v>19</v>
      </c>
      <c r="AL42" s="146" t="inlineStr">
        <is>
          <t/>
        </is>
      </c>
      <c r="AM42" s="146" t="inlineStr">
        <is>
          <t/>
        </is>
      </c>
      <c r="AN42" s="148" t="inlineStr">
        <is>
          <t/>
        </is>
      </c>
    </row>
    <row r="43">
      <c r="A43" t="inlineStr">
        <is>
          <t>KGM</t>
        </is>
      </c>
      <c r="B43" t="inlineStr">
        <is>
          <t>ATL</t>
        </is>
      </c>
      <c r="C43" t="inlineStr">
        <is>
          <t>CP</t>
        </is>
      </c>
      <c r="D43" t="inlineStr">
        <is>
          <t>St Vincent and Grenadines</t>
        </is>
      </c>
      <c r="E43" t="inlineStr">
        <is>
          <t>LL</t>
        </is>
      </c>
      <c r="F43" t="inlineStr">
        <is>
          <t>t1</t>
        </is>
      </c>
      <c r="G43" s="149" t="inlineStr">
        <is>
          <t/>
        </is>
      </c>
      <c r="H43" s="149" t="inlineStr">
        <is>
          <t/>
        </is>
      </c>
      <c r="I43" s="149" t="inlineStr">
        <is>
          <t/>
        </is>
      </c>
      <c r="J43" s="149" t="inlineStr">
        <is>
          <t/>
        </is>
      </c>
      <c r="K43" s="149">
        <v>136.726</v>
      </c>
      <c r="L43" s="149" t="inlineStr">
        <is>
          <t/>
        </is>
      </c>
      <c r="M43" s="149" t="inlineStr">
        <is>
          <t/>
        </is>
      </c>
      <c r="N43" s="149" t="inlineStr">
        <is>
          <t/>
        </is>
      </c>
      <c r="O43" s="149" t="inlineStr">
        <is>
          <t/>
        </is>
      </c>
      <c r="P43" s="149" t="inlineStr">
        <is>
          <t/>
        </is>
      </c>
      <c r="Q43" s="149">
        <v>67.148</v>
      </c>
      <c r="R43" s="149" t="inlineStr">
        <is>
          <t/>
        </is>
      </c>
      <c r="S43" s="149" t="inlineStr">
        <is>
          <t/>
        </is>
      </c>
      <c r="T43" s="149">
        <v>6.992</v>
      </c>
      <c r="U43" s="149">
        <v>9.123</v>
      </c>
      <c r="V43" s="149" t="inlineStr">
        <is>
          <t/>
        </is>
      </c>
      <c r="W43" s="149" t="inlineStr">
        <is>
          <t/>
        </is>
      </c>
      <c r="X43" s="149" t="inlineStr">
        <is>
          <t/>
        </is>
      </c>
      <c r="Y43" s="149" t="inlineStr">
        <is>
          <t/>
        </is>
      </c>
      <c r="Z43" s="149" t="inlineStr">
        <is>
          <t/>
        </is>
      </c>
      <c r="AA43" s="149" t="inlineStr">
        <is>
          <t/>
        </is>
      </c>
      <c r="AB43" s="149" t="inlineStr">
        <is>
          <t/>
        </is>
      </c>
      <c r="AC43" s="149" t="inlineStr">
        <is>
          <t/>
        </is>
      </c>
      <c r="AD43" s="149" t="inlineStr">
        <is>
          <t/>
        </is>
      </c>
      <c r="AE43" s="149" t="inlineStr">
        <is>
          <t/>
        </is>
      </c>
      <c r="AF43" s="149" t="inlineStr">
        <is>
          <t/>
        </is>
      </c>
      <c r="AG43" s="149" t="inlineStr">
        <is>
          <t/>
        </is>
      </c>
      <c r="AH43" s="149" t="inlineStr">
        <is>
          <t/>
        </is>
      </c>
      <c r="AI43" s="149" t="inlineStr">
        <is>
          <t/>
        </is>
      </c>
      <c r="AJ43" s="149" t="inlineStr">
        <is>
          <t/>
        </is>
      </c>
      <c r="AK43">
        <v>20</v>
      </c>
      <c r="AL43" s="146">
        <v>0.06</v>
      </c>
      <c r="AM43" s="146">
        <v>99.82</v>
      </c>
      <c r="AN43" s="148">
        <v>219.989</v>
      </c>
    </row>
    <row r="44">
      <c r="A44" t="inlineStr">
        <is>
          <t>KGM</t>
        </is>
      </c>
      <c r="B44" t="inlineStr">
        <is>
          <t>ATL</t>
        </is>
      </c>
      <c r="C44" t="inlineStr">
        <is>
          <t>CP</t>
        </is>
      </c>
      <c r="D44" t="inlineStr">
        <is>
          <t>St Vincent and Grenadines</t>
        </is>
      </c>
      <c r="E44" t="inlineStr">
        <is>
          <t>LL</t>
        </is>
      </c>
      <c r="F44" t="inlineStr">
        <is>
          <t>t2</t>
        </is>
      </c>
      <c r="G44" s="149" t="inlineStr">
        <is>
          <t/>
        </is>
      </c>
      <c r="H44" s="149" t="inlineStr">
        <is>
          <t/>
        </is>
      </c>
      <c r="I44" s="149" t="inlineStr">
        <is>
          <t/>
        </is>
      </c>
      <c r="J44" s="149" t="inlineStr">
        <is>
          <t/>
        </is>
      </c>
      <c r="K44" s="149" t="inlineStr">
        <is>
          <t>-1</t>
        </is>
      </c>
      <c r="L44" s="149" t="inlineStr">
        <is>
          <t/>
        </is>
      </c>
      <c r="M44" s="149" t="inlineStr">
        <is>
          <t/>
        </is>
      </c>
      <c r="N44" s="149" t="inlineStr">
        <is>
          <t/>
        </is>
      </c>
      <c r="O44" s="149" t="inlineStr">
        <is>
          <t>a</t>
        </is>
      </c>
      <c r="P44" s="149" t="inlineStr">
        <is>
          <t/>
        </is>
      </c>
      <c r="Q44" s="149" t="inlineStr">
        <is>
          <t>-1</t>
        </is>
      </c>
      <c r="R44" s="149" t="inlineStr">
        <is>
          <t/>
        </is>
      </c>
      <c r="S44" s="149" t="inlineStr">
        <is>
          <t/>
        </is>
      </c>
      <c r="T44" s="149" t="inlineStr">
        <is>
          <t>a</t>
        </is>
      </c>
      <c r="U44" s="149" t="inlineStr">
        <is>
          <t>a</t>
        </is>
      </c>
      <c r="V44" s="149" t="inlineStr">
        <is>
          <t/>
        </is>
      </c>
      <c r="W44" s="149" t="inlineStr">
        <is>
          <t/>
        </is>
      </c>
      <c r="X44" s="149" t="inlineStr">
        <is>
          <t/>
        </is>
      </c>
      <c r="Y44" s="149" t="inlineStr">
        <is>
          <t/>
        </is>
      </c>
      <c r="Z44" s="149" t="inlineStr">
        <is>
          <t/>
        </is>
      </c>
      <c r="AA44" s="149" t="inlineStr">
        <is>
          <t/>
        </is>
      </c>
      <c r="AB44" s="149" t="inlineStr">
        <is>
          <t/>
        </is>
      </c>
      <c r="AC44" s="149" t="inlineStr">
        <is>
          <t/>
        </is>
      </c>
      <c r="AD44" s="149" t="inlineStr">
        <is>
          <t/>
        </is>
      </c>
      <c r="AE44" s="149" t="inlineStr">
        <is>
          <t/>
        </is>
      </c>
      <c r="AF44" s="149" t="inlineStr">
        <is>
          <t/>
        </is>
      </c>
      <c r="AG44" s="149" t="inlineStr">
        <is>
          <t/>
        </is>
      </c>
      <c r="AH44" s="149" t="inlineStr">
        <is>
          <t/>
        </is>
      </c>
      <c r="AI44" s="149" t="inlineStr">
        <is>
          <t/>
        </is>
      </c>
      <c r="AJ44" s="149" t="inlineStr">
        <is>
          <t/>
        </is>
      </c>
      <c r="AK44">
        <v>20</v>
      </c>
      <c r="AL44" s="146" t="inlineStr">
        <is>
          <t/>
        </is>
      </c>
      <c r="AM44" s="146" t="inlineStr">
        <is>
          <t/>
        </is>
      </c>
      <c r="AN44" s="148" t="inlineStr">
        <is>
          <t/>
        </is>
      </c>
    </row>
    <row r="45">
      <c r="A45" t="inlineStr">
        <is>
          <t>KGM</t>
        </is>
      </c>
      <c r="B45" t="inlineStr">
        <is>
          <t>ATL</t>
        </is>
      </c>
      <c r="C45" t="inlineStr">
        <is>
          <t>CP</t>
        </is>
      </c>
      <c r="D45" t="inlineStr">
        <is>
          <t>Grenada</t>
        </is>
      </c>
      <c r="E45" t="inlineStr">
        <is>
          <t>LL</t>
        </is>
      </c>
      <c r="F45" t="inlineStr">
        <is>
          <t>t1</t>
        </is>
      </c>
      <c r="G45" s="149">
        <v>2</v>
      </c>
      <c r="H45" s="149">
        <v>4</v>
      </c>
      <c r="I45" s="149">
        <v>28.4</v>
      </c>
      <c r="J45" s="149">
        <v>14</v>
      </c>
      <c r="K45" s="149">
        <v>9</v>
      </c>
      <c r="L45" s="149">
        <v>3.8</v>
      </c>
      <c r="M45" s="149">
        <v>4.626</v>
      </c>
      <c r="N45" s="149" t="inlineStr">
        <is>
          <t/>
        </is>
      </c>
      <c r="O45" s="149" t="inlineStr">
        <is>
          <t/>
        </is>
      </c>
      <c r="P45" s="149" t="inlineStr">
        <is>
          <t/>
        </is>
      </c>
      <c r="Q45" s="149" t="inlineStr">
        <is>
          <t/>
        </is>
      </c>
      <c r="R45" s="149" t="inlineStr">
        <is>
          <t/>
        </is>
      </c>
      <c r="S45" s="149" t="inlineStr">
        <is>
          <t/>
        </is>
      </c>
      <c r="T45" s="149" t="inlineStr">
        <is>
          <t/>
        </is>
      </c>
      <c r="U45" s="149" t="inlineStr">
        <is>
          <t/>
        </is>
      </c>
      <c r="V45" s="149" t="inlineStr">
        <is>
          <t/>
        </is>
      </c>
      <c r="W45" s="149" t="inlineStr">
        <is>
          <t/>
        </is>
      </c>
      <c r="X45" s="149" t="inlineStr">
        <is>
          <t/>
        </is>
      </c>
      <c r="Y45" s="149" t="inlineStr">
        <is>
          <t/>
        </is>
      </c>
      <c r="Z45" s="149">
        <v>12.475</v>
      </c>
      <c r="AA45" s="149">
        <v>3.099</v>
      </c>
      <c r="AB45" s="149">
        <v>3.878</v>
      </c>
      <c r="AC45" s="149">
        <v>2.815</v>
      </c>
      <c r="AD45" s="149">
        <v>15.953</v>
      </c>
      <c r="AE45" s="149">
        <v>10.023</v>
      </c>
      <c r="AF45" s="149" t="inlineStr">
        <is>
          <t/>
        </is>
      </c>
      <c r="AG45" s="149" t="inlineStr">
        <is>
          <t/>
        </is>
      </c>
      <c r="AH45" s="149" t="inlineStr">
        <is>
          <t/>
        </is>
      </c>
      <c r="AI45" s="149" t="inlineStr">
        <is>
          <t/>
        </is>
      </c>
      <c r="AJ45" s="149" t="inlineStr">
        <is>
          <t/>
        </is>
      </c>
      <c r="AK45">
        <v>21</v>
      </c>
      <c r="AL45" s="146">
        <v>0.03</v>
      </c>
      <c r="AM45" s="146">
        <v>99.85</v>
      </c>
      <c r="AN45" s="148">
        <v>114.068</v>
      </c>
    </row>
    <row r="46">
      <c r="A46" t="inlineStr">
        <is>
          <t>KGM</t>
        </is>
      </c>
      <c r="B46" t="inlineStr">
        <is>
          <t>ATL</t>
        </is>
      </c>
      <c r="C46" t="inlineStr">
        <is>
          <t>CP</t>
        </is>
      </c>
      <c r="D46" t="inlineStr">
        <is>
          <t>Grenada</t>
        </is>
      </c>
      <c r="E46" t="inlineStr">
        <is>
          <t>LL</t>
        </is>
      </c>
      <c r="F46" t="inlineStr">
        <is>
          <t>t2</t>
        </is>
      </c>
      <c r="G46" s="149" t="inlineStr">
        <is>
          <t>-1</t>
        </is>
      </c>
      <c r="H46" s="149" t="inlineStr">
        <is>
          <t>-1</t>
        </is>
      </c>
      <c r="I46" s="149" t="inlineStr">
        <is>
          <t>-1</t>
        </is>
      </c>
      <c r="J46" s="149" t="inlineStr">
        <is>
          <t>-1</t>
        </is>
      </c>
      <c r="K46" s="149" t="inlineStr">
        <is>
          <t>-1</t>
        </is>
      </c>
      <c r="L46" s="149" t="inlineStr">
        <is>
          <t>-1</t>
        </is>
      </c>
      <c r="M46" s="149" t="inlineStr">
        <is>
          <t>-1</t>
        </is>
      </c>
      <c r="N46" s="149" t="inlineStr">
        <is>
          <t/>
        </is>
      </c>
      <c r="O46" s="149" t="inlineStr">
        <is>
          <t/>
        </is>
      </c>
      <c r="P46" s="149" t="inlineStr">
        <is>
          <t/>
        </is>
      </c>
      <c r="Q46" s="149" t="inlineStr">
        <is>
          <t/>
        </is>
      </c>
      <c r="R46" s="149" t="inlineStr">
        <is>
          <t/>
        </is>
      </c>
      <c r="S46" s="149" t="inlineStr">
        <is>
          <t/>
        </is>
      </c>
      <c r="T46" s="149" t="inlineStr">
        <is>
          <t/>
        </is>
      </c>
      <c r="U46" s="149" t="inlineStr">
        <is>
          <t/>
        </is>
      </c>
      <c r="V46" s="149" t="inlineStr">
        <is>
          <t/>
        </is>
      </c>
      <c r="W46" s="149" t="inlineStr">
        <is>
          <t/>
        </is>
      </c>
      <c r="X46" s="149" t="inlineStr">
        <is>
          <t/>
        </is>
      </c>
      <c r="Y46" s="149" t="inlineStr">
        <is>
          <t/>
        </is>
      </c>
      <c r="Z46" s="149" t="inlineStr">
        <is>
          <t>-1</t>
        </is>
      </c>
      <c r="AA46" s="149" t="inlineStr">
        <is>
          <t>-1</t>
        </is>
      </c>
      <c r="AB46" s="149" t="inlineStr">
        <is>
          <t>-1</t>
        </is>
      </c>
      <c r="AC46" s="149" t="inlineStr">
        <is>
          <t>-1</t>
        </is>
      </c>
      <c r="AD46" s="149" t="inlineStr">
        <is>
          <t>-1</t>
        </is>
      </c>
      <c r="AE46" s="149" t="inlineStr">
        <is>
          <t>-1</t>
        </is>
      </c>
      <c r="AF46" s="149" t="inlineStr">
        <is>
          <t/>
        </is>
      </c>
      <c r="AG46" s="149" t="inlineStr">
        <is>
          <t/>
        </is>
      </c>
      <c r="AH46" s="149" t="inlineStr">
        <is>
          <t/>
        </is>
      </c>
      <c r="AI46" s="149" t="inlineStr">
        <is>
          <t/>
        </is>
      </c>
      <c r="AJ46" s="149" t="inlineStr">
        <is>
          <t/>
        </is>
      </c>
      <c r="AK46">
        <v>21</v>
      </c>
      <c r="AL46" s="146" t="inlineStr">
        <is>
          <t/>
        </is>
      </c>
      <c r="AM46" s="146" t="inlineStr">
        <is>
          <t/>
        </is>
      </c>
      <c r="AN46" s="148" t="inlineStr">
        <is>
          <t/>
        </is>
      </c>
    </row>
    <row r="47">
      <c r="A47" t="inlineStr">
        <is>
          <t>KGM</t>
        </is>
      </c>
      <c r="B47" t="inlineStr">
        <is>
          <t>ATL</t>
        </is>
      </c>
      <c r="C47" t="inlineStr">
        <is>
          <t>CP</t>
        </is>
      </c>
      <c r="D47" t="inlineStr">
        <is>
          <t>USA</t>
        </is>
      </c>
      <c r="E47" t="inlineStr">
        <is>
          <t>LL</t>
        </is>
      </c>
      <c r="F47" t="inlineStr">
        <is>
          <t>t1</t>
        </is>
      </c>
      <c r="G47" s="149">
        <v>1.789</v>
      </c>
      <c r="H47" s="149">
        <v>2.285</v>
      </c>
      <c r="I47" s="149">
        <v>2.756</v>
      </c>
      <c r="J47" s="149">
        <v>3.686</v>
      </c>
      <c r="K47" s="149">
        <v>2.659</v>
      </c>
      <c r="L47" s="149">
        <v>3.334</v>
      </c>
      <c r="M47" s="149">
        <v>9.005</v>
      </c>
      <c r="N47" s="149">
        <v>6.112</v>
      </c>
      <c r="O47" s="149">
        <v>4.758</v>
      </c>
      <c r="P47" s="149">
        <v>9.092</v>
      </c>
      <c r="Q47" s="149">
        <v>4.186</v>
      </c>
      <c r="R47" s="149">
        <v>0.985</v>
      </c>
      <c r="S47" s="149">
        <v>1.626</v>
      </c>
      <c r="T47" s="149">
        <v>0.768</v>
      </c>
      <c r="U47" s="149">
        <v>2.441</v>
      </c>
      <c r="V47" s="149">
        <v>0.177</v>
      </c>
      <c r="W47" s="149">
        <v>0.047</v>
      </c>
      <c r="X47" s="149">
        <v>0.014</v>
      </c>
      <c r="Y47" s="149">
        <v>40.502</v>
      </c>
      <c r="Z47" s="149">
        <v>0.096</v>
      </c>
      <c r="AA47" s="149">
        <v>0.343</v>
      </c>
      <c r="AB47" s="149">
        <v>0.045</v>
      </c>
      <c r="AC47" s="149">
        <v>6.864</v>
      </c>
      <c r="AD47" s="149">
        <v>2.845</v>
      </c>
      <c r="AE47" s="149">
        <v>0.472</v>
      </c>
      <c r="AF47" s="149">
        <v>1.51</v>
      </c>
      <c r="AG47" s="149">
        <v>0.061</v>
      </c>
      <c r="AH47" s="149">
        <v>0.726</v>
      </c>
      <c r="AI47" s="149">
        <v>0.45</v>
      </c>
      <c r="AJ47" s="149">
        <v>0.187</v>
      </c>
      <c r="AK47">
        <v>22</v>
      </c>
      <c r="AL47" s="146">
        <v>0.03</v>
      </c>
      <c r="AM47" s="146">
        <v>99.88</v>
      </c>
      <c r="AN47" s="148">
        <v>109.821</v>
      </c>
    </row>
    <row r="48">
      <c r="A48" t="inlineStr">
        <is>
          <t>KGM</t>
        </is>
      </c>
      <c r="B48" t="inlineStr">
        <is>
          <t>ATL</t>
        </is>
      </c>
      <c r="C48" t="inlineStr">
        <is>
          <t>CP</t>
        </is>
      </c>
      <c r="D48" t="inlineStr">
        <is>
          <t>USA</t>
        </is>
      </c>
      <c r="E48" t="inlineStr">
        <is>
          <t>LL</t>
        </is>
      </c>
      <c r="F48" t="inlineStr">
        <is>
          <t>t2</t>
        </is>
      </c>
      <c r="G48" s="149" t="inlineStr">
        <is>
          <t>a</t>
        </is>
      </c>
      <c r="H48" s="149" t="inlineStr">
        <is>
          <t>a</t>
        </is>
      </c>
      <c r="I48" s="149" t="inlineStr">
        <is>
          <t>a</t>
        </is>
      </c>
      <c r="J48" s="149" t="inlineStr">
        <is>
          <t>a</t>
        </is>
      </c>
      <c r="K48" s="149" t="inlineStr">
        <is>
          <t>a</t>
        </is>
      </c>
      <c r="L48" s="149" t="inlineStr">
        <is>
          <t>a</t>
        </is>
      </c>
      <c r="M48" s="149" t="inlineStr">
        <is>
          <t>a</t>
        </is>
      </c>
      <c r="N48" s="149" t="inlineStr">
        <is>
          <t>a</t>
        </is>
      </c>
      <c r="O48" s="149" t="inlineStr">
        <is>
          <t>a</t>
        </is>
      </c>
      <c r="P48" s="149" t="inlineStr">
        <is>
          <t>a</t>
        </is>
      </c>
      <c r="Q48" s="149" t="inlineStr">
        <is>
          <t>a</t>
        </is>
      </c>
      <c r="R48" s="149" t="inlineStr">
        <is>
          <t>a</t>
        </is>
      </c>
      <c r="S48" s="149" t="inlineStr">
        <is>
          <t>a</t>
        </is>
      </c>
      <c r="T48" s="149" t="inlineStr">
        <is>
          <t>a</t>
        </is>
      </c>
      <c r="U48" s="149" t="inlineStr">
        <is>
          <t>-1</t>
        </is>
      </c>
      <c r="V48" s="149" t="inlineStr">
        <is>
          <t>a</t>
        </is>
      </c>
      <c r="W48" s="149" t="inlineStr">
        <is>
          <t>a</t>
        </is>
      </c>
      <c r="X48" s="149" t="inlineStr">
        <is>
          <t>a</t>
        </is>
      </c>
      <c r="Y48" s="149" t="inlineStr">
        <is>
          <t>a</t>
        </is>
      </c>
      <c r="Z48" s="149" t="inlineStr">
        <is>
          <t>a</t>
        </is>
      </c>
      <c r="AA48" s="149" t="inlineStr">
        <is>
          <t>a</t>
        </is>
      </c>
      <c r="AB48" s="149" t="inlineStr">
        <is>
          <t>a</t>
        </is>
      </c>
      <c r="AC48" s="149" t="inlineStr">
        <is>
          <t>a</t>
        </is>
      </c>
      <c r="AD48" s="149" t="inlineStr">
        <is>
          <t>a</t>
        </is>
      </c>
      <c r="AE48" s="149" t="inlineStr">
        <is>
          <t>a</t>
        </is>
      </c>
      <c r="AF48" s="149" t="inlineStr">
        <is>
          <t>a</t>
        </is>
      </c>
      <c r="AG48" s="149" t="inlineStr">
        <is>
          <t>-1</t>
        </is>
      </c>
      <c r="AH48" s="149" t="inlineStr">
        <is>
          <t>a</t>
        </is>
      </c>
      <c r="AI48" s="149" t="inlineStr">
        <is>
          <t>a</t>
        </is>
      </c>
      <c r="AJ48" s="149" t="inlineStr">
        <is>
          <t>-1</t>
        </is>
      </c>
      <c r="AK48">
        <v>22</v>
      </c>
      <c r="AL48" s="146" t="inlineStr">
        <is>
          <t/>
        </is>
      </c>
      <c r="AM48" s="146" t="inlineStr">
        <is>
          <t/>
        </is>
      </c>
      <c r="AN48" s="148" t="inlineStr">
        <is>
          <t/>
        </is>
      </c>
    </row>
    <row r="49">
      <c r="A49" t="inlineStr">
        <is>
          <t>KGM</t>
        </is>
      </c>
      <c r="B49" t="inlineStr">
        <is>
          <t>ATL</t>
        </is>
      </c>
      <c r="C49" t="inlineStr">
        <is>
          <t>CP</t>
        </is>
      </c>
      <c r="D49" t="inlineStr">
        <is>
          <t>Namibia</t>
        </is>
      </c>
      <c r="E49" t="inlineStr">
        <is>
          <t>LL</t>
        </is>
      </c>
      <c r="F49" t="inlineStr">
        <is>
          <t>t1</t>
        </is>
      </c>
      <c r="G49" s="149" t="inlineStr">
        <is>
          <t/>
        </is>
      </c>
      <c r="H49" s="149" t="inlineStr">
        <is>
          <t/>
        </is>
      </c>
      <c r="I49" s="149" t="inlineStr">
        <is>
          <t/>
        </is>
      </c>
      <c r="J49" s="149" t="inlineStr">
        <is>
          <t/>
        </is>
      </c>
      <c r="K49" s="149" t="inlineStr">
        <is>
          <t/>
        </is>
      </c>
      <c r="L49" s="149" t="inlineStr">
        <is>
          <t/>
        </is>
      </c>
      <c r="M49" s="149" t="inlineStr">
        <is>
          <t/>
        </is>
      </c>
      <c r="N49" s="149" t="inlineStr">
        <is>
          <t/>
        </is>
      </c>
      <c r="O49" s="149" t="inlineStr">
        <is>
          <t/>
        </is>
      </c>
      <c r="P49" s="149" t="inlineStr">
        <is>
          <t/>
        </is>
      </c>
      <c r="Q49" s="149" t="inlineStr">
        <is>
          <t/>
        </is>
      </c>
      <c r="R49" s="149" t="inlineStr">
        <is>
          <t/>
        </is>
      </c>
      <c r="S49" s="149" t="inlineStr">
        <is>
          <t/>
        </is>
      </c>
      <c r="T49" s="149" t="inlineStr">
        <is>
          <t/>
        </is>
      </c>
      <c r="U49" s="149" t="inlineStr">
        <is>
          <t/>
        </is>
      </c>
      <c r="V49" s="149" t="inlineStr">
        <is>
          <t/>
        </is>
      </c>
      <c r="W49" s="149" t="inlineStr">
        <is>
          <t/>
        </is>
      </c>
      <c r="X49" s="149" t="inlineStr">
        <is>
          <t/>
        </is>
      </c>
      <c r="Y49" s="149" t="inlineStr">
        <is>
          <t/>
        </is>
      </c>
      <c r="Z49" s="149" t="inlineStr">
        <is>
          <t/>
        </is>
      </c>
      <c r="AA49" s="149" t="inlineStr">
        <is>
          <t/>
        </is>
      </c>
      <c r="AB49" s="149" t="inlineStr">
        <is>
          <t/>
        </is>
      </c>
      <c r="AC49" s="149" t="inlineStr">
        <is>
          <t/>
        </is>
      </c>
      <c r="AD49" s="149" t="inlineStr">
        <is>
          <t/>
        </is>
      </c>
      <c r="AE49" s="149" t="inlineStr">
        <is>
          <t/>
        </is>
      </c>
      <c r="AF49" s="149" t="inlineStr">
        <is>
          <t/>
        </is>
      </c>
      <c r="AG49" s="149">
        <v>29.912</v>
      </c>
      <c r="AH49" s="149">
        <v>29.733</v>
      </c>
      <c r="AI49" s="149">
        <v>19.822</v>
      </c>
      <c r="AJ49" s="149">
        <v>26.429</v>
      </c>
      <c r="AK49">
        <v>23</v>
      </c>
      <c r="AL49" s="146">
        <v>0.03</v>
      </c>
      <c r="AM49" s="146">
        <v>99.91</v>
      </c>
      <c r="AN49" s="148">
        <v>105.896</v>
      </c>
    </row>
    <row r="50">
      <c r="A50" t="inlineStr">
        <is>
          <t>KGM</t>
        </is>
      </c>
      <c r="B50" t="inlineStr">
        <is>
          <t>ATL</t>
        </is>
      </c>
      <c r="C50" t="inlineStr">
        <is>
          <t>CP</t>
        </is>
      </c>
      <c r="D50" t="inlineStr">
        <is>
          <t>Namibia</t>
        </is>
      </c>
      <c r="E50" t="inlineStr">
        <is>
          <t>LL</t>
        </is>
      </c>
      <c r="F50" t="inlineStr">
        <is>
          <t>t2</t>
        </is>
      </c>
      <c r="G50" s="149" t="inlineStr">
        <is>
          <t/>
        </is>
      </c>
      <c r="H50" s="149" t="inlineStr">
        <is>
          <t/>
        </is>
      </c>
      <c r="I50" s="149" t="inlineStr">
        <is>
          <t/>
        </is>
      </c>
      <c r="J50" s="149" t="inlineStr">
        <is>
          <t/>
        </is>
      </c>
      <c r="K50" s="149" t="inlineStr">
        <is>
          <t/>
        </is>
      </c>
      <c r="L50" s="149" t="inlineStr">
        <is>
          <t/>
        </is>
      </c>
      <c r="M50" s="149" t="inlineStr">
        <is>
          <t/>
        </is>
      </c>
      <c r="N50" s="149" t="inlineStr">
        <is>
          <t/>
        </is>
      </c>
      <c r="O50" s="149" t="inlineStr">
        <is>
          <t/>
        </is>
      </c>
      <c r="P50" s="149" t="inlineStr">
        <is>
          <t/>
        </is>
      </c>
      <c r="Q50" s="149" t="inlineStr">
        <is>
          <t/>
        </is>
      </c>
      <c r="R50" s="149" t="inlineStr">
        <is>
          <t/>
        </is>
      </c>
      <c r="S50" s="149" t="inlineStr">
        <is>
          <t/>
        </is>
      </c>
      <c r="T50" s="149" t="inlineStr">
        <is>
          <t/>
        </is>
      </c>
      <c r="U50" s="149" t="inlineStr">
        <is>
          <t/>
        </is>
      </c>
      <c r="V50" s="149" t="inlineStr">
        <is>
          <t/>
        </is>
      </c>
      <c r="W50" s="149" t="inlineStr">
        <is>
          <t/>
        </is>
      </c>
      <c r="X50" s="149" t="inlineStr">
        <is>
          <t/>
        </is>
      </c>
      <c r="Y50" s="149" t="inlineStr">
        <is>
          <t/>
        </is>
      </c>
      <c r="Z50" s="149" t="inlineStr">
        <is>
          <t/>
        </is>
      </c>
      <c r="AA50" s="149" t="inlineStr">
        <is>
          <t/>
        </is>
      </c>
      <c r="AB50" s="149" t="inlineStr">
        <is>
          <t/>
        </is>
      </c>
      <c r="AC50" s="149" t="inlineStr">
        <is>
          <t/>
        </is>
      </c>
      <c r="AD50" s="149" t="inlineStr">
        <is>
          <t/>
        </is>
      </c>
      <c r="AE50" s="149" t="inlineStr">
        <is>
          <t/>
        </is>
      </c>
      <c r="AF50" s="149" t="inlineStr">
        <is>
          <t/>
        </is>
      </c>
      <c r="AG50" s="149" t="inlineStr">
        <is>
          <t>-1</t>
        </is>
      </c>
      <c r="AH50" s="149" t="inlineStr">
        <is>
          <t>-1</t>
        </is>
      </c>
      <c r="AI50" s="149" t="inlineStr">
        <is>
          <t>-1</t>
        </is>
      </c>
      <c r="AJ50" s="149" t="inlineStr">
        <is>
          <t>-1</t>
        </is>
      </c>
      <c r="AK50">
        <v>23</v>
      </c>
      <c r="AL50" s="146" t="inlineStr">
        <is>
          <t/>
        </is>
      </c>
      <c r="AM50" s="146" t="inlineStr">
        <is>
          <t/>
        </is>
      </c>
      <c r="AN50" s="148" t="inlineStr">
        <is>
          <t/>
        </is>
      </c>
    </row>
    <row r="51">
      <c r="A51" t="inlineStr">
        <is>
          <t>KGM</t>
        </is>
      </c>
      <c r="B51" t="inlineStr">
        <is>
          <t>ATL</t>
        </is>
      </c>
      <c r="C51" t="inlineStr">
        <is>
          <t>NCO</t>
        </is>
      </c>
      <c r="D51" t="inlineStr">
        <is>
          <t>Dominica</t>
        </is>
      </c>
      <c r="E51" t="inlineStr">
        <is>
          <t>UN</t>
        </is>
      </c>
      <c r="F51" t="inlineStr">
        <is>
          <t>t1</t>
        </is>
      </c>
      <c r="G51" s="149" t="inlineStr">
        <is>
          <t/>
        </is>
      </c>
      <c r="H51" s="149" t="inlineStr">
        <is>
          <t/>
        </is>
      </c>
      <c r="I51" s="149" t="inlineStr">
        <is>
          <t/>
        </is>
      </c>
      <c r="J51" s="149">
        <v>36</v>
      </c>
      <c r="K51" s="149">
        <v>34.9</v>
      </c>
      <c r="L51" s="149">
        <v>2</v>
      </c>
      <c r="M51" s="149" t="inlineStr">
        <is>
          <t/>
        </is>
      </c>
      <c r="N51" s="149" t="inlineStr">
        <is>
          <t/>
        </is>
      </c>
      <c r="O51" s="149" t="inlineStr">
        <is>
          <t/>
        </is>
      </c>
      <c r="P51" s="149" t="inlineStr">
        <is>
          <t/>
        </is>
      </c>
      <c r="Q51" s="149" t="inlineStr">
        <is>
          <t/>
        </is>
      </c>
      <c r="R51" s="149" t="inlineStr">
        <is>
          <t/>
        </is>
      </c>
      <c r="S51" s="149" t="inlineStr">
        <is>
          <t/>
        </is>
      </c>
      <c r="T51" s="149">
        <v>0.058</v>
      </c>
      <c r="U51" s="149" t="inlineStr">
        <is>
          <t/>
        </is>
      </c>
      <c r="V51" s="149" t="inlineStr">
        <is>
          <t/>
        </is>
      </c>
      <c r="W51" s="149" t="inlineStr">
        <is>
          <t/>
        </is>
      </c>
      <c r="X51" s="149" t="inlineStr">
        <is>
          <t/>
        </is>
      </c>
      <c r="Y51" s="149" t="inlineStr">
        <is>
          <t/>
        </is>
      </c>
      <c r="Z51" s="149" t="inlineStr">
        <is>
          <t/>
        </is>
      </c>
      <c r="AA51" s="149" t="inlineStr">
        <is>
          <t/>
        </is>
      </c>
      <c r="AB51" s="149" t="inlineStr">
        <is>
          <t/>
        </is>
      </c>
      <c r="AC51" s="149" t="inlineStr">
        <is>
          <t/>
        </is>
      </c>
      <c r="AD51" s="149">
        <v>0.069</v>
      </c>
      <c r="AE51" s="149">
        <v>0.032</v>
      </c>
      <c r="AF51" s="149" t="inlineStr">
        <is>
          <t/>
        </is>
      </c>
      <c r="AG51" s="149" t="inlineStr">
        <is>
          <t/>
        </is>
      </c>
      <c r="AH51" s="149" t="inlineStr">
        <is>
          <t/>
        </is>
      </c>
      <c r="AI51" s="149" t="inlineStr">
        <is>
          <t/>
        </is>
      </c>
      <c r="AJ51" s="149" t="inlineStr">
        <is>
          <t/>
        </is>
      </c>
      <c r="AK51">
        <v>24</v>
      </c>
      <c r="AL51" s="146">
        <v>0.02</v>
      </c>
      <c r="AM51" s="146">
        <v>99.93</v>
      </c>
      <c r="AN51" s="148">
        <v>73.059</v>
      </c>
    </row>
    <row r="52">
      <c r="A52" t="inlineStr">
        <is>
          <t>KGM</t>
        </is>
      </c>
      <c r="B52" t="inlineStr">
        <is>
          <t>ATL</t>
        </is>
      </c>
      <c r="C52" t="inlineStr">
        <is>
          <t>NCO</t>
        </is>
      </c>
      <c r="D52" t="inlineStr">
        <is>
          <t>Dominica</t>
        </is>
      </c>
      <c r="E52" t="inlineStr">
        <is>
          <t>UN</t>
        </is>
      </c>
      <c r="F52" t="inlineStr">
        <is>
          <t>t2</t>
        </is>
      </c>
      <c r="G52" s="149" t="inlineStr">
        <is>
          <t/>
        </is>
      </c>
      <c r="H52" s="149" t="inlineStr">
        <is>
          <t/>
        </is>
      </c>
      <c r="I52" s="149" t="inlineStr">
        <is>
          <t/>
        </is>
      </c>
      <c r="J52" s="149" t="inlineStr">
        <is>
          <t>-1</t>
        </is>
      </c>
      <c r="K52" s="149" t="inlineStr">
        <is>
          <t>-1</t>
        </is>
      </c>
      <c r="L52" s="149" t="inlineStr">
        <is>
          <t>-1</t>
        </is>
      </c>
      <c r="M52" s="149" t="inlineStr">
        <is>
          <t/>
        </is>
      </c>
      <c r="N52" s="149" t="inlineStr">
        <is>
          <t/>
        </is>
      </c>
      <c r="O52" s="149" t="inlineStr">
        <is>
          <t/>
        </is>
      </c>
      <c r="P52" s="149" t="inlineStr">
        <is>
          <t/>
        </is>
      </c>
      <c r="Q52" s="149" t="inlineStr">
        <is>
          <t/>
        </is>
      </c>
      <c r="R52" s="149" t="inlineStr">
        <is>
          <t/>
        </is>
      </c>
      <c r="S52" s="149" t="inlineStr">
        <is>
          <t>a</t>
        </is>
      </c>
      <c r="T52" s="149" t="inlineStr">
        <is>
          <t>-1</t>
        </is>
      </c>
      <c r="U52" s="149" t="inlineStr">
        <is>
          <t/>
        </is>
      </c>
      <c r="V52" s="149" t="inlineStr">
        <is>
          <t/>
        </is>
      </c>
      <c r="W52" s="149" t="inlineStr">
        <is>
          <t/>
        </is>
      </c>
      <c r="X52" s="149" t="inlineStr">
        <is>
          <t/>
        </is>
      </c>
      <c r="Y52" s="149" t="inlineStr">
        <is>
          <t/>
        </is>
      </c>
      <c r="Z52" s="149" t="inlineStr">
        <is>
          <t/>
        </is>
      </c>
      <c r="AA52" s="149" t="inlineStr">
        <is>
          <t/>
        </is>
      </c>
      <c r="AB52" s="149" t="inlineStr">
        <is>
          <t/>
        </is>
      </c>
      <c r="AC52" s="149" t="inlineStr">
        <is>
          <t/>
        </is>
      </c>
      <c r="AD52" s="149" t="inlineStr">
        <is>
          <t>a</t>
        </is>
      </c>
      <c r="AE52" s="149" t="inlineStr">
        <is>
          <t>a</t>
        </is>
      </c>
      <c r="AF52" s="149" t="inlineStr">
        <is>
          <t/>
        </is>
      </c>
      <c r="AG52" s="149" t="inlineStr">
        <is>
          <t/>
        </is>
      </c>
      <c r="AH52" s="149" t="inlineStr">
        <is>
          <t/>
        </is>
      </c>
      <c r="AI52" s="149" t="inlineStr">
        <is>
          <t/>
        </is>
      </c>
      <c r="AJ52" s="149" t="inlineStr">
        <is>
          <t/>
        </is>
      </c>
      <c r="AK52">
        <v>24</v>
      </c>
      <c r="AL52" s="146" t="inlineStr">
        <is>
          <t/>
        </is>
      </c>
      <c r="AM52" s="146" t="inlineStr">
        <is>
          <t/>
        </is>
      </c>
      <c r="AN52" s="148" t="inlineStr">
        <is>
          <t/>
        </is>
      </c>
    </row>
    <row r="53">
      <c r="A53" t="inlineStr">
        <is>
          <t>KGM</t>
        </is>
      </c>
      <c r="B53" t="inlineStr">
        <is>
          <t>ATL</t>
        </is>
      </c>
      <c r="C53" t="inlineStr">
        <is>
          <t>CP</t>
        </is>
      </c>
      <c r="D53" t="inlineStr">
        <is>
          <t>Brazil</t>
        </is>
      </c>
      <c r="E53" t="inlineStr">
        <is>
          <t>BB</t>
        </is>
      </c>
      <c r="F53" t="inlineStr">
        <is>
          <t>t1</t>
        </is>
      </c>
      <c r="G53" s="149" t="inlineStr">
        <is>
          <t/>
        </is>
      </c>
      <c r="H53" s="149" t="inlineStr">
        <is>
          <t/>
        </is>
      </c>
      <c r="I53" s="149" t="inlineStr">
        <is>
          <t/>
        </is>
      </c>
      <c r="J53" s="149" t="inlineStr">
        <is>
          <t/>
        </is>
      </c>
      <c r="K53" s="149" t="inlineStr">
        <is>
          <t/>
        </is>
      </c>
      <c r="L53" s="149" t="inlineStr">
        <is>
          <t/>
        </is>
      </c>
      <c r="M53" s="149" t="inlineStr">
        <is>
          <t/>
        </is>
      </c>
      <c r="N53" s="149" t="inlineStr">
        <is>
          <t/>
        </is>
      </c>
      <c r="O53" s="149" t="inlineStr">
        <is>
          <t/>
        </is>
      </c>
      <c r="P53" s="149">
        <v>0.137</v>
      </c>
      <c r="Q53" s="149" t="inlineStr">
        <is>
          <t/>
        </is>
      </c>
      <c r="R53" s="149" t="inlineStr">
        <is>
          <t/>
        </is>
      </c>
      <c r="S53" s="149" t="inlineStr">
        <is>
          <t/>
        </is>
      </c>
      <c r="T53" s="149" t="inlineStr">
        <is>
          <t/>
        </is>
      </c>
      <c r="U53" s="149" t="inlineStr">
        <is>
          <t/>
        </is>
      </c>
      <c r="V53" s="149" t="inlineStr">
        <is>
          <t/>
        </is>
      </c>
      <c r="W53" s="149" t="inlineStr">
        <is>
          <t/>
        </is>
      </c>
      <c r="X53" s="149" t="inlineStr">
        <is>
          <t/>
        </is>
      </c>
      <c r="Y53" s="149" t="inlineStr">
        <is>
          <t/>
        </is>
      </c>
      <c r="Z53" s="149" t="inlineStr">
        <is>
          <t/>
        </is>
      </c>
      <c r="AA53" s="149" t="inlineStr">
        <is>
          <t/>
        </is>
      </c>
      <c r="AB53" s="149" t="inlineStr">
        <is>
          <t/>
        </is>
      </c>
      <c r="AC53" s="149" t="inlineStr">
        <is>
          <t/>
        </is>
      </c>
      <c r="AD53" s="149">
        <v>11.42</v>
      </c>
      <c r="AE53" s="149" t="inlineStr">
        <is>
          <t/>
        </is>
      </c>
      <c r="AF53" s="149">
        <v>15.623</v>
      </c>
      <c r="AG53" s="149">
        <v>27</v>
      </c>
      <c r="AH53" s="149" t="inlineStr">
        <is>
          <t/>
        </is>
      </c>
      <c r="AI53" s="149" t="inlineStr">
        <is>
          <t/>
        </is>
      </c>
      <c r="AJ53" s="149" t="inlineStr">
        <is>
          <t/>
        </is>
      </c>
      <c r="AK53">
        <v>25</v>
      </c>
      <c r="AL53" s="146">
        <v>0.01</v>
      </c>
      <c r="AM53" s="146">
        <v>99.95</v>
      </c>
      <c r="AN53" s="148">
        <v>54.18</v>
      </c>
    </row>
    <row r="54">
      <c r="A54" t="inlineStr">
        <is>
          <t>KGM</t>
        </is>
      </c>
      <c r="B54" t="inlineStr">
        <is>
          <t>ATL</t>
        </is>
      </c>
      <c r="C54" t="inlineStr">
        <is>
          <t>CP</t>
        </is>
      </c>
      <c r="D54" t="inlineStr">
        <is>
          <t>Brazil</t>
        </is>
      </c>
      <c r="E54" t="inlineStr">
        <is>
          <t>BB</t>
        </is>
      </c>
      <c r="F54" t="inlineStr">
        <is>
          <t>t2</t>
        </is>
      </c>
      <c r="G54" s="149" t="inlineStr">
        <is>
          <t/>
        </is>
      </c>
      <c r="H54" s="149" t="inlineStr">
        <is>
          <t/>
        </is>
      </c>
      <c r="I54" s="149" t="inlineStr">
        <is>
          <t/>
        </is>
      </c>
      <c r="J54" s="149" t="inlineStr">
        <is>
          <t/>
        </is>
      </c>
      <c r="K54" s="149" t="inlineStr">
        <is>
          <t/>
        </is>
      </c>
      <c r="L54" s="149" t="inlineStr">
        <is>
          <t/>
        </is>
      </c>
      <c r="M54" s="149" t="inlineStr">
        <is>
          <t/>
        </is>
      </c>
      <c r="N54" s="149" t="inlineStr">
        <is>
          <t/>
        </is>
      </c>
      <c r="O54" s="149" t="inlineStr">
        <is>
          <t/>
        </is>
      </c>
      <c r="P54" s="149" t="inlineStr">
        <is>
          <t>a</t>
        </is>
      </c>
      <c r="Q54" s="149" t="inlineStr">
        <is>
          <t/>
        </is>
      </c>
      <c r="R54" s="149" t="inlineStr">
        <is>
          <t/>
        </is>
      </c>
      <c r="S54" s="149" t="inlineStr">
        <is>
          <t/>
        </is>
      </c>
      <c r="T54" s="149" t="inlineStr">
        <is>
          <t/>
        </is>
      </c>
      <c r="U54" s="149" t="inlineStr">
        <is>
          <t/>
        </is>
      </c>
      <c r="V54" s="149" t="inlineStr">
        <is>
          <t/>
        </is>
      </c>
      <c r="W54" s="149" t="inlineStr">
        <is>
          <t/>
        </is>
      </c>
      <c r="X54" s="149" t="inlineStr">
        <is>
          <t/>
        </is>
      </c>
      <c r="Y54" s="149" t="inlineStr">
        <is>
          <t/>
        </is>
      </c>
      <c r="Z54" s="149" t="inlineStr">
        <is>
          <t>a</t>
        </is>
      </c>
      <c r="AA54" s="149" t="inlineStr">
        <is>
          <t/>
        </is>
      </c>
      <c r="AB54" s="149" t="inlineStr">
        <is>
          <t/>
        </is>
      </c>
      <c r="AC54" s="149" t="inlineStr">
        <is>
          <t/>
        </is>
      </c>
      <c r="AD54" s="149" t="inlineStr">
        <is>
          <t>-1</t>
        </is>
      </c>
      <c r="AE54" s="149" t="inlineStr">
        <is>
          <t/>
        </is>
      </c>
      <c r="AF54" s="149" t="inlineStr">
        <is>
          <t>-1</t>
        </is>
      </c>
      <c r="AG54" s="149" t="inlineStr">
        <is>
          <t>a</t>
        </is>
      </c>
      <c r="AH54" s="149" t="inlineStr">
        <is>
          <t/>
        </is>
      </c>
      <c r="AI54" s="149" t="inlineStr">
        <is>
          <t/>
        </is>
      </c>
      <c r="AJ54" s="149" t="inlineStr">
        <is>
          <t/>
        </is>
      </c>
      <c r="AK54">
        <v>25</v>
      </c>
      <c r="AL54" s="146" t="inlineStr">
        <is>
          <t/>
        </is>
      </c>
      <c r="AM54" s="146" t="inlineStr">
        <is>
          <t/>
        </is>
      </c>
      <c r="AN54" s="148" t="inlineStr">
        <is>
          <t/>
        </is>
      </c>
    </row>
    <row r="55">
      <c r="A55" t="inlineStr">
        <is>
          <t>KGM</t>
        </is>
      </c>
      <c r="B55" t="inlineStr">
        <is>
          <t>ATL</t>
        </is>
      </c>
      <c r="C55" t="inlineStr">
        <is>
          <t>CP</t>
        </is>
      </c>
      <c r="D55" t="inlineStr">
        <is>
          <t>Brazil</t>
        </is>
      </c>
      <c r="E55" t="inlineStr">
        <is>
          <t>HL</t>
        </is>
      </c>
      <c r="F55" t="inlineStr">
        <is>
          <t>t1</t>
        </is>
      </c>
      <c r="G55" s="149" t="inlineStr">
        <is>
          <t/>
        </is>
      </c>
      <c r="H55" s="149" t="inlineStr">
        <is>
          <t/>
        </is>
      </c>
      <c r="I55" s="149" t="inlineStr">
        <is>
          <t/>
        </is>
      </c>
      <c r="J55" s="149" t="inlineStr">
        <is>
          <t/>
        </is>
      </c>
      <c r="K55" s="149" t="inlineStr">
        <is>
          <t/>
        </is>
      </c>
      <c r="L55" s="149" t="inlineStr">
        <is>
          <t/>
        </is>
      </c>
      <c r="M55" s="149" t="inlineStr">
        <is>
          <t/>
        </is>
      </c>
      <c r="N55" s="149" t="inlineStr">
        <is>
          <t/>
        </is>
      </c>
      <c r="O55" s="149" t="inlineStr">
        <is>
          <t/>
        </is>
      </c>
      <c r="P55" s="149" t="inlineStr">
        <is>
          <t/>
        </is>
      </c>
      <c r="Q55" s="149" t="inlineStr">
        <is>
          <t/>
        </is>
      </c>
      <c r="R55" s="149" t="inlineStr">
        <is>
          <t/>
        </is>
      </c>
      <c r="S55" s="149" t="inlineStr">
        <is>
          <t/>
        </is>
      </c>
      <c r="T55" s="149" t="inlineStr">
        <is>
          <t/>
        </is>
      </c>
      <c r="U55" s="149" t="inlineStr">
        <is>
          <t/>
        </is>
      </c>
      <c r="V55" s="149" t="inlineStr">
        <is>
          <t/>
        </is>
      </c>
      <c r="W55" s="149" t="inlineStr">
        <is>
          <t/>
        </is>
      </c>
      <c r="X55" s="149" t="inlineStr">
        <is>
          <t/>
        </is>
      </c>
      <c r="Y55" s="149" t="inlineStr">
        <is>
          <t/>
        </is>
      </c>
      <c r="Z55" s="149" t="inlineStr">
        <is>
          <t/>
        </is>
      </c>
      <c r="AA55" s="149" t="inlineStr">
        <is>
          <t/>
        </is>
      </c>
      <c r="AB55" s="149" t="inlineStr">
        <is>
          <t/>
        </is>
      </c>
      <c r="AC55" s="149" t="inlineStr">
        <is>
          <t/>
        </is>
      </c>
      <c r="AD55" s="149" t="inlineStr">
        <is>
          <t/>
        </is>
      </c>
      <c r="AE55" s="149" t="inlineStr">
        <is>
          <t/>
        </is>
      </c>
      <c r="AF55" s="149" t="inlineStr">
        <is>
          <t/>
        </is>
      </c>
      <c r="AG55" s="149">
        <v>20</v>
      </c>
      <c r="AH55" s="149">
        <v>6</v>
      </c>
      <c r="AI55" s="149">
        <v>2.351</v>
      </c>
      <c r="AJ55" s="149">
        <v>8.45</v>
      </c>
      <c r="AK55">
        <v>26</v>
      </c>
      <c r="AL55" s="146">
        <v>0.01</v>
      </c>
      <c r="AM55" s="146">
        <v>99.96</v>
      </c>
      <c r="AN55" s="148">
        <v>36.801</v>
      </c>
    </row>
    <row r="56">
      <c r="A56" t="inlineStr">
        <is>
          <t>KGM</t>
        </is>
      </c>
      <c r="B56" t="inlineStr">
        <is>
          <t>ATL</t>
        </is>
      </c>
      <c r="C56" t="inlineStr">
        <is>
          <t>CP</t>
        </is>
      </c>
      <c r="D56" t="inlineStr">
        <is>
          <t>Brazil</t>
        </is>
      </c>
      <c r="E56" t="inlineStr">
        <is>
          <t>HL</t>
        </is>
      </c>
      <c r="F56" t="inlineStr">
        <is>
          <t>t2</t>
        </is>
      </c>
      <c r="G56" s="149" t="inlineStr">
        <is>
          <t/>
        </is>
      </c>
      <c r="H56" s="149" t="inlineStr">
        <is>
          <t/>
        </is>
      </c>
      <c r="I56" s="149" t="inlineStr">
        <is>
          <t/>
        </is>
      </c>
      <c r="J56" s="149" t="inlineStr">
        <is>
          <t/>
        </is>
      </c>
      <c r="K56" s="149" t="inlineStr">
        <is>
          <t/>
        </is>
      </c>
      <c r="L56" s="149" t="inlineStr">
        <is>
          <t/>
        </is>
      </c>
      <c r="M56" s="149" t="inlineStr">
        <is>
          <t/>
        </is>
      </c>
      <c r="N56" s="149" t="inlineStr">
        <is>
          <t/>
        </is>
      </c>
      <c r="O56" s="149" t="inlineStr">
        <is>
          <t/>
        </is>
      </c>
      <c r="P56" s="149" t="inlineStr">
        <is>
          <t/>
        </is>
      </c>
      <c r="Q56" s="149" t="inlineStr">
        <is>
          <t/>
        </is>
      </c>
      <c r="R56" s="149" t="inlineStr">
        <is>
          <t/>
        </is>
      </c>
      <c r="S56" s="149" t="inlineStr">
        <is>
          <t/>
        </is>
      </c>
      <c r="T56" s="149" t="inlineStr">
        <is>
          <t/>
        </is>
      </c>
      <c r="U56" s="149" t="inlineStr">
        <is>
          <t/>
        </is>
      </c>
      <c r="V56" s="149" t="inlineStr">
        <is>
          <t/>
        </is>
      </c>
      <c r="W56" s="149" t="inlineStr">
        <is>
          <t/>
        </is>
      </c>
      <c r="X56" s="149" t="inlineStr">
        <is>
          <t/>
        </is>
      </c>
      <c r="Y56" s="149" t="inlineStr">
        <is>
          <t/>
        </is>
      </c>
      <c r="Z56" s="149" t="inlineStr">
        <is>
          <t/>
        </is>
      </c>
      <c r="AA56" s="149" t="inlineStr">
        <is>
          <t/>
        </is>
      </c>
      <c r="AB56" s="149" t="inlineStr">
        <is>
          <t/>
        </is>
      </c>
      <c r="AC56" s="149" t="inlineStr">
        <is>
          <t/>
        </is>
      </c>
      <c r="AD56" s="149" t="inlineStr">
        <is>
          <t/>
        </is>
      </c>
      <c r="AE56" s="149" t="inlineStr">
        <is>
          <t/>
        </is>
      </c>
      <c r="AF56" s="149" t="inlineStr">
        <is>
          <t/>
        </is>
      </c>
      <c r="AG56" s="149" t="inlineStr">
        <is>
          <t>a</t>
        </is>
      </c>
      <c r="AH56" s="149" t="inlineStr">
        <is>
          <t>a</t>
        </is>
      </c>
      <c r="AI56" s="149" t="inlineStr">
        <is>
          <t>a</t>
        </is>
      </c>
      <c r="AJ56" s="149" t="inlineStr">
        <is>
          <t>-1</t>
        </is>
      </c>
      <c r="AK56">
        <v>26</v>
      </c>
      <c r="AL56" s="146" t="inlineStr">
        <is>
          <t/>
        </is>
      </c>
      <c r="AM56" s="146" t="inlineStr">
        <is>
          <t/>
        </is>
      </c>
      <c r="AN56" s="148" t="inlineStr">
        <is>
          <t/>
        </is>
      </c>
    </row>
    <row r="57">
      <c r="A57" t="inlineStr">
        <is>
          <t>KGM</t>
        </is>
      </c>
      <c r="B57" t="inlineStr">
        <is>
          <t>ATL</t>
        </is>
      </c>
      <c r="C57" t="inlineStr">
        <is>
          <t>CP</t>
        </is>
      </c>
      <c r="D57" t="inlineStr">
        <is>
          <t>Angola</t>
        </is>
      </c>
      <c r="E57" t="inlineStr">
        <is>
          <t>HL</t>
        </is>
      </c>
      <c r="F57" t="inlineStr">
        <is>
          <t>t1</t>
        </is>
      </c>
      <c r="G57" s="149" t="inlineStr">
        <is>
          <t/>
        </is>
      </c>
      <c r="H57" s="149" t="inlineStr">
        <is>
          <t/>
        </is>
      </c>
      <c r="I57" s="149" t="inlineStr">
        <is>
          <t/>
        </is>
      </c>
      <c r="J57" s="149" t="inlineStr">
        <is>
          <t/>
        </is>
      </c>
      <c r="K57" s="149" t="inlineStr">
        <is>
          <t/>
        </is>
      </c>
      <c r="L57" s="149" t="inlineStr">
        <is>
          <t/>
        </is>
      </c>
      <c r="M57" s="149" t="inlineStr">
        <is>
          <t/>
        </is>
      </c>
      <c r="N57" s="149" t="inlineStr">
        <is>
          <t/>
        </is>
      </c>
      <c r="O57" s="149" t="inlineStr">
        <is>
          <t/>
        </is>
      </c>
      <c r="P57" s="149" t="inlineStr">
        <is>
          <t/>
        </is>
      </c>
      <c r="Q57" s="149" t="inlineStr">
        <is>
          <t/>
        </is>
      </c>
      <c r="R57" s="149" t="inlineStr">
        <is>
          <t/>
        </is>
      </c>
      <c r="S57" s="149" t="inlineStr">
        <is>
          <t/>
        </is>
      </c>
      <c r="T57" s="149" t="inlineStr">
        <is>
          <t/>
        </is>
      </c>
      <c r="U57" s="149" t="inlineStr">
        <is>
          <t/>
        </is>
      </c>
      <c r="V57" s="149" t="inlineStr">
        <is>
          <t/>
        </is>
      </c>
      <c r="W57" s="149" t="inlineStr">
        <is>
          <t/>
        </is>
      </c>
      <c r="X57" s="149" t="inlineStr">
        <is>
          <t/>
        </is>
      </c>
      <c r="Y57" s="149" t="inlineStr">
        <is>
          <t/>
        </is>
      </c>
      <c r="Z57" s="149" t="inlineStr">
        <is>
          <t/>
        </is>
      </c>
      <c r="AA57" s="149" t="inlineStr">
        <is>
          <t/>
        </is>
      </c>
      <c r="AB57" s="149" t="inlineStr">
        <is>
          <t/>
        </is>
      </c>
      <c r="AC57" s="149" t="inlineStr">
        <is>
          <t/>
        </is>
      </c>
      <c r="AD57" s="149" t="inlineStr">
        <is>
          <t/>
        </is>
      </c>
      <c r="AE57" s="149" t="inlineStr">
        <is>
          <t/>
        </is>
      </c>
      <c r="AF57" s="149">
        <v>2.731</v>
      </c>
      <c r="AG57" s="149">
        <v>2.312</v>
      </c>
      <c r="AH57" s="149">
        <v>4.033</v>
      </c>
      <c r="AI57" s="149">
        <v>4.246</v>
      </c>
      <c r="AJ57" s="149">
        <v>9.228</v>
      </c>
      <c r="AK57">
        <v>27</v>
      </c>
      <c r="AL57" s="146">
        <v>0.01</v>
      </c>
      <c r="AM57" s="146">
        <v>99.96</v>
      </c>
      <c r="AN57" s="148">
        <v>22.55</v>
      </c>
    </row>
    <row r="58">
      <c r="A58" t="inlineStr">
        <is>
          <t>KGM</t>
        </is>
      </c>
      <c r="B58" t="inlineStr">
        <is>
          <t>ATL</t>
        </is>
      </c>
      <c r="C58" t="inlineStr">
        <is>
          <t>CP</t>
        </is>
      </c>
      <c r="D58" t="inlineStr">
        <is>
          <t>Angola</t>
        </is>
      </c>
      <c r="E58" t="inlineStr">
        <is>
          <t>HL</t>
        </is>
      </c>
      <c r="F58" t="inlineStr">
        <is>
          <t>t2</t>
        </is>
      </c>
      <c r="G58" s="149" t="inlineStr">
        <is>
          <t/>
        </is>
      </c>
      <c r="H58" s="149" t="inlineStr">
        <is>
          <t/>
        </is>
      </c>
      <c r="I58" s="149" t="inlineStr">
        <is>
          <t/>
        </is>
      </c>
      <c r="J58" s="149" t="inlineStr">
        <is>
          <t/>
        </is>
      </c>
      <c r="K58" s="149" t="inlineStr">
        <is>
          <t/>
        </is>
      </c>
      <c r="L58" s="149" t="inlineStr">
        <is>
          <t/>
        </is>
      </c>
      <c r="M58" s="149" t="inlineStr">
        <is>
          <t/>
        </is>
      </c>
      <c r="N58" s="149" t="inlineStr">
        <is>
          <t/>
        </is>
      </c>
      <c r="O58" s="149" t="inlineStr">
        <is>
          <t/>
        </is>
      </c>
      <c r="P58" s="149" t="inlineStr">
        <is>
          <t/>
        </is>
      </c>
      <c r="Q58" s="149" t="inlineStr">
        <is>
          <t/>
        </is>
      </c>
      <c r="R58" s="149" t="inlineStr">
        <is>
          <t/>
        </is>
      </c>
      <c r="S58" s="149" t="inlineStr">
        <is>
          <t/>
        </is>
      </c>
      <c r="T58" s="149" t="inlineStr">
        <is>
          <t/>
        </is>
      </c>
      <c r="U58" s="149" t="inlineStr">
        <is>
          <t/>
        </is>
      </c>
      <c r="V58" s="149" t="inlineStr">
        <is>
          <t/>
        </is>
      </c>
      <c r="W58" s="149" t="inlineStr">
        <is>
          <t/>
        </is>
      </c>
      <c r="X58" s="149" t="inlineStr">
        <is>
          <t/>
        </is>
      </c>
      <c r="Y58" s="149" t="inlineStr">
        <is>
          <t/>
        </is>
      </c>
      <c r="Z58" s="149" t="inlineStr">
        <is>
          <t/>
        </is>
      </c>
      <c r="AA58" s="149" t="inlineStr">
        <is>
          <t/>
        </is>
      </c>
      <c r="AB58" s="149" t="inlineStr">
        <is>
          <t/>
        </is>
      </c>
      <c r="AC58" s="149" t="inlineStr">
        <is>
          <t/>
        </is>
      </c>
      <c r="AD58" s="149" t="inlineStr">
        <is>
          <t/>
        </is>
      </c>
      <c r="AE58" s="149" t="inlineStr">
        <is>
          <t/>
        </is>
      </c>
      <c r="AF58" s="149" t="inlineStr">
        <is>
          <t>-1</t>
        </is>
      </c>
      <c r="AG58" s="149" t="inlineStr">
        <is>
          <t>-1</t>
        </is>
      </c>
      <c r="AH58" s="149" t="inlineStr">
        <is>
          <t>-1</t>
        </is>
      </c>
      <c r="AI58" s="149" t="inlineStr">
        <is>
          <t>-1</t>
        </is>
      </c>
      <c r="AJ58" s="149" t="inlineStr">
        <is>
          <t>-1</t>
        </is>
      </c>
      <c r="AK58">
        <v>27</v>
      </c>
      <c r="AL58" s="146" t="inlineStr">
        <is>
          <t/>
        </is>
      </c>
      <c r="AM58" s="146" t="inlineStr">
        <is>
          <t/>
        </is>
      </c>
      <c r="AN58" s="148" t="inlineStr">
        <is>
          <t/>
        </is>
      </c>
    </row>
    <row r="59">
      <c r="A59" t="inlineStr">
        <is>
          <t>KGM</t>
        </is>
      </c>
      <c r="B59" t="inlineStr">
        <is>
          <t>ATL</t>
        </is>
      </c>
      <c r="C59" t="inlineStr">
        <is>
          <t>CP</t>
        </is>
      </c>
      <c r="D59" t="inlineStr">
        <is>
          <t>Grenada</t>
        </is>
      </c>
      <c r="E59" t="inlineStr">
        <is>
          <t>TR</t>
        </is>
      </c>
      <c r="F59" t="inlineStr">
        <is>
          <t>t1</t>
        </is>
      </c>
      <c r="G59" s="149" t="inlineStr">
        <is>
          <t/>
        </is>
      </c>
      <c r="H59" s="149" t="inlineStr">
        <is>
          <t/>
        </is>
      </c>
      <c r="I59" s="149" t="inlineStr">
        <is>
          <t/>
        </is>
      </c>
      <c r="J59" s="149" t="inlineStr">
        <is>
          <t/>
        </is>
      </c>
      <c r="K59" s="149" t="inlineStr">
        <is>
          <t/>
        </is>
      </c>
      <c r="L59" s="149" t="inlineStr">
        <is>
          <t/>
        </is>
      </c>
      <c r="M59" s="149" t="inlineStr">
        <is>
          <t/>
        </is>
      </c>
      <c r="N59" s="149" t="inlineStr">
        <is>
          <t/>
        </is>
      </c>
      <c r="O59" s="149" t="inlineStr">
        <is>
          <t/>
        </is>
      </c>
      <c r="P59" s="149" t="inlineStr">
        <is>
          <t/>
        </is>
      </c>
      <c r="Q59" s="149" t="inlineStr">
        <is>
          <t/>
        </is>
      </c>
      <c r="R59" s="149" t="inlineStr">
        <is>
          <t/>
        </is>
      </c>
      <c r="S59" s="149" t="inlineStr">
        <is>
          <t/>
        </is>
      </c>
      <c r="T59" s="149" t="inlineStr">
        <is>
          <t/>
        </is>
      </c>
      <c r="U59" s="149" t="inlineStr">
        <is>
          <t/>
        </is>
      </c>
      <c r="V59" s="149" t="inlineStr">
        <is>
          <t/>
        </is>
      </c>
      <c r="W59" s="149" t="inlineStr">
        <is>
          <t/>
        </is>
      </c>
      <c r="X59" s="149" t="inlineStr">
        <is>
          <t/>
        </is>
      </c>
      <c r="Y59" s="149" t="inlineStr">
        <is>
          <t/>
        </is>
      </c>
      <c r="Z59" s="149">
        <v>0.731</v>
      </c>
      <c r="AA59" s="149">
        <v>0.959</v>
      </c>
      <c r="AB59" s="149">
        <v>1.517</v>
      </c>
      <c r="AC59" s="149">
        <v>1.618</v>
      </c>
      <c r="AD59" s="149">
        <v>1.965</v>
      </c>
      <c r="AE59" s="149">
        <v>1.224</v>
      </c>
      <c r="AF59" s="149">
        <v>1.609</v>
      </c>
      <c r="AG59" s="149">
        <v>0.886</v>
      </c>
      <c r="AH59" s="149">
        <v>3.241</v>
      </c>
      <c r="AI59" s="149">
        <v>1.806</v>
      </c>
      <c r="AJ59" s="149">
        <v>5.177</v>
      </c>
      <c r="AK59">
        <v>28</v>
      </c>
      <c r="AL59" s="146">
        <v>0.01</v>
      </c>
      <c r="AM59" s="146">
        <v>99.97</v>
      </c>
      <c r="AN59" s="148">
        <v>20.735</v>
      </c>
    </row>
    <row r="60">
      <c r="A60" t="inlineStr">
        <is>
          <t>KGM</t>
        </is>
      </c>
      <c r="B60" t="inlineStr">
        <is>
          <t>ATL</t>
        </is>
      </c>
      <c r="C60" t="inlineStr">
        <is>
          <t>CP</t>
        </is>
      </c>
      <c r="D60" t="inlineStr">
        <is>
          <t>Grenada</t>
        </is>
      </c>
      <c r="E60" t="inlineStr">
        <is>
          <t>TR</t>
        </is>
      </c>
      <c r="F60" t="inlineStr">
        <is>
          <t>t2</t>
        </is>
      </c>
      <c r="G60" s="149" t="inlineStr">
        <is>
          <t/>
        </is>
      </c>
      <c r="H60" s="149" t="inlineStr">
        <is>
          <t/>
        </is>
      </c>
      <c r="I60" s="149" t="inlineStr">
        <is>
          <t/>
        </is>
      </c>
      <c r="J60" s="149" t="inlineStr">
        <is>
          <t/>
        </is>
      </c>
      <c r="K60" s="149" t="inlineStr">
        <is>
          <t/>
        </is>
      </c>
      <c r="L60" s="149" t="inlineStr">
        <is>
          <t/>
        </is>
      </c>
      <c r="M60" s="149" t="inlineStr">
        <is>
          <t/>
        </is>
      </c>
      <c r="N60" s="149" t="inlineStr">
        <is>
          <t/>
        </is>
      </c>
      <c r="O60" s="149" t="inlineStr">
        <is>
          <t/>
        </is>
      </c>
      <c r="P60" s="149" t="inlineStr">
        <is>
          <t/>
        </is>
      </c>
      <c r="Q60" s="149" t="inlineStr">
        <is>
          <t/>
        </is>
      </c>
      <c r="R60" s="149" t="inlineStr">
        <is>
          <t/>
        </is>
      </c>
      <c r="S60" s="149" t="inlineStr">
        <is>
          <t/>
        </is>
      </c>
      <c r="T60" s="149" t="inlineStr">
        <is>
          <t/>
        </is>
      </c>
      <c r="U60" s="149" t="inlineStr">
        <is>
          <t/>
        </is>
      </c>
      <c r="V60" s="149" t="inlineStr">
        <is>
          <t/>
        </is>
      </c>
      <c r="W60" s="149" t="inlineStr">
        <is>
          <t/>
        </is>
      </c>
      <c r="X60" s="149" t="inlineStr">
        <is>
          <t/>
        </is>
      </c>
      <c r="Y60" s="149" t="inlineStr">
        <is>
          <t/>
        </is>
      </c>
      <c r="Z60" s="149" t="inlineStr">
        <is>
          <t>-1</t>
        </is>
      </c>
      <c r="AA60" s="149" t="inlineStr">
        <is>
          <t>-1</t>
        </is>
      </c>
      <c r="AB60" s="149" t="inlineStr">
        <is>
          <t>-1</t>
        </is>
      </c>
      <c r="AC60" s="149" t="inlineStr">
        <is>
          <t>-1</t>
        </is>
      </c>
      <c r="AD60" s="149" t="inlineStr">
        <is>
          <t>-1</t>
        </is>
      </c>
      <c r="AE60" s="149" t="inlineStr">
        <is>
          <t>-1</t>
        </is>
      </c>
      <c r="AF60" s="149" t="inlineStr">
        <is>
          <t>-1</t>
        </is>
      </c>
      <c r="AG60" s="149" t="inlineStr">
        <is>
          <t>-1</t>
        </is>
      </c>
      <c r="AH60" s="149" t="inlineStr">
        <is>
          <t>-1</t>
        </is>
      </c>
      <c r="AI60" s="149" t="inlineStr">
        <is>
          <t>-1</t>
        </is>
      </c>
      <c r="AJ60" s="149" t="inlineStr">
        <is>
          <t>-1</t>
        </is>
      </c>
      <c r="AK60">
        <v>28</v>
      </c>
      <c r="AL60" s="146" t="inlineStr">
        <is>
          <t/>
        </is>
      </c>
      <c r="AM60" s="146" t="inlineStr">
        <is>
          <t/>
        </is>
      </c>
      <c r="AN60" s="148" t="inlineStr">
        <is>
          <t/>
        </is>
      </c>
    </row>
    <row r="61">
      <c r="A61" t="inlineStr">
        <is>
          <t>KGM</t>
        </is>
      </c>
      <c r="B61" t="inlineStr">
        <is>
          <t>ATL</t>
        </is>
      </c>
      <c r="C61" t="inlineStr">
        <is>
          <t>NCC</t>
        </is>
      </c>
      <c r="D61" t="inlineStr">
        <is>
          <t>Chinese Taipei</t>
        </is>
      </c>
      <c r="E61" t="inlineStr">
        <is>
          <t>LL</t>
        </is>
      </c>
      <c r="F61" t="inlineStr">
        <is>
          <t>t1</t>
        </is>
      </c>
      <c r="G61" s="149" t="inlineStr">
        <is>
          <t/>
        </is>
      </c>
      <c r="H61" s="149" t="inlineStr">
        <is>
          <t/>
        </is>
      </c>
      <c r="I61" s="149" t="inlineStr">
        <is>
          <t/>
        </is>
      </c>
      <c r="J61" s="149" t="inlineStr">
        <is>
          <t/>
        </is>
      </c>
      <c r="K61" s="149" t="inlineStr">
        <is>
          <t/>
        </is>
      </c>
      <c r="L61" s="149" t="inlineStr">
        <is>
          <t/>
        </is>
      </c>
      <c r="M61" s="149" t="inlineStr">
        <is>
          <t/>
        </is>
      </c>
      <c r="N61" s="149" t="inlineStr">
        <is>
          <t/>
        </is>
      </c>
      <c r="O61" s="149" t="inlineStr">
        <is>
          <t/>
        </is>
      </c>
      <c r="P61" s="149" t="inlineStr">
        <is>
          <t/>
        </is>
      </c>
      <c r="Q61" s="149" t="inlineStr">
        <is>
          <t/>
        </is>
      </c>
      <c r="R61" s="149" t="inlineStr">
        <is>
          <t/>
        </is>
      </c>
      <c r="S61" s="149" t="inlineStr">
        <is>
          <t/>
        </is>
      </c>
      <c r="T61" s="149" t="inlineStr">
        <is>
          <t/>
        </is>
      </c>
      <c r="U61" s="149" t="inlineStr">
        <is>
          <t/>
        </is>
      </c>
      <c r="V61" s="149" t="inlineStr">
        <is>
          <t/>
        </is>
      </c>
      <c r="W61" s="149">
        <v>3.637</v>
      </c>
      <c r="X61" s="149">
        <v>1.79</v>
      </c>
      <c r="Y61" s="149">
        <v>2.208</v>
      </c>
      <c r="Z61" s="149">
        <v>1.828</v>
      </c>
      <c r="AA61" s="149">
        <v>4.46</v>
      </c>
      <c r="AB61" s="149">
        <v>4.911</v>
      </c>
      <c r="AC61" s="149" t="inlineStr">
        <is>
          <t/>
        </is>
      </c>
      <c r="AD61" s="149">
        <v>0.846</v>
      </c>
      <c r="AE61" s="149">
        <v>0.234</v>
      </c>
      <c r="AF61" s="149">
        <v>0.508</v>
      </c>
      <c r="AG61" s="149" t="inlineStr">
        <is>
          <t/>
        </is>
      </c>
      <c r="AH61" s="149" t="inlineStr">
        <is>
          <t/>
        </is>
      </c>
      <c r="AI61" s="149" t="inlineStr">
        <is>
          <t/>
        </is>
      </c>
      <c r="AJ61" s="149" t="inlineStr">
        <is>
          <t/>
        </is>
      </c>
      <c r="AK61">
        <v>29</v>
      </c>
      <c r="AL61" s="146">
        <v>0.01</v>
      </c>
      <c r="AM61" s="146">
        <v>99.97</v>
      </c>
      <c r="AN61" s="148">
        <v>20.422</v>
      </c>
    </row>
    <row r="62">
      <c r="A62" t="inlineStr">
        <is>
          <t>KGM</t>
        </is>
      </c>
      <c r="B62" t="inlineStr">
        <is>
          <t>ATL</t>
        </is>
      </c>
      <c r="C62" t="inlineStr">
        <is>
          <t>NCC</t>
        </is>
      </c>
      <c r="D62" t="inlineStr">
        <is>
          <t>Chinese Taipei</t>
        </is>
      </c>
      <c r="E62" t="inlineStr">
        <is>
          <t>LL</t>
        </is>
      </c>
      <c r="F62" t="inlineStr">
        <is>
          <t>t2</t>
        </is>
      </c>
      <c r="G62" s="149" t="inlineStr">
        <is>
          <t/>
        </is>
      </c>
      <c r="H62" s="149" t="inlineStr">
        <is>
          <t/>
        </is>
      </c>
      <c r="I62" s="149" t="inlineStr">
        <is>
          <t/>
        </is>
      </c>
      <c r="J62" s="149" t="inlineStr">
        <is>
          <t/>
        </is>
      </c>
      <c r="K62" s="149" t="inlineStr">
        <is>
          <t/>
        </is>
      </c>
      <c r="L62" s="149" t="inlineStr">
        <is>
          <t/>
        </is>
      </c>
      <c r="M62" s="149" t="inlineStr">
        <is>
          <t/>
        </is>
      </c>
      <c r="N62" s="149" t="inlineStr">
        <is>
          <t/>
        </is>
      </c>
      <c r="O62" s="149" t="inlineStr">
        <is>
          <t/>
        </is>
      </c>
      <c r="P62" s="149" t="inlineStr">
        <is>
          <t/>
        </is>
      </c>
      <c r="Q62" s="149" t="inlineStr">
        <is>
          <t/>
        </is>
      </c>
      <c r="R62" s="149" t="inlineStr">
        <is>
          <t/>
        </is>
      </c>
      <c r="S62" s="149" t="inlineStr">
        <is>
          <t/>
        </is>
      </c>
      <c r="T62" s="149" t="inlineStr">
        <is>
          <t/>
        </is>
      </c>
      <c r="U62" s="149" t="inlineStr">
        <is>
          <t/>
        </is>
      </c>
      <c r="V62" s="149" t="inlineStr">
        <is>
          <t/>
        </is>
      </c>
      <c r="W62" s="149" t="inlineStr">
        <is>
          <t>-1</t>
        </is>
      </c>
      <c r="X62" s="149" t="inlineStr">
        <is>
          <t>-1</t>
        </is>
      </c>
      <c r="Y62" s="149" t="inlineStr">
        <is>
          <t>-1</t>
        </is>
      </c>
      <c r="Z62" s="149" t="inlineStr">
        <is>
          <t>-1</t>
        </is>
      </c>
      <c r="AA62" s="149" t="inlineStr">
        <is>
          <t>-1</t>
        </is>
      </c>
      <c r="AB62" s="149" t="inlineStr">
        <is>
          <t>-1</t>
        </is>
      </c>
      <c r="AC62" s="149" t="inlineStr">
        <is>
          <t/>
        </is>
      </c>
      <c r="AD62" s="149" t="inlineStr">
        <is>
          <t>-1</t>
        </is>
      </c>
      <c r="AE62" s="149" t="inlineStr">
        <is>
          <t>-1</t>
        </is>
      </c>
      <c r="AF62" s="149" t="inlineStr">
        <is>
          <t>-1</t>
        </is>
      </c>
      <c r="AG62" s="149" t="inlineStr">
        <is>
          <t/>
        </is>
      </c>
      <c r="AH62" s="149" t="inlineStr">
        <is>
          <t/>
        </is>
      </c>
      <c r="AI62" s="149" t="inlineStr">
        <is>
          <t/>
        </is>
      </c>
      <c r="AJ62" s="149" t="inlineStr">
        <is>
          <t/>
        </is>
      </c>
      <c r="AK62">
        <v>29</v>
      </c>
      <c r="AL62" s="146" t="inlineStr">
        <is>
          <t/>
        </is>
      </c>
      <c r="AM62" s="146" t="inlineStr">
        <is>
          <t/>
        </is>
      </c>
      <c r="AN62" s="148" t="inlineStr">
        <is>
          <t/>
        </is>
      </c>
    </row>
    <row r="63">
      <c r="A63" t="inlineStr">
        <is>
          <t>KGM</t>
        </is>
      </c>
      <c r="B63" t="inlineStr">
        <is>
          <t>ATL</t>
        </is>
      </c>
      <c r="C63" t="inlineStr">
        <is>
          <t>NCO</t>
        </is>
      </c>
      <c r="D63" t="inlineStr">
        <is>
          <t>Sta Lucia</t>
        </is>
      </c>
      <c r="E63" t="inlineStr">
        <is>
          <t>TR</t>
        </is>
      </c>
      <c r="F63" t="inlineStr">
        <is>
          <t>t1</t>
        </is>
      </c>
      <c r="G63" s="149" t="inlineStr">
        <is>
          <t/>
        </is>
      </c>
      <c r="H63" s="149" t="inlineStr">
        <is>
          <t/>
        </is>
      </c>
      <c r="I63" s="149" t="inlineStr">
        <is>
          <t/>
        </is>
      </c>
      <c r="J63" s="149" t="inlineStr">
        <is>
          <t/>
        </is>
      </c>
      <c r="K63" s="149" t="inlineStr">
        <is>
          <t/>
        </is>
      </c>
      <c r="L63" s="149" t="inlineStr">
        <is>
          <t/>
        </is>
      </c>
      <c r="M63" s="149">
        <v>0.67</v>
      </c>
      <c r="N63" s="149">
        <v>0.449</v>
      </c>
      <c r="O63" s="149">
        <v>0.528</v>
      </c>
      <c r="P63" s="149">
        <v>1.127</v>
      </c>
      <c r="Q63" s="149">
        <v>1.29</v>
      </c>
      <c r="R63" s="149">
        <v>2.107</v>
      </c>
      <c r="S63" s="149">
        <v>0.206</v>
      </c>
      <c r="T63" s="149">
        <v>0.85</v>
      </c>
      <c r="U63" s="149">
        <v>2.773</v>
      </c>
      <c r="V63" s="149">
        <v>3.726</v>
      </c>
      <c r="W63" s="149">
        <v>1.337</v>
      </c>
      <c r="X63" s="149">
        <v>1.284</v>
      </c>
      <c r="Y63" s="149">
        <v>0.374</v>
      </c>
      <c r="Z63" s="149">
        <v>0.157</v>
      </c>
      <c r="AA63" s="149">
        <v>0.326</v>
      </c>
      <c r="AB63" s="149">
        <v>0.083</v>
      </c>
      <c r="AC63" s="149" t="inlineStr">
        <is>
          <t/>
        </is>
      </c>
      <c r="AD63" s="149">
        <v>0.173</v>
      </c>
      <c r="AE63" s="149">
        <v>0.115</v>
      </c>
      <c r="AF63" s="149">
        <v>0.057</v>
      </c>
      <c r="AG63" s="149">
        <v>1.09</v>
      </c>
      <c r="AH63" s="149">
        <v>1.22</v>
      </c>
      <c r="AI63" s="149" t="inlineStr">
        <is>
          <t/>
        </is>
      </c>
      <c r="AJ63" s="149">
        <v>0.277</v>
      </c>
      <c r="AK63">
        <v>30</v>
      </c>
      <c r="AL63" s="146">
        <v>0.01</v>
      </c>
      <c r="AM63" s="146">
        <v>99.98</v>
      </c>
      <c r="AN63" s="148">
        <v>20.219</v>
      </c>
    </row>
    <row r="64">
      <c r="A64" t="inlineStr">
        <is>
          <t>KGM</t>
        </is>
      </c>
      <c r="B64" t="inlineStr">
        <is>
          <t>ATL</t>
        </is>
      </c>
      <c r="C64" t="inlineStr">
        <is>
          <t>NCO</t>
        </is>
      </c>
      <c r="D64" t="inlineStr">
        <is>
          <t>Sta Lucia</t>
        </is>
      </c>
      <c r="E64" t="inlineStr">
        <is>
          <t>TR</t>
        </is>
      </c>
      <c r="F64" t="inlineStr">
        <is>
          <t>t2</t>
        </is>
      </c>
      <c r="G64" s="149" t="inlineStr">
        <is>
          <t/>
        </is>
      </c>
      <c r="H64" s="149" t="inlineStr">
        <is>
          <t/>
        </is>
      </c>
      <c r="I64" s="149" t="inlineStr">
        <is>
          <t/>
        </is>
      </c>
      <c r="J64" s="149" t="inlineStr">
        <is>
          <t/>
        </is>
      </c>
      <c r="K64" s="149" t="inlineStr">
        <is>
          <t/>
        </is>
      </c>
      <c r="L64" s="149" t="inlineStr">
        <is>
          <t/>
        </is>
      </c>
      <c r="M64" s="149" t="inlineStr">
        <is>
          <t>-1</t>
        </is>
      </c>
      <c r="N64" s="149" t="inlineStr">
        <is>
          <t>-1</t>
        </is>
      </c>
      <c r="O64" s="149" t="inlineStr">
        <is>
          <t>-1</t>
        </is>
      </c>
      <c r="P64" s="149" t="inlineStr">
        <is>
          <t>-1</t>
        </is>
      </c>
      <c r="Q64" s="149" t="inlineStr">
        <is>
          <t>-1</t>
        </is>
      </c>
      <c r="R64" s="149" t="inlineStr">
        <is>
          <t>-1</t>
        </is>
      </c>
      <c r="S64" s="149" t="inlineStr">
        <is>
          <t>-1</t>
        </is>
      </c>
      <c r="T64" s="149" t="inlineStr">
        <is>
          <t>-1</t>
        </is>
      </c>
      <c r="U64" s="149" t="inlineStr">
        <is>
          <t>-1</t>
        </is>
      </c>
      <c r="V64" s="149" t="inlineStr">
        <is>
          <t>-1</t>
        </is>
      </c>
      <c r="W64" s="149" t="inlineStr">
        <is>
          <t>-1</t>
        </is>
      </c>
      <c r="X64" s="149" t="inlineStr">
        <is>
          <t>-1</t>
        </is>
      </c>
      <c r="Y64" s="149" t="inlineStr">
        <is>
          <t>-1</t>
        </is>
      </c>
      <c r="Z64" s="149" t="inlineStr">
        <is>
          <t>-1</t>
        </is>
      </c>
      <c r="AA64" s="149" t="inlineStr">
        <is>
          <t>-1</t>
        </is>
      </c>
      <c r="AB64" s="149" t="inlineStr">
        <is>
          <t>-1</t>
        </is>
      </c>
      <c r="AC64" s="149" t="inlineStr">
        <is>
          <t/>
        </is>
      </c>
      <c r="AD64" s="149" t="inlineStr">
        <is>
          <t>-1</t>
        </is>
      </c>
      <c r="AE64" s="149" t="inlineStr">
        <is>
          <t>-1</t>
        </is>
      </c>
      <c r="AF64" s="149" t="inlineStr">
        <is>
          <t>-1</t>
        </is>
      </c>
      <c r="AG64" s="149" t="inlineStr">
        <is>
          <t>-1</t>
        </is>
      </c>
      <c r="AH64" s="149" t="inlineStr">
        <is>
          <t>-1</t>
        </is>
      </c>
      <c r="AI64" s="149" t="inlineStr">
        <is>
          <t/>
        </is>
      </c>
      <c r="AJ64" s="149" t="inlineStr">
        <is>
          <t>-1</t>
        </is>
      </c>
      <c r="AK64">
        <v>30</v>
      </c>
      <c r="AL64" s="146" t="inlineStr">
        <is>
          <t/>
        </is>
      </c>
      <c r="AM64" s="146" t="inlineStr">
        <is>
          <t/>
        </is>
      </c>
      <c r="AN64" s="148" t="inlineStr">
        <is>
          <t/>
        </is>
      </c>
    </row>
    <row r="65">
      <c r="A65" t="inlineStr">
        <is>
          <t>KGM</t>
        </is>
      </c>
      <c r="B65" t="inlineStr">
        <is>
          <t>ATL</t>
        </is>
      </c>
      <c r="C65" t="inlineStr">
        <is>
          <t>CP</t>
        </is>
      </c>
      <c r="D65" t="inlineStr">
        <is>
          <t>USA</t>
        </is>
      </c>
      <c r="E65" t="inlineStr">
        <is>
          <t>TP</t>
        </is>
      </c>
      <c r="F65" t="inlineStr">
        <is>
          <t>t1</t>
        </is>
      </c>
      <c r="G65" s="149">
        <v>0.554</v>
      </c>
      <c r="H65" s="149">
        <v>0.253</v>
      </c>
      <c r="I65" s="149">
        <v>0.265</v>
      </c>
      <c r="J65" s="149">
        <v>0.008</v>
      </c>
      <c r="K65" s="149">
        <v>0.218</v>
      </c>
      <c r="L65" s="149">
        <v>1.096</v>
      </c>
      <c r="M65" s="149">
        <v>0.478</v>
      </c>
      <c r="N65" s="149">
        <v>0.375</v>
      </c>
      <c r="O65" s="149">
        <v>0.02</v>
      </c>
      <c r="P65" s="149">
        <v>0.064</v>
      </c>
      <c r="Q65" s="149">
        <v>0.023</v>
      </c>
      <c r="R65" s="149">
        <v>4.638</v>
      </c>
      <c r="S65" s="149">
        <v>0.215</v>
      </c>
      <c r="T65" s="149">
        <v>0.019</v>
      </c>
      <c r="U65" s="149">
        <v>0.1</v>
      </c>
      <c r="V65" s="149">
        <v>0.022</v>
      </c>
      <c r="W65" s="149">
        <v>0.022</v>
      </c>
      <c r="X65" s="149">
        <v>0.571</v>
      </c>
      <c r="Y65" s="149">
        <v>0.54</v>
      </c>
      <c r="Z65" s="149">
        <v>0.478</v>
      </c>
      <c r="AA65" s="149">
        <v>0.482</v>
      </c>
      <c r="AB65" s="149">
        <v>0.444</v>
      </c>
      <c r="AC65" s="149" t="inlineStr">
        <is>
          <t/>
        </is>
      </c>
      <c r="AD65" s="149">
        <v>0.043</v>
      </c>
      <c r="AE65" s="149">
        <v>0.183</v>
      </c>
      <c r="AF65" s="149">
        <v>0.299</v>
      </c>
      <c r="AG65" s="149">
        <v>0.04</v>
      </c>
      <c r="AH65" s="149">
        <v>0.044</v>
      </c>
      <c r="AI65" s="149">
        <v>0.097</v>
      </c>
      <c r="AJ65" s="149">
        <v>0.09</v>
      </c>
      <c r="AK65">
        <v>31</v>
      </c>
      <c r="AL65" s="146">
        <v>0</v>
      </c>
      <c r="AM65" s="146">
        <v>99.98</v>
      </c>
      <c r="AN65" s="148">
        <v>11.683</v>
      </c>
    </row>
    <row r="66">
      <c r="A66" t="inlineStr">
        <is>
          <t>KGM</t>
        </is>
      </c>
      <c r="B66" t="inlineStr">
        <is>
          <t>ATL</t>
        </is>
      </c>
      <c r="C66" t="inlineStr">
        <is>
          <t>CP</t>
        </is>
      </c>
      <c r="D66" t="inlineStr">
        <is>
          <t>USA</t>
        </is>
      </c>
      <c r="E66" t="inlineStr">
        <is>
          <t>TP</t>
        </is>
      </c>
      <c r="F66" t="inlineStr">
        <is>
          <t>t2</t>
        </is>
      </c>
      <c r="G66" s="149" t="inlineStr">
        <is>
          <t>-1</t>
        </is>
      </c>
      <c r="H66" s="149" t="inlineStr">
        <is>
          <t>-1</t>
        </is>
      </c>
      <c r="I66" s="149" t="inlineStr">
        <is>
          <t>-1</t>
        </is>
      </c>
      <c r="J66" s="149" t="inlineStr">
        <is>
          <t>-1</t>
        </is>
      </c>
      <c r="K66" s="149" t="inlineStr">
        <is>
          <t>-1</t>
        </is>
      </c>
      <c r="L66" s="149" t="inlineStr">
        <is>
          <t>-1</t>
        </is>
      </c>
      <c r="M66" s="149" t="inlineStr">
        <is>
          <t>-1</t>
        </is>
      </c>
      <c r="N66" s="149" t="inlineStr">
        <is>
          <t>-1</t>
        </is>
      </c>
      <c r="O66" s="149" t="inlineStr">
        <is>
          <t>-1</t>
        </is>
      </c>
      <c r="P66" s="149" t="inlineStr">
        <is>
          <t>-1</t>
        </is>
      </c>
      <c r="Q66" s="149" t="inlineStr">
        <is>
          <t>-1</t>
        </is>
      </c>
      <c r="R66" s="149" t="inlineStr">
        <is>
          <t>-1</t>
        </is>
      </c>
      <c r="S66" s="149" t="inlineStr">
        <is>
          <t>-1</t>
        </is>
      </c>
      <c r="T66" s="149" t="inlineStr">
        <is>
          <t>-1</t>
        </is>
      </c>
      <c r="U66" s="149" t="inlineStr">
        <is>
          <t>-1</t>
        </is>
      </c>
      <c r="V66" s="149" t="inlineStr">
        <is>
          <t>-1</t>
        </is>
      </c>
      <c r="W66" s="149" t="inlineStr">
        <is>
          <t>-1</t>
        </is>
      </c>
      <c r="X66" s="149" t="inlineStr">
        <is>
          <t>-1</t>
        </is>
      </c>
      <c r="Y66" s="149" t="inlineStr">
        <is>
          <t>-1</t>
        </is>
      </c>
      <c r="Z66" s="149" t="inlineStr">
        <is>
          <t>-1</t>
        </is>
      </c>
      <c r="AA66" s="149" t="inlineStr">
        <is>
          <t>-1</t>
        </is>
      </c>
      <c r="AB66" s="149" t="inlineStr">
        <is>
          <t>-1</t>
        </is>
      </c>
      <c r="AC66" s="149" t="inlineStr">
        <is>
          <t/>
        </is>
      </c>
      <c r="AD66" s="149" t="inlineStr">
        <is>
          <t>-1</t>
        </is>
      </c>
      <c r="AE66" s="149" t="inlineStr">
        <is>
          <t>-1</t>
        </is>
      </c>
      <c r="AF66" s="149" t="inlineStr">
        <is>
          <t>-1</t>
        </is>
      </c>
      <c r="AG66" s="149" t="inlineStr">
        <is>
          <t>-1</t>
        </is>
      </c>
      <c r="AH66" s="149" t="inlineStr">
        <is>
          <t>-1</t>
        </is>
      </c>
      <c r="AI66" s="149" t="inlineStr">
        <is>
          <t>-1</t>
        </is>
      </c>
      <c r="AJ66" s="149" t="inlineStr">
        <is>
          <t>-1</t>
        </is>
      </c>
      <c r="AK66">
        <v>31</v>
      </c>
      <c r="AL66" s="146" t="inlineStr">
        <is>
          <t/>
        </is>
      </c>
      <c r="AM66" s="146" t="inlineStr">
        <is>
          <t/>
        </is>
      </c>
      <c r="AN66" s="148" t="inlineStr">
        <is>
          <t/>
        </is>
      </c>
    </row>
    <row r="67">
      <c r="A67" t="inlineStr">
        <is>
          <t>KGM</t>
        </is>
      </c>
      <c r="B67" t="inlineStr">
        <is>
          <t>ATL</t>
        </is>
      </c>
      <c r="C67" t="inlineStr">
        <is>
          <t>CP</t>
        </is>
      </c>
      <c r="D67" t="inlineStr">
        <is>
          <t>Korea Rep</t>
        </is>
      </c>
      <c r="E67" t="inlineStr">
        <is>
          <t>LL</t>
        </is>
      </c>
      <c r="F67" t="inlineStr">
        <is>
          <t>t1</t>
        </is>
      </c>
      <c r="G67" s="149" t="inlineStr">
        <is>
          <t/>
        </is>
      </c>
      <c r="H67" s="149" t="inlineStr">
        <is>
          <t/>
        </is>
      </c>
      <c r="I67" s="149" t="inlineStr">
        <is>
          <t/>
        </is>
      </c>
      <c r="J67" s="149" t="inlineStr">
        <is>
          <t/>
        </is>
      </c>
      <c r="K67" s="149" t="inlineStr">
        <is>
          <t/>
        </is>
      </c>
      <c r="L67" s="149" t="inlineStr">
        <is>
          <t/>
        </is>
      </c>
      <c r="M67" s="149" t="inlineStr">
        <is>
          <t/>
        </is>
      </c>
      <c r="N67" s="149" t="inlineStr">
        <is>
          <t/>
        </is>
      </c>
      <c r="O67" s="149" t="inlineStr">
        <is>
          <t/>
        </is>
      </c>
      <c r="P67" s="149" t="inlineStr">
        <is>
          <t/>
        </is>
      </c>
      <c r="Q67" s="149" t="inlineStr">
        <is>
          <t/>
        </is>
      </c>
      <c r="R67" s="149" t="inlineStr">
        <is>
          <t/>
        </is>
      </c>
      <c r="S67" s="149" t="inlineStr">
        <is>
          <t/>
        </is>
      </c>
      <c r="T67" s="149" t="inlineStr">
        <is>
          <t/>
        </is>
      </c>
      <c r="U67" s="149" t="inlineStr">
        <is>
          <t/>
        </is>
      </c>
      <c r="V67" s="149" t="inlineStr">
        <is>
          <t/>
        </is>
      </c>
      <c r="W67" s="149" t="inlineStr">
        <is>
          <t/>
        </is>
      </c>
      <c r="X67" s="149" t="inlineStr">
        <is>
          <t/>
        </is>
      </c>
      <c r="Y67" s="149" t="inlineStr">
        <is>
          <t/>
        </is>
      </c>
      <c r="Z67" s="149" t="inlineStr">
        <is>
          <t/>
        </is>
      </c>
      <c r="AA67" s="149" t="inlineStr">
        <is>
          <t/>
        </is>
      </c>
      <c r="AB67" s="149">
        <v>1.76</v>
      </c>
      <c r="AC67" s="149">
        <v>8.127</v>
      </c>
      <c r="AD67" s="149" t="inlineStr">
        <is>
          <t/>
        </is>
      </c>
      <c r="AE67" s="149" t="inlineStr">
        <is>
          <t/>
        </is>
      </c>
      <c r="AF67" s="149" t="inlineStr">
        <is>
          <t/>
        </is>
      </c>
      <c r="AG67" s="149" t="inlineStr">
        <is>
          <t/>
        </is>
      </c>
      <c r="AH67" s="149" t="inlineStr">
        <is>
          <t/>
        </is>
      </c>
      <c r="AI67" s="149" t="inlineStr">
        <is>
          <t/>
        </is>
      </c>
      <c r="AJ67" s="149" t="inlineStr">
        <is>
          <t/>
        </is>
      </c>
      <c r="AK67">
        <v>32</v>
      </c>
      <c r="AL67" s="146">
        <v>0</v>
      </c>
      <c r="AM67" s="146">
        <v>99.98</v>
      </c>
      <c r="AN67" s="148">
        <v>9.887</v>
      </c>
    </row>
    <row r="68">
      <c r="A68" t="inlineStr">
        <is>
          <t>KGM</t>
        </is>
      </c>
      <c r="B68" t="inlineStr">
        <is>
          <t>ATL</t>
        </is>
      </c>
      <c r="C68" t="inlineStr">
        <is>
          <t>CP</t>
        </is>
      </c>
      <c r="D68" t="inlineStr">
        <is>
          <t>Korea Rep</t>
        </is>
      </c>
      <c r="E68" t="inlineStr">
        <is>
          <t>LL</t>
        </is>
      </c>
      <c r="F68" t="inlineStr">
        <is>
          <t>t2</t>
        </is>
      </c>
      <c r="G68" s="149" t="inlineStr">
        <is>
          <t/>
        </is>
      </c>
      <c r="H68" s="149" t="inlineStr">
        <is>
          <t/>
        </is>
      </c>
      <c r="I68" s="149" t="inlineStr">
        <is>
          <t/>
        </is>
      </c>
      <c r="J68" s="149" t="inlineStr">
        <is>
          <t/>
        </is>
      </c>
      <c r="K68" s="149" t="inlineStr">
        <is>
          <t/>
        </is>
      </c>
      <c r="L68" s="149" t="inlineStr">
        <is>
          <t/>
        </is>
      </c>
      <c r="M68" s="149" t="inlineStr">
        <is>
          <t/>
        </is>
      </c>
      <c r="N68" s="149" t="inlineStr">
        <is>
          <t/>
        </is>
      </c>
      <c r="O68" s="149" t="inlineStr">
        <is>
          <t/>
        </is>
      </c>
      <c r="P68" s="149" t="inlineStr">
        <is>
          <t/>
        </is>
      </c>
      <c r="Q68" s="149" t="inlineStr">
        <is>
          <t/>
        </is>
      </c>
      <c r="R68" s="149" t="inlineStr">
        <is>
          <t/>
        </is>
      </c>
      <c r="S68" s="149" t="inlineStr">
        <is>
          <t/>
        </is>
      </c>
      <c r="T68" s="149" t="inlineStr">
        <is>
          <t/>
        </is>
      </c>
      <c r="U68" s="149" t="inlineStr">
        <is>
          <t/>
        </is>
      </c>
      <c r="V68" s="149" t="inlineStr">
        <is>
          <t/>
        </is>
      </c>
      <c r="W68" s="149" t="inlineStr">
        <is>
          <t/>
        </is>
      </c>
      <c r="X68" s="149" t="inlineStr">
        <is>
          <t/>
        </is>
      </c>
      <c r="Y68" s="149" t="inlineStr">
        <is>
          <t/>
        </is>
      </c>
      <c r="Z68" s="149" t="inlineStr">
        <is>
          <t/>
        </is>
      </c>
      <c r="AA68" s="149" t="inlineStr">
        <is>
          <t/>
        </is>
      </c>
      <c r="AB68" s="149" t="inlineStr">
        <is>
          <t>-1</t>
        </is>
      </c>
      <c r="AC68" s="149" t="inlineStr">
        <is>
          <t>-1</t>
        </is>
      </c>
      <c r="AD68" s="149" t="inlineStr">
        <is>
          <t/>
        </is>
      </c>
      <c r="AE68" s="149" t="inlineStr">
        <is>
          <t/>
        </is>
      </c>
      <c r="AF68" s="149" t="inlineStr">
        <is>
          <t/>
        </is>
      </c>
      <c r="AG68" s="149" t="inlineStr">
        <is>
          <t/>
        </is>
      </c>
      <c r="AH68" s="149" t="inlineStr">
        <is>
          <t/>
        </is>
      </c>
      <c r="AI68" s="149" t="inlineStr">
        <is>
          <t/>
        </is>
      </c>
      <c r="AJ68" s="149" t="inlineStr">
        <is>
          <t/>
        </is>
      </c>
      <c r="AK68">
        <v>32</v>
      </c>
      <c r="AL68" s="146" t="inlineStr">
        <is>
          <t/>
        </is>
      </c>
      <c r="AM68" s="146" t="inlineStr">
        <is>
          <t/>
        </is>
      </c>
      <c r="AN68" s="148" t="inlineStr">
        <is>
          <t/>
        </is>
      </c>
    </row>
    <row r="69">
      <c r="A69" t="inlineStr">
        <is>
          <t>KGM</t>
        </is>
      </c>
      <c r="B69" t="inlineStr">
        <is>
          <t>ATL</t>
        </is>
      </c>
      <c r="C69" t="inlineStr">
        <is>
          <t>NCO</t>
        </is>
      </c>
      <c r="D69" t="inlineStr">
        <is>
          <t>Sta Lucia</t>
        </is>
      </c>
      <c r="E69" t="inlineStr">
        <is>
          <t>HL</t>
        </is>
      </c>
      <c r="F69" t="inlineStr">
        <is>
          <t>t1</t>
        </is>
      </c>
      <c r="G69" s="149" t="inlineStr">
        <is>
          <t/>
        </is>
      </c>
      <c r="H69" s="149" t="inlineStr">
        <is>
          <t/>
        </is>
      </c>
      <c r="I69" s="149" t="inlineStr">
        <is>
          <t/>
        </is>
      </c>
      <c r="J69" s="149" t="inlineStr">
        <is>
          <t/>
        </is>
      </c>
      <c r="K69" s="149">
        <v>9.1</v>
      </c>
      <c r="L69" s="149">
        <v>0.56</v>
      </c>
      <c r="M69" s="149" t="inlineStr">
        <is>
          <t/>
        </is>
      </c>
      <c r="N69" s="149" t="inlineStr">
        <is>
          <t/>
        </is>
      </c>
      <c r="O69" s="149" t="inlineStr">
        <is>
          <t/>
        </is>
      </c>
      <c r="P69" s="149" t="inlineStr">
        <is>
          <t/>
        </is>
      </c>
      <c r="Q69" s="149" t="inlineStr">
        <is>
          <t/>
        </is>
      </c>
      <c r="R69" s="149" t="inlineStr">
        <is>
          <t/>
        </is>
      </c>
      <c r="S69" s="149" t="inlineStr">
        <is>
          <t/>
        </is>
      </c>
      <c r="T69" s="149" t="inlineStr">
        <is>
          <t/>
        </is>
      </c>
      <c r="U69" s="149" t="inlineStr">
        <is>
          <t/>
        </is>
      </c>
      <c r="V69" s="149" t="inlineStr">
        <is>
          <t/>
        </is>
      </c>
      <c r="W69" s="149" t="inlineStr">
        <is>
          <t/>
        </is>
      </c>
      <c r="X69" s="149" t="inlineStr">
        <is>
          <t/>
        </is>
      </c>
      <c r="Y69" s="149" t="inlineStr">
        <is>
          <t/>
        </is>
      </c>
      <c r="Z69" s="149" t="inlineStr">
        <is>
          <t/>
        </is>
      </c>
      <c r="AA69" s="149" t="inlineStr">
        <is>
          <t/>
        </is>
      </c>
      <c r="AB69" s="149" t="inlineStr">
        <is>
          <t/>
        </is>
      </c>
      <c r="AC69" s="149" t="inlineStr">
        <is>
          <t/>
        </is>
      </c>
      <c r="AD69" s="149" t="inlineStr">
        <is>
          <t/>
        </is>
      </c>
      <c r="AE69" s="149" t="inlineStr">
        <is>
          <t/>
        </is>
      </c>
      <c r="AF69" s="149" t="inlineStr">
        <is>
          <t/>
        </is>
      </c>
      <c r="AG69" s="149" t="inlineStr">
        <is>
          <t/>
        </is>
      </c>
      <c r="AH69" s="149" t="inlineStr">
        <is>
          <t/>
        </is>
      </c>
      <c r="AI69" s="149" t="inlineStr">
        <is>
          <t/>
        </is>
      </c>
      <c r="AJ69" s="149" t="inlineStr">
        <is>
          <t/>
        </is>
      </c>
      <c r="AK69">
        <v>33</v>
      </c>
      <c r="AL69" s="146">
        <v>0</v>
      </c>
      <c r="AM69" s="146">
        <v>99.99</v>
      </c>
      <c r="AN69" s="148">
        <v>9.66</v>
      </c>
    </row>
    <row r="70">
      <c r="A70" t="inlineStr">
        <is>
          <t>KGM</t>
        </is>
      </c>
      <c r="B70" t="inlineStr">
        <is>
          <t>ATL</t>
        </is>
      </c>
      <c r="C70" t="inlineStr">
        <is>
          <t>NCO</t>
        </is>
      </c>
      <c r="D70" t="inlineStr">
        <is>
          <t>Sta Lucia</t>
        </is>
      </c>
      <c r="E70" t="inlineStr">
        <is>
          <t>HL</t>
        </is>
      </c>
      <c r="F70" t="inlineStr">
        <is>
          <t>t2</t>
        </is>
      </c>
      <c r="G70" s="149" t="inlineStr">
        <is>
          <t/>
        </is>
      </c>
      <c r="H70" s="149" t="inlineStr">
        <is>
          <t/>
        </is>
      </c>
      <c r="I70" s="149" t="inlineStr">
        <is>
          <t/>
        </is>
      </c>
      <c r="J70" s="149" t="inlineStr">
        <is>
          <t/>
        </is>
      </c>
      <c r="K70" s="149" t="inlineStr">
        <is>
          <t>-1</t>
        </is>
      </c>
      <c r="L70" s="149" t="inlineStr">
        <is>
          <t>-1</t>
        </is>
      </c>
      <c r="M70" s="149" t="inlineStr">
        <is>
          <t/>
        </is>
      </c>
      <c r="N70" s="149" t="inlineStr">
        <is>
          <t/>
        </is>
      </c>
      <c r="O70" s="149" t="inlineStr">
        <is>
          <t/>
        </is>
      </c>
      <c r="P70" s="149" t="inlineStr">
        <is>
          <t/>
        </is>
      </c>
      <c r="Q70" s="149" t="inlineStr">
        <is>
          <t/>
        </is>
      </c>
      <c r="R70" s="149" t="inlineStr">
        <is>
          <t/>
        </is>
      </c>
      <c r="S70" s="149" t="inlineStr">
        <is>
          <t/>
        </is>
      </c>
      <c r="T70" s="149" t="inlineStr">
        <is>
          <t/>
        </is>
      </c>
      <c r="U70" s="149" t="inlineStr">
        <is>
          <t/>
        </is>
      </c>
      <c r="V70" s="149" t="inlineStr">
        <is>
          <t/>
        </is>
      </c>
      <c r="W70" s="149" t="inlineStr">
        <is>
          <t/>
        </is>
      </c>
      <c r="X70" s="149" t="inlineStr">
        <is>
          <t/>
        </is>
      </c>
      <c r="Y70" s="149" t="inlineStr">
        <is>
          <t/>
        </is>
      </c>
      <c r="Z70" s="149" t="inlineStr">
        <is>
          <t/>
        </is>
      </c>
      <c r="AA70" s="149" t="inlineStr">
        <is>
          <t/>
        </is>
      </c>
      <c r="AB70" s="149" t="inlineStr">
        <is>
          <t/>
        </is>
      </c>
      <c r="AC70" s="149" t="inlineStr">
        <is>
          <t/>
        </is>
      </c>
      <c r="AD70" s="149" t="inlineStr">
        <is>
          <t/>
        </is>
      </c>
      <c r="AE70" s="149" t="inlineStr">
        <is>
          <t/>
        </is>
      </c>
      <c r="AF70" s="149" t="inlineStr">
        <is>
          <t/>
        </is>
      </c>
      <c r="AG70" s="149" t="inlineStr">
        <is>
          <t/>
        </is>
      </c>
      <c r="AH70" s="149" t="inlineStr">
        <is>
          <t/>
        </is>
      </c>
      <c r="AI70" s="149" t="inlineStr">
        <is>
          <t/>
        </is>
      </c>
      <c r="AJ70" s="149" t="inlineStr">
        <is>
          <t/>
        </is>
      </c>
      <c r="AK70">
        <v>33</v>
      </c>
      <c r="AL70" s="146" t="inlineStr">
        <is>
          <t/>
        </is>
      </c>
      <c r="AM70" s="146" t="inlineStr">
        <is>
          <t/>
        </is>
      </c>
      <c r="AN70" s="148" t="inlineStr">
        <is>
          <t/>
        </is>
      </c>
    </row>
    <row r="71">
      <c r="A71" t="inlineStr">
        <is>
          <t>KGM</t>
        </is>
      </c>
      <c r="B71" t="inlineStr">
        <is>
          <t>ATL</t>
        </is>
      </c>
      <c r="C71" t="inlineStr">
        <is>
          <t>CP</t>
        </is>
      </c>
      <c r="D71" t="inlineStr">
        <is>
          <t>Trinidad and Tobago</t>
        </is>
      </c>
      <c r="E71" t="inlineStr">
        <is>
          <t>RR</t>
        </is>
      </c>
      <c r="F71" t="inlineStr">
        <is>
          <t>t1</t>
        </is>
      </c>
      <c r="G71" s="149" t="inlineStr">
        <is>
          <t/>
        </is>
      </c>
      <c r="H71" s="149" t="inlineStr">
        <is>
          <t/>
        </is>
      </c>
      <c r="I71" s="149" t="inlineStr">
        <is>
          <t/>
        </is>
      </c>
      <c r="J71" s="149" t="inlineStr">
        <is>
          <t/>
        </is>
      </c>
      <c r="K71" s="149">
        <v>0.3</v>
      </c>
      <c r="L71" s="149" t="inlineStr">
        <is>
          <t/>
        </is>
      </c>
      <c r="M71" s="149">
        <v>0.3</v>
      </c>
      <c r="N71" s="149">
        <v>0.365</v>
      </c>
      <c r="O71" s="149">
        <v>0.371</v>
      </c>
      <c r="P71" s="149">
        <v>0.089</v>
      </c>
      <c r="Q71" s="149">
        <v>0.252</v>
      </c>
      <c r="R71" s="149">
        <v>0.659</v>
      </c>
      <c r="S71" s="149">
        <v>0.509</v>
      </c>
      <c r="T71" s="149">
        <v>0.162</v>
      </c>
      <c r="U71" s="149">
        <v>0.365</v>
      </c>
      <c r="V71" s="149">
        <v>0.021</v>
      </c>
      <c r="W71" s="149">
        <v>0.898</v>
      </c>
      <c r="X71" s="149">
        <v>0.413</v>
      </c>
      <c r="Y71" s="149">
        <v>1.942</v>
      </c>
      <c r="Z71" s="149">
        <v>0.843</v>
      </c>
      <c r="AA71" s="149">
        <v>0.137</v>
      </c>
      <c r="AB71" s="149">
        <v>0.303</v>
      </c>
      <c r="AC71" s="149">
        <v>0.37</v>
      </c>
      <c r="AD71" s="149">
        <v>0.371</v>
      </c>
      <c r="AE71" s="149" t="inlineStr">
        <is>
          <t/>
        </is>
      </c>
      <c r="AF71" s="149" t="inlineStr">
        <is>
          <t/>
        </is>
      </c>
      <c r="AG71" s="149" t="inlineStr">
        <is>
          <t/>
        </is>
      </c>
      <c r="AH71" s="149">
        <v>0.116</v>
      </c>
      <c r="AI71" s="149" t="inlineStr">
        <is>
          <t/>
        </is>
      </c>
      <c r="AJ71" s="149" t="inlineStr">
        <is>
          <t/>
        </is>
      </c>
      <c r="AK71">
        <v>34</v>
      </c>
      <c r="AL71" s="146">
        <v>0</v>
      </c>
      <c r="AM71" s="146">
        <v>99.99</v>
      </c>
      <c r="AN71" s="148">
        <v>8.785</v>
      </c>
    </row>
    <row r="72">
      <c r="A72" t="inlineStr">
        <is>
          <t>KGM</t>
        </is>
      </c>
      <c r="B72" t="inlineStr">
        <is>
          <t>ATL</t>
        </is>
      </c>
      <c r="C72" t="inlineStr">
        <is>
          <t>CP</t>
        </is>
      </c>
      <c r="D72" t="inlineStr">
        <is>
          <t>Trinidad and Tobago</t>
        </is>
      </c>
      <c r="E72" t="inlineStr">
        <is>
          <t>RR</t>
        </is>
      </c>
      <c r="F72" t="inlineStr">
        <is>
          <t>t2</t>
        </is>
      </c>
      <c r="G72" s="149" t="inlineStr">
        <is>
          <t/>
        </is>
      </c>
      <c r="H72" s="149" t="inlineStr">
        <is>
          <t/>
        </is>
      </c>
      <c r="I72" s="149" t="inlineStr">
        <is>
          <t/>
        </is>
      </c>
      <c r="J72" s="149" t="inlineStr">
        <is>
          <t/>
        </is>
      </c>
      <c r="K72" s="149" t="inlineStr">
        <is>
          <t>-1</t>
        </is>
      </c>
      <c r="L72" s="149" t="inlineStr">
        <is>
          <t/>
        </is>
      </c>
      <c r="M72" s="149" t="inlineStr">
        <is>
          <t>-1</t>
        </is>
      </c>
      <c r="N72" s="149" t="inlineStr">
        <is>
          <t>-1</t>
        </is>
      </c>
      <c r="O72" s="149" t="inlineStr">
        <is>
          <t>a</t>
        </is>
      </c>
      <c r="P72" s="149" t="inlineStr">
        <is>
          <t>a</t>
        </is>
      </c>
      <c r="Q72" s="149" t="inlineStr">
        <is>
          <t>a</t>
        </is>
      </c>
      <c r="R72" s="149" t="inlineStr">
        <is>
          <t>a</t>
        </is>
      </c>
      <c r="S72" s="149" t="inlineStr">
        <is>
          <t>a</t>
        </is>
      </c>
      <c r="T72" s="149" t="inlineStr">
        <is>
          <t>a</t>
        </is>
      </c>
      <c r="U72" s="149" t="inlineStr">
        <is>
          <t>a</t>
        </is>
      </c>
      <c r="V72" s="149" t="inlineStr">
        <is>
          <t>a</t>
        </is>
      </c>
      <c r="W72" s="149" t="inlineStr">
        <is>
          <t>a</t>
        </is>
      </c>
      <c r="X72" s="149" t="inlineStr">
        <is>
          <t>a</t>
        </is>
      </c>
      <c r="Y72" s="149" t="inlineStr">
        <is>
          <t>a</t>
        </is>
      </c>
      <c r="Z72" s="149" t="inlineStr">
        <is>
          <t>a</t>
        </is>
      </c>
      <c r="AA72" s="149" t="inlineStr">
        <is>
          <t>a</t>
        </is>
      </c>
      <c r="AB72" s="149" t="inlineStr">
        <is>
          <t>a</t>
        </is>
      </c>
      <c r="AC72" s="149" t="inlineStr">
        <is>
          <t>a</t>
        </is>
      </c>
      <c r="AD72" s="149" t="inlineStr">
        <is>
          <t>a</t>
        </is>
      </c>
      <c r="AE72" s="149" t="inlineStr">
        <is>
          <t/>
        </is>
      </c>
      <c r="AF72" s="149" t="inlineStr">
        <is>
          <t/>
        </is>
      </c>
      <c r="AG72" s="149" t="inlineStr">
        <is>
          <t/>
        </is>
      </c>
      <c r="AH72" s="149" t="inlineStr">
        <is>
          <t>a</t>
        </is>
      </c>
      <c r="AI72" s="149" t="inlineStr">
        <is>
          <t/>
        </is>
      </c>
      <c r="AJ72" s="149" t="inlineStr">
        <is>
          <t/>
        </is>
      </c>
      <c r="AK72">
        <v>34</v>
      </c>
      <c r="AL72" s="146" t="inlineStr">
        <is>
          <t/>
        </is>
      </c>
      <c r="AM72" s="146" t="inlineStr">
        <is>
          <t/>
        </is>
      </c>
      <c r="AN72" s="148" t="inlineStr">
        <is>
          <t/>
        </is>
      </c>
    </row>
    <row r="73">
      <c r="A73" t="inlineStr">
        <is>
          <t>KGM</t>
        </is>
      </c>
      <c r="B73" t="inlineStr">
        <is>
          <t>ATL</t>
        </is>
      </c>
      <c r="C73" t="inlineStr">
        <is>
          <t>CP</t>
        </is>
      </c>
      <c r="D73" t="inlineStr">
        <is>
          <t>UK-British Virgin Islands</t>
        </is>
      </c>
      <c r="E73" t="inlineStr">
        <is>
          <t>TR</t>
        </is>
      </c>
      <c r="F73" t="inlineStr">
        <is>
          <t>t1</t>
        </is>
      </c>
      <c r="G73" s="149" t="inlineStr">
        <is>
          <t/>
        </is>
      </c>
      <c r="H73" s="149" t="inlineStr">
        <is>
          <t/>
        </is>
      </c>
      <c r="I73" s="149" t="inlineStr">
        <is>
          <t/>
        </is>
      </c>
      <c r="J73" s="149" t="inlineStr">
        <is>
          <t/>
        </is>
      </c>
      <c r="K73" s="149" t="inlineStr">
        <is>
          <t/>
        </is>
      </c>
      <c r="L73" s="149" t="inlineStr">
        <is>
          <t/>
        </is>
      </c>
      <c r="M73" s="149" t="inlineStr">
        <is>
          <t/>
        </is>
      </c>
      <c r="N73" s="149" t="inlineStr">
        <is>
          <t/>
        </is>
      </c>
      <c r="O73" s="149" t="inlineStr">
        <is>
          <t/>
        </is>
      </c>
      <c r="P73" s="149" t="inlineStr">
        <is>
          <t/>
        </is>
      </c>
      <c r="Q73" s="149" t="inlineStr">
        <is>
          <t/>
        </is>
      </c>
      <c r="R73" s="149" t="inlineStr">
        <is>
          <t/>
        </is>
      </c>
      <c r="S73" s="149" t="inlineStr">
        <is>
          <t/>
        </is>
      </c>
      <c r="T73" s="149" t="inlineStr">
        <is>
          <t/>
        </is>
      </c>
      <c r="U73" s="149" t="inlineStr">
        <is>
          <t/>
        </is>
      </c>
      <c r="V73" s="149" t="inlineStr">
        <is>
          <t/>
        </is>
      </c>
      <c r="W73" s="149" t="inlineStr">
        <is>
          <t/>
        </is>
      </c>
      <c r="X73" s="149" t="inlineStr">
        <is>
          <t/>
        </is>
      </c>
      <c r="Y73" s="149" t="inlineStr">
        <is>
          <t/>
        </is>
      </c>
      <c r="Z73" s="149" t="inlineStr">
        <is>
          <t/>
        </is>
      </c>
      <c r="AA73" s="149" t="inlineStr">
        <is>
          <t/>
        </is>
      </c>
      <c r="AB73" s="149" t="inlineStr">
        <is>
          <t/>
        </is>
      </c>
      <c r="AC73" s="149" t="inlineStr">
        <is>
          <t/>
        </is>
      </c>
      <c r="AD73" s="149" t="inlineStr">
        <is>
          <t/>
        </is>
      </c>
      <c r="AE73" s="149" t="inlineStr">
        <is>
          <t/>
        </is>
      </c>
      <c r="AF73" s="149">
        <v>1.378</v>
      </c>
      <c r="AG73" s="149">
        <v>3.558</v>
      </c>
      <c r="AH73" s="149">
        <v>1.337</v>
      </c>
      <c r="AI73" s="149">
        <v>2.091</v>
      </c>
      <c r="AJ73" s="149" t="inlineStr">
        <is>
          <t/>
        </is>
      </c>
      <c r="AK73">
        <v>35</v>
      </c>
      <c r="AL73" s="146">
        <v>0</v>
      </c>
      <c r="AM73" s="146">
        <v>99.99</v>
      </c>
      <c r="AN73" s="148">
        <v>8.364</v>
      </c>
    </row>
    <row r="74">
      <c r="A74" t="inlineStr">
        <is>
          <t>KGM</t>
        </is>
      </c>
      <c r="B74" t="inlineStr">
        <is>
          <t>ATL</t>
        </is>
      </c>
      <c r="C74" t="inlineStr">
        <is>
          <t>CP</t>
        </is>
      </c>
      <c r="D74" t="inlineStr">
        <is>
          <t>UK-British Virgin Islands</t>
        </is>
      </c>
      <c r="E74" t="inlineStr">
        <is>
          <t>TR</t>
        </is>
      </c>
      <c r="F74" t="inlineStr">
        <is>
          <t>t2</t>
        </is>
      </c>
      <c r="G74" s="149" t="inlineStr">
        <is>
          <t/>
        </is>
      </c>
      <c r="H74" s="149" t="inlineStr">
        <is>
          <t/>
        </is>
      </c>
      <c r="I74" s="149" t="inlineStr">
        <is>
          <t/>
        </is>
      </c>
      <c r="J74" s="149" t="inlineStr">
        <is>
          <t/>
        </is>
      </c>
      <c r="K74" s="149" t="inlineStr">
        <is>
          <t/>
        </is>
      </c>
      <c r="L74" s="149" t="inlineStr">
        <is>
          <t/>
        </is>
      </c>
      <c r="M74" s="149" t="inlineStr">
        <is>
          <t/>
        </is>
      </c>
      <c r="N74" s="149" t="inlineStr">
        <is>
          <t/>
        </is>
      </c>
      <c r="O74" s="149" t="inlineStr">
        <is>
          <t/>
        </is>
      </c>
      <c r="P74" s="149" t="inlineStr">
        <is>
          <t/>
        </is>
      </c>
      <c r="Q74" s="149" t="inlineStr">
        <is>
          <t/>
        </is>
      </c>
      <c r="R74" s="149" t="inlineStr">
        <is>
          <t/>
        </is>
      </c>
      <c r="S74" s="149" t="inlineStr">
        <is>
          <t/>
        </is>
      </c>
      <c r="T74" s="149" t="inlineStr">
        <is>
          <t/>
        </is>
      </c>
      <c r="U74" s="149" t="inlineStr">
        <is>
          <t/>
        </is>
      </c>
      <c r="V74" s="149" t="inlineStr">
        <is>
          <t/>
        </is>
      </c>
      <c r="W74" s="149" t="inlineStr">
        <is>
          <t/>
        </is>
      </c>
      <c r="X74" s="149" t="inlineStr">
        <is>
          <t/>
        </is>
      </c>
      <c r="Y74" s="149" t="inlineStr">
        <is>
          <t/>
        </is>
      </c>
      <c r="Z74" s="149" t="inlineStr">
        <is>
          <t/>
        </is>
      </c>
      <c r="AA74" s="149" t="inlineStr">
        <is>
          <t/>
        </is>
      </c>
      <c r="AB74" s="149" t="inlineStr">
        <is>
          <t/>
        </is>
      </c>
      <c r="AC74" s="149" t="inlineStr">
        <is>
          <t/>
        </is>
      </c>
      <c r="AD74" s="149" t="inlineStr">
        <is>
          <t/>
        </is>
      </c>
      <c r="AE74" s="149" t="inlineStr">
        <is>
          <t/>
        </is>
      </c>
      <c r="AF74" s="149" t="inlineStr">
        <is>
          <t>-1</t>
        </is>
      </c>
      <c r="AG74" s="149" t="inlineStr">
        <is>
          <t>-1</t>
        </is>
      </c>
      <c r="AH74" s="149" t="inlineStr">
        <is>
          <t>-1</t>
        </is>
      </c>
      <c r="AI74" s="149" t="inlineStr">
        <is>
          <t>-1</t>
        </is>
      </c>
      <c r="AJ74" s="149" t="inlineStr">
        <is>
          <t/>
        </is>
      </c>
      <c r="AK74">
        <v>35</v>
      </c>
      <c r="AL74" s="146" t="inlineStr">
        <is>
          <t/>
        </is>
      </c>
      <c r="AM74" s="146" t="inlineStr">
        <is>
          <t/>
        </is>
      </c>
      <c r="AN74" s="148" t="inlineStr">
        <is>
          <t/>
        </is>
      </c>
    </row>
    <row r="75">
      <c r="A75" t="inlineStr">
        <is>
          <t>KGM</t>
        </is>
      </c>
      <c r="B75" t="inlineStr">
        <is>
          <t>ATL</t>
        </is>
      </c>
      <c r="C75" t="inlineStr">
        <is>
          <t>CP</t>
        </is>
      </c>
      <c r="D75" t="inlineStr">
        <is>
          <t>Angola</t>
        </is>
      </c>
      <c r="E75" t="inlineStr">
        <is>
          <t>PS</t>
        </is>
      </c>
      <c r="F75" t="inlineStr">
        <is>
          <t>t1</t>
        </is>
      </c>
      <c r="G75" s="149" t="inlineStr">
        <is>
          <t/>
        </is>
      </c>
      <c r="H75" s="149" t="inlineStr">
        <is>
          <t/>
        </is>
      </c>
      <c r="I75" s="149" t="inlineStr">
        <is>
          <t/>
        </is>
      </c>
      <c r="J75" s="149" t="inlineStr">
        <is>
          <t/>
        </is>
      </c>
      <c r="K75" s="149" t="inlineStr">
        <is>
          <t/>
        </is>
      </c>
      <c r="L75" s="149" t="inlineStr">
        <is>
          <t/>
        </is>
      </c>
      <c r="M75" s="149" t="inlineStr">
        <is>
          <t/>
        </is>
      </c>
      <c r="N75" s="149" t="inlineStr">
        <is>
          <t/>
        </is>
      </c>
      <c r="O75" s="149" t="inlineStr">
        <is>
          <t/>
        </is>
      </c>
      <c r="P75" s="149" t="inlineStr">
        <is>
          <t/>
        </is>
      </c>
      <c r="Q75" s="149" t="inlineStr">
        <is>
          <t/>
        </is>
      </c>
      <c r="R75" s="149" t="inlineStr">
        <is>
          <t/>
        </is>
      </c>
      <c r="S75" s="149" t="inlineStr">
        <is>
          <t/>
        </is>
      </c>
      <c r="T75" s="149" t="inlineStr">
        <is>
          <t/>
        </is>
      </c>
      <c r="U75" s="149" t="inlineStr">
        <is>
          <t/>
        </is>
      </c>
      <c r="V75" s="149" t="inlineStr">
        <is>
          <t/>
        </is>
      </c>
      <c r="W75" s="149" t="inlineStr">
        <is>
          <t/>
        </is>
      </c>
      <c r="X75" s="149" t="inlineStr">
        <is>
          <t/>
        </is>
      </c>
      <c r="Y75" s="149" t="inlineStr">
        <is>
          <t/>
        </is>
      </c>
      <c r="Z75" s="149">
        <v>1.219</v>
      </c>
      <c r="AA75" s="149" t="inlineStr">
        <is>
          <t/>
        </is>
      </c>
      <c r="AB75" s="149" t="inlineStr">
        <is>
          <t/>
        </is>
      </c>
      <c r="AC75" s="149">
        <v>1.461</v>
      </c>
      <c r="AD75" s="149">
        <v>1.336</v>
      </c>
      <c r="AE75" s="149" t="inlineStr">
        <is>
          <t/>
        </is>
      </c>
      <c r="AF75" s="149" t="inlineStr">
        <is>
          <t/>
        </is>
      </c>
      <c r="AG75" s="149" t="inlineStr">
        <is>
          <t/>
        </is>
      </c>
      <c r="AH75" s="149">
        <v>1.326</v>
      </c>
      <c r="AI75" s="149" t="inlineStr">
        <is>
          <t/>
        </is>
      </c>
      <c r="AJ75" s="149" t="inlineStr">
        <is>
          <t/>
        </is>
      </c>
      <c r="AK75">
        <v>36</v>
      </c>
      <c r="AL75" s="146">
        <v>0</v>
      </c>
      <c r="AM75" s="146">
        <v>99.99</v>
      </c>
      <c r="AN75" s="148">
        <v>5.342</v>
      </c>
    </row>
    <row r="76">
      <c r="A76" t="inlineStr">
        <is>
          <t>KGM</t>
        </is>
      </c>
      <c r="B76" t="inlineStr">
        <is>
          <t>ATL</t>
        </is>
      </c>
      <c r="C76" t="inlineStr">
        <is>
          <t>CP</t>
        </is>
      </c>
      <c r="D76" t="inlineStr">
        <is>
          <t>Angola</t>
        </is>
      </c>
      <c r="E76" t="inlineStr">
        <is>
          <t>PS</t>
        </is>
      </c>
      <c r="F76" t="inlineStr">
        <is>
          <t>t2</t>
        </is>
      </c>
      <c r="G76" s="149" t="inlineStr">
        <is>
          <t/>
        </is>
      </c>
      <c r="H76" s="149" t="inlineStr">
        <is>
          <t/>
        </is>
      </c>
      <c r="I76" s="149" t="inlineStr">
        <is>
          <t/>
        </is>
      </c>
      <c r="J76" s="149" t="inlineStr">
        <is>
          <t/>
        </is>
      </c>
      <c r="K76" s="149" t="inlineStr">
        <is>
          <t/>
        </is>
      </c>
      <c r="L76" s="149" t="inlineStr">
        <is>
          <t/>
        </is>
      </c>
      <c r="M76" s="149" t="inlineStr">
        <is>
          <t/>
        </is>
      </c>
      <c r="N76" s="149" t="inlineStr">
        <is>
          <t/>
        </is>
      </c>
      <c r="O76" s="149" t="inlineStr">
        <is>
          <t/>
        </is>
      </c>
      <c r="P76" s="149" t="inlineStr">
        <is>
          <t/>
        </is>
      </c>
      <c r="Q76" s="149" t="inlineStr">
        <is>
          <t/>
        </is>
      </c>
      <c r="R76" s="149" t="inlineStr">
        <is>
          <t/>
        </is>
      </c>
      <c r="S76" s="149" t="inlineStr">
        <is>
          <t/>
        </is>
      </c>
      <c r="T76" s="149" t="inlineStr">
        <is>
          <t/>
        </is>
      </c>
      <c r="U76" s="149" t="inlineStr">
        <is>
          <t/>
        </is>
      </c>
      <c r="V76" s="149" t="inlineStr">
        <is>
          <t/>
        </is>
      </c>
      <c r="W76" s="149" t="inlineStr">
        <is>
          <t/>
        </is>
      </c>
      <c r="X76" s="149" t="inlineStr">
        <is>
          <t/>
        </is>
      </c>
      <c r="Y76" s="149" t="inlineStr">
        <is>
          <t/>
        </is>
      </c>
      <c r="Z76" s="149" t="inlineStr">
        <is>
          <t>-1</t>
        </is>
      </c>
      <c r="AA76" s="149" t="inlineStr">
        <is>
          <t/>
        </is>
      </c>
      <c r="AB76" s="149" t="inlineStr">
        <is>
          <t/>
        </is>
      </c>
      <c r="AC76" s="149" t="inlineStr">
        <is>
          <t>-1</t>
        </is>
      </c>
      <c r="AD76" s="149" t="inlineStr">
        <is>
          <t>-1</t>
        </is>
      </c>
      <c r="AE76" s="149" t="inlineStr">
        <is>
          <t/>
        </is>
      </c>
      <c r="AF76" s="149" t="inlineStr">
        <is>
          <t/>
        </is>
      </c>
      <c r="AG76" s="149" t="inlineStr">
        <is>
          <t/>
        </is>
      </c>
      <c r="AH76" s="149" t="inlineStr">
        <is>
          <t>-1</t>
        </is>
      </c>
      <c r="AI76" s="149" t="inlineStr">
        <is>
          <t/>
        </is>
      </c>
      <c r="AJ76" s="149" t="inlineStr">
        <is>
          <t/>
        </is>
      </c>
      <c r="AK76">
        <v>36</v>
      </c>
      <c r="AL76" s="146" t="inlineStr">
        <is>
          <t/>
        </is>
      </c>
      <c r="AM76" s="146" t="inlineStr">
        <is>
          <t/>
        </is>
      </c>
      <c r="AN76" s="148" t="inlineStr">
        <is>
          <t/>
        </is>
      </c>
    </row>
    <row r="77">
      <c r="A77" t="inlineStr">
        <is>
          <t>KGM</t>
        </is>
      </c>
      <c r="B77" t="inlineStr">
        <is>
          <t>ATL</t>
        </is>
      </c>
      <c r="C77" t="inlineStr">
        <is>
          <t>NCO</t>
        </is>
      </c>
      <c r="D77" t="inlineStr">
        <is>
          <t>Sta Lucia</t>
        </is>
      </c>
      <c r="E77" t="inlineStr">
        <is>
          <t>UN</t>
        </is>
      </c>
      <c r="F77" t="inlineStr">
        <is>
          <t>t1</t>
        </is>
      </c>
      <c r="G77" s="149">
        <v>1</v>
      </c>
      <c r="H77" s="149">
        <v>4</v>
      </c>
      <c r="I77" s="149" t="inlineStr">
        <is>
          <t/>
        </is>
      </c>
      <c r="J77" s="149" t="inlineStr">
        <is>
          <t/>
        </is>
      </c>
      <c r="K77" s="149" t="inlineStr">
        <is>
          <t/>
        </is>
      </c>
      <c r="L77" s="149" t="inlineStr">
        <is>
          <t/>
        </is>
      </c>
      <c r="M77" s="149" t="inlineStr">
        <is>
          <t/>
        </is>
      </c>
      <c r="N77" s="149" t="inlineStr">
        <is>
          <t/>
        </is>
      </c>
      <c r="O77" s="149" t="inlineStr">
        <is>
          <t/>
        </is>
      </c>
      <c r="P77" s="149" t="inlineStr">
        <is>
          <t/>
        </is>
      </c>
      <c r="Q77" s="149" t="inlineStr">
        <is>
          <t/>
        </is>
      </c>
      <c r="R77" s="149" t="inlineStr">
        <is>
          <t/>
        </is>
      </c>
      <c r="S77" s="149" t="inlineStr">
        <is>
          <t/>
        </is>
      </c>
      <c r="T77" s="149" t="inlineStr">
        <is>
          <t/>
        </is>
      </c>
      <c r="U77" s="149" t="inlineStr">
        <is>
          <t/>
        </is>
      </c>
      <c r="V77" s="149" t="inlineStr">
        <is>
          <t/>
        </is>
      </c>
      <c r="W77" s="149" t="inlineStr">
        <is>
          <t/>
        </is>
      </c>
      <c r="X77" s="149" t="inlineStr">
        <is>
          <t/>
        </is>
      </c>
      <c r="Y77" s="149" t="inlineStr">
        <is>
          <t/>
        </is>
      </c>
      <c r="Z77" s="149" t="inlineStr">
        <is>
          <t/>
        </is>
      </c>
      <c r="AA77" s="149" t="inlineStr">
        <is>
          <t/>
        </is>
      </c>
      <c r="AB77" s="149" t="inlineStr">
        <is>
          <t/>
        </is>
      </c>
      <c r="AC77" s="149" t="inlineStr">
        <is>
          <t/>
        </is>
      </c>
      <c r="AD77" s="149" t="inlineStr">
        <is>
          <t/>
        </is>
      </c>
      <c r="AE77" s="149" t="inlineStr">
        <is>
          <t/>
        </is>
      </c>
      <c r="AF77" s="149" t="inlineStr">
        <is>
          <t/>
        </is>
      </c>
      <c r="AG77" s="149" t="inlineStr">
        <is>
          <t/>
        </is>
      </c>
      <c r="AH77" s="149" t="inlineStr">
        <is>
          <t/>
        </is>
      </c>
      <c r="AI77" s="149" t="inlineStr">
        <is>
          <t/>
        </is>
      </c>
      <c r="AJ77" s="149" t="inlineStr">
        <is>
          <t/>
        </is>
      </c>
      <c r="AK77">
        <v>37</v>
      </c>
      <c r="AL77" s="146">
        <v>0</v>
      </c>
      <c r="AM77" s="146">
        <v>99.99</v>
      </c>
      <c r="AN77" s="148">
        <v>5</v>
      </c>
    </row>
    <row r="78">
      <c r="A78" t="inlineStr">
        <is>
          <t>KGM</t>
        </is>
      </c>
      <c r="B78" t="inlineStr">
        <is>
          <t>ATL</t>
        </is>
      </c>
      <c r="C78" t="inlineStr">
        <is>
          <t>NCO</t>
        </is>
      </c>
      <c r="D78" t="inlineStr">
        <is>
          <t>Sta Lucia</t>
        </is>
      </c>
      <c r="E78" t="inlineStr">
        <is>
          <t>UN</t>
        </is>
      </c>
      <c r="F78" t="inlineStr">
        <is>
          <t>t2</t>
        </is>
      </c>
      <c r="G78" s="149" t="inlineStr">
        <is>
          <t>-1</t>
        </is>
      </c>
      <c r="H78" s="149" t="inlineStr">
        <is>
          <t>-1</t>
        </is>
      </c>
      <c r="I78" s="149" t="inlineStr">
        <is>
          <t/>
        </is>
      </c>
      <c r="J78" s="149" t="inlineStr">
        <is>
          <t/>
        </is>
      </c>
      <c r="K78" s="149" t="inlineStr">
        <is>
          <t/>
        </is>
      </c>
      <c r="L78" s="149" t="inlineStr">
        <is>
          <t/>
        </is>
      </c>
      <c r="M78" s="149" t="inlineStr">
        <is>
          <t/>
        </is>
      </c>
      <c r="N78" s="149" t="inlineStr">
        <is>
          <t/>
        </is>
      </c>
      <c r="O78" s="149" t="inlineStr">
        <is>
          <t/>
        </is>
      </c>
      <c r="P78" s="149" t="inlineStr">
        <is>
          <t/>
        </is>
      </c>
      <c r="Q78" s="149" t="inlineStr">
        <is>
          <t/>
        </is>
      </c>
      <c r="R78" s="149" t="inlineStr">
        <is>
          <t/>
        </is>
      </c>
      <c r="S78" s="149" t="inlineStr">
        <is>
          <t/>
        </is>
      </c>
      <c r="T78" s="149" t="inlineStr">
        <is>
          <t/>
        </is>
      </c>
      <c r="U78" s="149" t="inlineStr">
        <is>
          <t/>
        </is>
      </c>
      <c r="V78" s="149" t="inlineStr">
        <is>
          <t/>
        </is>
      </c>
      <c r="W78" s="149" t="inlineStr">
        <is>
          <t/>
        </is>
      </c>
      <c r="X78" s="149" t="inlineStr">
        <is>
          <t/>
        </is>
      </c>
      <c r="Y78" s="149" t="inlineStr">
        <is>
          <t/>
        </is>
      </c>
      <c r="Z78" s="149" t="inlineStr">
        <is>
          <t/>
        </is>
      </c>
      <c r="AA78" s="149" t="inlineStr">
        <is>
          <t/>
        </is>
      </c>
      <c r="AB78" s="149" t="inlineStr">
        <is>
          <t/>
        </is>
      </c>
      <c r="AC78" s="149" t="inlineStr">
        <is>
          <t/>
        </is>
      </c>
      <c r="AD78" s="149" t="inlineStr">
        <is>
          <t/>
        </is>
      </c>
      <c r="AE78" s="149" t="inlineStr">
        <is>
          <t/>
        </is>
      </c>
      <c r="AF78" s="149" t="inlineStr">
        <is>
          <t/>
        </is>
      </c>
      <c r="AG78" s="149" t="inlineStr">
        <is>
          <t/>
        </is>
      </c>
      <c r="AH78" s="149" t="inlineStr">
        <is>
          <t/>
        </is>
      </c>
      <c r="AI78" s="149" t="inlineStr">
        <is>
          <t/>
        </is>
      </c>
      <c r="AJ78" s="149" t="inlineStr">
        <is>
          <t/>
        </is>
      </c>
      <c r="AK78">
        <v>37</v>
      </c>
      <c r="AL78" s="146" t="inlineStr">
        <is>
          <t/>
        </is>
      </c>
      <c r="AM78" s="146" t="inlineStr">
        <is>
          <t/>
        </is>
      </c>
      <c r="AN78" s="148" t="inlineStr">
        <is>
          <t/>
        </is>
      </c>
    </row>
    <row r="79">
      <c r="A79" t="inlineStr">
        <is>
          <t>KGM</t>
        </is>
      </c>
      <c r="B79" t="inlineStr">
        <is>
          <t>ATL</t>
        </is>
      </c>
      <c r="C79" t="inlineStr">
        <is>
          <t>CP</t>
        </is>
      </c>
      <c r="D79" t="inlineStr">
        <is>
          <t>USA</t>
        </is>
      </c>
      <c r="E79" t="inlineStr">
        <is>
          <t>PS</t>
        </is>
      </c>
      <c r="F79" t="inlineStr">
        <is>
          <t>t1</t>
        </is>
      </c>
      <c r="G79" s="149" t="inlineStr">
        <is>
          <t/>
        </is>
      </c>
      <c r="H79" s="149">
        <v>0.501</v>
      </c>
      <c r="I79" s="149">
        <v>1.263</v>
      </c>
      <c r="J79" s="149">
        <v>0.07</v>
      </c>
      <c r="K79" s="149" t="inlineStr">
        <is>
          <t/>
        </is>
      </c>
      <c r="L79" s="149">
        <v>0.01</v>
      </c>
      <c r="M79" s="149" t="inlineStr">
        <is>
          <t/>
        </is>
      </c>
      <c r="N79" s="149">
        <v>0.066</v>
      </c>
      <c r="O79" s="149">
        <v>0.072</v>
      </c>
      <c r="P79" s="149">
        <v>0.151</v>
      </c>
      <c r="Q79" s="149">
        <v>0.19</v>
      </c>
      <c r="R79" s="149">
        <v>0.018</v>
      </c>
      <c r="S79" s="149">
        <v>0.434</v>
      </c>
      <c r="T79" s="149" t="inlineStr">
        <is>
          <t/>
        </is>
      </c>
      <c r="U79" s="149" t="inlineStr">
        <is>
          <t/>
        </is>
      </c>
      <c r="V79" s="149" t="inlineStr">
        <is>
          <t/>
        </is>
      </c>
      <c r="W79" s="149" t="inlineStr">
        <is>
          <t/>
        </is>
      </c>
      <c r="X79" s="149" t="inlineStr">
        <is>
          <t/>
        </is>
      </c>
      <c r="Y79" s="149" t="inlineStr">
        <is>
          <t/>
        </is>
      </c>
      <c r="Z79" s="149" t="inlineStr">
        <is>
          <t/>
        </is>
      </c>
      <c r="AA79" s="149" t="inlineStr">
        <is>
          <t/>
        </is>
      </c>
      <c r="AB79" s="149" t="inlineStr">
        <is>
          <t/>
        </is>
      </c>
      <c r="AC79" s="149" t="inlineStr">
        <is>
          <t/>
        </is>
      </c>
      <c r="AD79" s="149" t="inlineStr">
        <is>
          <t/>
        </is>
      </c>
      <c r="AE79" s="149" t="inlineStr">
        <is>
          <t/>
        </is>
      </c>
      <c r="AF79" s="149" t="inlineStr">
        <is>
          <t/>
        </is>
      </c>
      <c r="AG79" s="149" t="inlineStr">
        <is>
          <t/>
        </is>
      </c>
      <c r="AH79" s="149" t="inlineStr">
        <is>
          <t/>
        </is>
      </c>
      <c r="AI79" s="149" t="inlineStr">
        <is>
          <t/>
        </is>
      </c>
      <c r="AJ79" s="149" t="inlineStr">
        <is>
          <t/>
        </is>
      </c>
      <c r="AK79">
        <v>38</v>
      </c>
      <c r="AL79" s="146">
        <v>0</v>
      </c>
      <c r="AM79" s="146">
        <v>100</v>
      </c>
      <c r="AN79" s="148">
        <v>2.774</v>
      </c>
    </row>
    <row r="80">
      <c r="A80" t="inlineStr">
        <is>
          <t>KGM</t>
        </is>
      </c>
      <c r="B80" t="inlineStr">
        <is>
          <t>ATL</t>
        </is>
      </c>
      <c r="C80" t="inlineStr">
        <is>
          <t>CP</t>
        </is>
      </c>
      <c r="D80" t="inlineStr">
        <is>
          <t>USA</t>
        </is>
      </c>
      <c r="E80" t="inlineStr">
        <is>
          <t>PS</t>
        </is>
      </c>
      <c r="F80" t="inlineStr">
        <is>
          <t>t2</t>
        </is>
      </c>
      <c r="G80" s="149" t="inlineStr">
        <is>
          <t/>
        </is>
      </c>
      <c r="H80" s="149" t="inlineStr">
        <is>
          <t>-1</t>
        </is>
      </c>
      <c r="I80" s="149" t="inlineStr">
        <is>
          <t>-1</t>
        </is>
      </c>
      <c r="J80" s="149" t="inlineStr">
        <is>
          <t>-1</t>
        </is>
      </c>
      <c r="K80" s="149" t="inlineStr">
        <is>
          <t/>
        </is>
      </c>
      <c r="L80" s="149" t="inlineStr">
        <is>
          <t>-1</t>
        </is>
      </c>
      <c r="M80" s="149" t="inlineStr">
        <is>
          <t/>
        </is>
      </c>
      <c r="N80" s="149" t="inlineStr">
        <is>
          <t>-1</t>
        </is>
      </c>
      <c r="O80" s="149" t="inlineStr">
        <is>
          <t>-1</t>
        </is>
      </c>
      <c r="P80" s="149" t="inlineStr">
        <is>
          <t>-1</t>
        </is>
      </c>
      <c r="Q80" s="149" t="inlineStr">
        <is>
          <t>-1</t>
        </is>
      </c>
      <c r="R80" s="149" t="inlineStr">
        <is>
          <t>-1</t>
        </is>
      </c>
      <c r="S80" s="149" t="inlineStr">
        <is>
          <t>-1</t>
        </is>
      </c>
      <c r="T80" s="149" t="inlineStr">
        <is>
          <t/>
        </is>
      </c>
      <c r="U80" s="149" t="inlineStr">
        <is>
          <t/>
        </is>
      </c>
      <c r="V80" s="149" t="inlineStr">
        <is>
          <t/>
        </is>
      </c>
      <c r="W80" s="149" t="inlineStr">
        <is>
          <t/>
        </is>
      </c>
      <c r="X80" s="149" t="inlineStr">
        <is>
          <t/>
        </is>
      </c>
      <c r="Y80" s="149" t="inlineStr">
        <is>
          <t/>
        </is>
      </c>
      <c r="Z80" s="149" t="inlineStr">
        <is>
          <t/>
        </is>
      </c>
      <c r="AA80" s="149" t="inlineStr">
        <is>
          <t/>
        </is>
      </c>
      <c r="AB80" s="149" t="inlineStr">
        <is>
          <t/>
        </is>
      </c>
      <c r="AC80" s="149" t="inlineStr">
        <is>
          <t/>
        </is>
      </c>
      <c r="AD80" s="149" t="inlineStr">
        <is>
          <t/>
        </is>
      </c>
      <c r="AE80" s="149" t="inlineStr">
        <is>
          <t/>
        </is>
      </c>
      <c r="AF80" s="149" t="inlineStr">
        <is>
          <t/>
        </is>
      </c>
      <c r="AG80" s="149" t="inlineStr">
        <is>
          <t/>
        </is>
      </c>
      <c r="AH80" s="149" t="inlineStr">
        <is>
          <t/>
        </is>
      </c>
      <c r="AI80" s="149" t="inlineStr">
        <is>
          <t/>
        </is>
      </c>
      <c r="AJ80" s="149" t="inlineStr">
        <is>
          <t/>
        </is>
      </c>
      <c r="AK80">
        <v>38</v>
      </c>
      <c r="AL80" s="146" t="inlineStr">
        <is>
          <t/>
        </is>
      </c>
      <c r="AM80" s="146" t="inlineStr">
        <is>
          <t/>
        </is>
      </c>
      <c r="AN80" s="148" t="inlineStr">
        <is>
          <t/>
        </is>
      </c>
    </row>
    <row r="81">
      <c r="A81" t="inlineStr">
        <is>
          <t>KGM</t>
        </is>
      </c>
      <c r="B81" t="inlineStr">
        <is>
          <t>ATL</t>
        </is>
      </c>
      <c r="C81" t="inlineStr">
        <is>
          <t>NCO</t>
        </is>
      </c>
      <c r="D81" t="inlineStr">
        <is>
          <t>Saint Kitts and Nevis</t>
        </is>
      </c>
      <c r="E81" t="inlineStr">
        <is>
          <t>TR</t>
        </is>
      </c>
      <c r="F81" t="inlineStr">
        <is>
          <t>t1</t>
        </is>
      </c>
      <c r="G81" s="149" t="inlineStr">
        <is>
          <t/>
        </is>
      </c>
      <c r="H81" s="149" t="inlineStr">
        <is>
          <t/>
        </is>
      </c>
      <c r="I81" s="149" t="inlineStr">
        <is>
          <t/>
        </is>
      </c>
      <c r="J81" s="149" t="inlineStr">
        <is>
          <t/>
        </is>
      </c>
      <c r="K81" s="149" t="inlineStr">
        <is>
          <t/>
        </is>
      </c>
      <c r="L81" s="149" t="inlineStr">
        <is>
          <t/>
        </is>
      </c>
      <c r="M81" s="149" t="inlineStr">
        <is>
          <t/>
        </is>
      </c>
      <c r="N81" s="149" t="inlineStr">
        <is>
          <t/>
        </is>
      </c>
      <c r="O81" s="149" t="inlineStr">
        <is>
          <t/>
        </is>
      </c>
      <c r="P81" s="149" t="inlineStr">
        <is>
          <t/>
        </is>
      </c>
      <c r="Q81" s="149" t="inlineStr">
        <is>
          <t/>
        </is>
      </c>
      <c r="R81" s="149" t="inlineStr">
        <is>
          <t/>
        </is>
      </c>
      <c r="S81" s="149" t="inlineStr">
        <is>
          <t/>
        </is>
      </c>
      <c r="T81" s="149" t="inlineStr">
        <is>
          <t/>
        </is>
      </c>
      <c r="U81" s="149" t="inlineStr">
        <is>
          <t/>
        </is>
      </c>
      <c r="V81" s="149" t="inlineStr">
        <is>
          <t/>
        </is>
      </c>
      <c r="W81" s="149" t="inlineStr">
        <is>
          <t/>
        </is>
      </c>
      <c r="X81" s="149" t="inlineStr">
        <is>
          <t/>
        </is>
      </c>
      <c r="Y81" s="149" t="inlineStr">
        <is>
          <t/>
        </is>
      </c>
      <c r="Z81" s="149">
        <v>0.14</v>
      </c>
      <c r="AA81" s="149">
        <v>0.09</v>
      </c>
      <c r="AB81" s="149">
        <v>0.44</v>
      </c>
      <c r="AC81" s="149">
        <v>0.46</v>
      </c>
      <c r="AD81" s="149" t="inlineStr">
        <is>
          <t/>
        </is>
      </c>
      <c r="AE81" s="149">
        <v>1.23</v>
      </c>
      <c r="AF81" s="149" t="inlineStr">
        <is>
          <t/>
        </is>
      </c>
      <c r="AG81" s="149" t="inlineStr">
        <is>
          <t/>
        </is>
      </c>
      <c r="AH81" s="149" t="inlineStr">
        <is>
          <t/>
        </is>
      </c>
      <c r="AI81" s="149" t="inlineStr">
        <is>
          <t/>
        </is>
      </c>
      <c r="AJ81" s="149" t="inlineStr">
        <is>
          <t/>
        </is>
      </c>
      <c r="AK81">
        <v>39</v>
      </c>
      <c r="AL81" s="146">
        <v>0</v>
      </c>
      <c r="AM81" s="146">
        <v>100</v>
      </c>
      <c r="AN81" s="148">
        <v>2.36</v>
      </c>
    </row>
    <row r="82">
      <c r="A82" t="inlineStr">
        <is>
          <t>KGM</t>
        </is>
      </c>
      <c r="B82" t="inlineStr">
        <is>
          <t>ATL</t>
        </is>
      </c>
      <c r="C82" t="inlineStr">
        <is>
          <t>NCO</t>
        </is>
      </c>
      <c r="D82" t="inlineStr">
        <is>
          <t>Saint Kitts and Nevis</t>
        </is>
      </c>
      <c r="E82" t="inlineStr">
        <is>
          <t>TR</t>
        </is>
      </c>
      <c r="F82" t="inlineStr">
        <is>
          <t>t2</t>
        </is>
      </c>
      <c r="G82" s="149" t="inlineStr">
        <is>
          <t/>
        </is>
      </c>
      <c r="H82" s="149" t="inlineStr">
        <is>
          <t/>
        </is>
      </c>
      <c r="I82" s="149" t="inlineStr">
        <is>
          <t/>
        </is>
      </c>
      <c r="J82" s="149" t="inlineStr">
        <is>
          <t/>
        </is>
      </c>
      <c r="K82" s="149" t="inlineStr">
        <is>
          <t/>
        </is>
      </c>
      <c r="L82" s="149" t="inlineStr">
        <is>
          <t/>
        </is>
      </c>
      <c r="M82" s="149" t="inlineStr">
        <is>
          <t/>
        </is>
      </c>
      <c r="N82" s="149" t="inlineStr">
        <is>
          <t/>
        </is>
      </c>
      <c r="O82" s="149" t="inlineStr">
        <is>
          <t/>
        </is>
      </c>
      <c r="P82" s="149" t="inlineStr">
        <is>
          <t/>
        </is>
      </c>
      <c r="Q82" s="149" t="inlineStr">
        <is>
          <t/>
        </is>
      </c>
      <c r="R82" s="149" t="inlineStr">
        <is>
          <t/>
        </is>
      </c>
      <c r="S82" s="149" t="inlineStr">
        <is>
          <t/>
        </is>
      </c>
      <c r="T82" s="149" t="inlineStr">
        <is>
          <t/>
        </is>
      </c>
      <c r="U82" s="149" t="inlineStr">
        <is>
          <t/>
        </is>
      </c>
      <c r="V82" s="149" t="inlineStr">
        <is>
          <t/>
        </is>
      </c>
      <c r="W82" s="149" t="inlineStr">
        <is>
          <t/>
        </is>
      </c>
      <c r="X82" s="149" t="inlineStr">
        <is>
          <t/>
        </is>
      </c>
      <c r="Y82" s="149" t="inlineStr">
        <is>
          <t/>
        </is>
      </c>
      <c r="Z82" s="149" t="inlineStr">
        <is>
          <t>a</t>
        </is>
      </c>
      <c r="AA82" s="149" t="inlineStr">
        <is>
          <t>a</t>
        </is>
      </c>
      <c r="AB82" s="149" t="inlineStr">
        <is>
          <t>a</t>
        </is>
      </c>
      <c r="AC82" s="149" t="inlineStr">
        <is>
          <t>a</t>
        </is>
      </c>
      <c r="AD82" s="149" t="inlineStr">
        <is>
          <t/>
        </is>
      </c>
      <c r="AE82" s="149" t="inlineStr">
        <is>
          <t>a</t>
        </is>
      </c>
      <c r="AF82" s="149" t="inlineStr">
        <is>
          <t/>
        </is>
      </c>
      <c r="AG82" s="149" t="inlineStr">
        <is>
          <t/>
        </is>
      </c>
      <c r="AH82" s="149" t="inlineStr">
        <is>
          <t/>
        </is>
      </c>
      <c r="AI82" s="149" t="inlineStr">
        <is>
          <t/>
        </is>
      </c>
      <c r="AJ82" s="149" t="inlineStr">
        <is>
          <t/>
        </is>
      </c>
      <c r="AK82">
        <v>39</v>
      </c>
      <c r="AL82" s="146" t="inlineStr">
        <is>
          <t/>
        </is>
      </c>
      <c r="AM82" s="146" t="inlineStr">
        <is>
          <t/>
        </is>
      </c>
      <c r="AN82" s="148" t="inlineStr">
        <is>
          <t/>
        </is>
      </c>
    </row>
    <row r="83">
      <c r="A83" t="inlineStr">
        <is>
          <t>KGM</t>
        </is>
      </c>
      <c r="B83" t="inlineStr">
        <is>
          <t>ATL</t>
        </is>
      </c>
      <c r="C83" t="inlineStr">
        <is>
          <t>CP</t>
        </is>
      </c>
      <c r="D83" t="inlineStr">
        <is>
          <t>Trinidad and Tobago</t>
        </is>
      </c>
      <c r="E83" t="inlineStr">
        <is>
          <t>LL</t>
        </is>
      </c>
      <c r="F83" t="inlineStr">
        <is>
          <t>t1</t>
        </is>
      </c>
      <c r="G83" s="149" t="inlineStr">
        <is>
          <t/>
        </is>
      </c>
      <c r="H83" s="149" t="inlineStr">
        <is>
          <t/>
        </is>
      </c>
      <c r="I83" s="149" t="inlineStr">
        <is>
          <t/>
        </is>
      </c>
      <c r="J83" s="149" t="inlineStr">
        <is>
          <t/>
        </is>
      </c>
      <c r="K83" s="149" t="inlineStr">
        <is>
          <t/>
        </is>
      </c>
      <c r="L83" s="149" t="inlineStr">
        <is>
          <t/>
        </is>
      </c>
      <c r="M83" s="149" t="inlineStr">
        <is>
          <t/>
        </is>
      </c>
      <c r="N83" s="149" t="inlineStr">
        <is>
          <t/>
        </is>
      </c>
      <c r="O83" s="149">
        <v>0.006</v>
      </c>
      <c r="P83" s="149">
        <v>0.041</v>
      </c>
      <c r="Q83" s="149" t="inlineStr">
        <is>
          <t/>
        </is>
      </c>
      <c r="R83" s="149" t="inlineStr">
        <is>
          <t/>
        </is>
      </c>
      <c r="S83" s="149" t="inlineStr">
        <is>
          <t/>
        </is>
      </c>
      <c r="T83" s="149" t="inlineStr">
        <is>
          <t/>
        </is>
      </c>
      <c r="U83" s="149" t="inlineStr">
        <is>
          <t/>
        </is>
      </c>
      <c r="V83" s="149" t="inlineStr">
        <is>
          <t/>
        </is>
      </c>
      <c r="W83" s="149">
        <v>1.311</v>
      </c>
      <c r="X83" s="149" t="inlineStr">
        <is>
          <t/>
        </is>
      </c>
      <c r="Y83" s="149" t="inlineStr">
        <is>
          <t/>
        </is>
      </c>
      <c r="Z83" s="149" t="inlineStr">
        <is>
          <t/>
        </is>
      </c>
      <c r="AA83" s="149" t="inlineStr">
        <is>
          <t/>
        </is>
      </c>
      <c r="AB83" s="149" t="inlineStr">
        <is>
          <t/>
        </is>
      </c>
      <c r="AC83" s="149" t="inlineStr">
        <is>
          <t/>
        </is>
      </c>
      <c r="AD83" s="149" t="inlineStr">
        <is>
          <t/>
        </is>
      </c>
      <c r="AE83" s="149" t="inlineStr">
        <is>
          <t/>
        </is>
      </c>
      <c r="AF83" s="149" t="inlineStr">
        <is>
          <t/>
        </is>
      </c>
      <c r="AG83" s="149">
        <v>0.023</v>
      </c>
      <c r="AH83" s="149">
        <v>0.416</v>
      </c>
      <c r="AI83" s="149">
        <v>0.237</v>
      </c>
      <c r="AJ83" s="149">
        <v>0.062</v>
      </c>
      <c r="AK83">
        <v>40</v>
      </c>
      <c r="AL83" s="146">
        <v>0</v>
      </c>
      <c r="AM83" s="146">
        <v>100</v>
      </c>
      <c r="AN83" s="148">
        <v>2.096</v>
      </c>
    </row>
    <row r="84">
      <c r="A84" t="inlineStr">
        <is>
          <t>KGM</t>
        </is>
      </c>
      <c r="B84" t="inlineStr">
        <is>
          <t>ATL</t>
        </is>
      </c>
      <c r="C84" t="inlineStr">
        <is>
          <t>CP</t>
        </is>
      </c>
      <c r="D84" t="inlineStr">
        <is>
          <t>Trinidad and Tobago</t>
        </is>
      </c>
      <c r="E84" t="inlineStr">
        <is>
          <t>LL</t>
        </is>
      </c>
      <c r="F84" t="inlineStr">
        <is>
          <t>t2</t>
        </is>
      </c>
      <c r="G84" s="149" t="inlineStr">
        <is>
          <t/>
        </is>
      </c>
      <c r="H84" s="149" t="inlineStr">
        <is>
          <t/>
        </is>
      </c>
      <c r="I84" s="149" t="inlineStr">
        <is>
          <t/>
        </is>
      </c>
      <c r="J84" s="149" t="inlineStr">
        <is>
          <t/>
        </is>
      </c>
      <c r="K84" s="149" t="inlineStr">
        <is>
          <t/>
        </is>
      </c>
      <c r="L84" s="149" t="inlineStr">
        <is>
          <t/>
        </is>
      </c>
      <c r="M84" s="149" t="inlineStr">
        <is>
          <t/>
        </is>
      </c>
      <c r="N84" s="149" t="inlineStr">
        <is>
          <t/>
        </is>
      </c>
      <c r="O84" s="149" t="inlineStr">
        <is>
          <t>a</t>
        </is>
      </c>
      <c r="P84" s="149" t="inlineStr">
        <is>
          <t>a</t>
        </is>
      </c>
      <c r="Q84" s="149" t="inlineStr">
        <is>
          <t/>
        </is>
      </c>
      <c r="R84" s="149" t="inlineStr">
        <is>
          <t/>
        </is>
      </c>
      <c r="S84" s="149" t="inlineStr">
        <is>
          <t/>
        </is>
      </c>
      <c r="T84" s="149" t="inlineStr">
        <is>
          <t/>
        </is>
      </c>
      <c r="U84" s="149" t="inlineStr">
        <is>
          <t/>
        </is>
      </c>
      <c r="V84" s="149" t="inlineStr">
        <is>
          <t/>
        </is>
      </c>
      <c r="W84" s="149" t="inlineStr">
        <is>
          <t>a</t>
        </is>
      </c>
      <c r="X84" s="149" t="inlineStr">
        <is>
          <t/>
        </is>
      </c>
      <c r="Y84" s="149" t="inlineStr">
        <is>
          <t/>
        </is>
      </c>
      <c r="Z84" s="149" t="inlineStr">
        <is>
          <t/>
        </is>
      </c>
      <c r="AA84" s="149" t="inlineStr">
        <is>
          <t/>
        </is>
      </c>
      <c r="AB84" s="149" t="inlineStr">
        <is>
          <t/>
        </is>
      </c>
      <c r="AC84" s="149" t="inlineStr">
        <is>
          <t/>
        </is>
      </c>
      <c r="AD84" s="149" t="inlineStr">
        <is>
          <t/>
        </is>
      </c>
      <c r="AE84" s="149" t="inlineStr">
        <is>
          <t/>
        </is>
      </c>
      <c r="AF84" s="149" t="inlineStr">
        <is>
          <t/>
        </is>
      </c>
      <c r="AG84" s="149" t="inlineStr">
        <is>
          <t>a</t>
        </is>
      </c>
      <c r="AH84" s="149" t="inlineStr">
        <is>
          <t>a</t>
        </is>
      </c>
      <c r="AI84" s="149" t="inlineStr">
        <is>
          <t>a</t>
        </is>
      </c>
      <c r="AJ84" s="149" t="inlineStr">
        <is>
          <t>a</t>
        </is>
      </c>
      <c r="AK84">
        <v>40</v>
      </c>
      <c r="AL84" s="146" t="inlineStr">
        <is>
          <t/>
        </is>
      </c>
      <c r="AM84" s="146" t="inlineStr">
        <is>
          <t/>
        </is>
      </c>
      <c r="AN84" s="148" t="inlineStr">
        <is>
          <t/>
        </is>
      </c>
    </row>
    <row r="85">
      <c r="A85" t="inlineStr">
        <is>
          <t>KGM</t>
        </is>
      </c>
      <c r="B85" t="inlineStr">
        <is>
          <t>ATL</t>
        </is>
      </c>
      <c r="C85" t="inlineStr">
        <is>
          <t>NCO</t>
        </is>
      </c>
      <c r="D85" t="inlineStr">
        <is>
          <t>Jamaica</t>
        </is>
      </c>
      <c r="E85" t="inlineStr">
        <is>
          <t>HL</t>
        </is>
      </c>
      <c r="F85" t="inlineStr">
        <is>
          <t>t1</t>
        </is>
      </c>
      <c r="G85" s="149" t="inlineStr">
        <is>
          <t/>
        </is>
      </c>
      <c r="H85" s="149" t="inlineStr">
        <is>
          <t/>
        </is>
      </c>
      <c r="I85" s="149" t="inlineStr">
        <is>
          <t/>
        </is>
      </c>
      <c r="J85" s="149" t="inlineStr">
        <is>
          <t/>
        </is>
      </c>
      <c r="K85" s="149" t="inlineStr">
        <is>
          <t/>
        </is>
      </c>
      <c r="L85" s="149" t="inlineStr">
        <is>
          <t/>
        </is>
      </c>
      <c r="M85" s="149" t="inlineStr">
        <is>
          <t/>
        </is>
      </c>
      <c r="N85" s="149" t="inlineStr">
        <is>
          <t/>
        </is>
      </c>
      <c r="O85" s="149" t="inlineStr">
        <is>
          <t/>
        </is>
      </c>
      <c r="P85" s="149" t="inlineStr">
        <is>
          <t/>
        </is>
      </c>
      <c r="Q85" s="149" t="inlineStr">
        <is>
          <t/>
        </is>
      </c>
      <c r="R85" s="149" t="inlineStr">
        <is>
          <t/>
        </is>
      </c>
      <c r="S85" s="149" t="inlineStr">
        <is>
          <t/>
        </is>
      </c>
      <c r="T85" s="149" t="inlineStr">
        <is>
          <t/>
        </is>
      </c>
      <c r="U85" s="149" t="inlineStr">
        <is>
          <t/>
        </is>
      </c>
      <c r="V85" s="149" t="inlineStr">
        <is>
          <t/>
        </is>
      </c>
      <c r="W85" s="149" t="inlineStr">
        <is>
          <t/>
        </is>
      </c>
      <c r="X85" s="149" t="inlineStr">
        <is>
          <t/>
        </is>
      </c>
      <c r="Y85" s="149" t="inlineStr">
        <is>
          <t/>
        </is>
      </c>
      <c r="Z85" s="149" t="inlineStr">
        <is>
          <t/>
        </is>
      </c>
      <c r="AA85" s="149" t="inlineStr">
        <is>
          <t/>
        </is>
      </c>
      <c r="AB85" s="149">
        <v>0.196</v>
      </c>
      <c r="AC85" s="149">
        <v>1.39</v>
      </c>
      <c r="AD85" s="149" t="inlineStr">
        <is>
          <t/>
        </is>
      </c>
      <c r="AE85" s="149" t="inlineStr">
        <is>
          <t/>
        </is>
      </c>
      <c r="AF85" s="149" t="inlineStr">
        <is>
          <t/>
        </is>
      </c>
      <c r="AG85" s="149">
        <v>0.024</v>
      </c>
      <c r="AH85" s="149" t="inlineStr">
        <is>
          <t/>
        </is>
      </c>
      <c r="AI85" s="149">
        <v>0.345</v>
      </c>
      <c r="AJ85" s="149" t="inlineStr">
        <is>
          <t/>
        </is>
      </c>
      <c r="AK85">
        <v>41</v>
      </c>
      <c r="AL85" s="146">
        <v>0</v>
      </c>
      <c r="AM85" s="146">
        <v>100</v>
      </c>
      <c r="AN85" s="148">
        <v>1.954</v>
      </c>
    </row>
    <row r="86">
      <c r="A86" t="inlineStr">
        <is>
          <t>KGM</t>
        </is>
      </c>
      <c r="B86" t="inlineStr">
        <is>
          <t>ATL</t>
        </is>
      </c>
      <c r="C86" t="inlineStr">
        <is>
          <t>NCO</t>
        </is>
      </c>
      <c r="D86" t="inlineStr">
        <is>
          <t>Jamaica</t>
        </is>
      </c>
      <c r="E86" t="inlineStr">
        <is>
          <t>HL</t>
        </is>
      </c>
      <c r="F86" t="inlineStr">
        <is>
          <t>t2</t>
        </is>
      </c>
      <c r="G86" s="149" t="inlineStr">
        <is>
          <t/>
        </is>
      </c>
      <c r="H86" s="149" t="inlineStr">
        <is>
          <t/>
        </is>
      </c>
      <c r="I86" s="149" t="inlineStr">
        <is>
          <t/>
        </is>
      </c>
      <c r="J86" s="149" t="inlineStr">
        <is>
          <t/>
        </is>
      </c>
      <c r="K86" s="149" t="inlineStr">
        <is>
          <t/>
        </is>
      </c>
      <c r="L86" s="149" t="inlineStr">
        <is>
          <t/>
        </is>
      </c>
      <c r="M86" s="149" t="inlineStr">
        <is>
          <t/>
        </is>
      </c>
      <c r="N86" s="149" t="inlineStr">
        <is>
          <t/>
        </is>
      </c>
      <c r="O86" s="149" t="inlineStr">
        <is>
          <t/>
        </is>
      </c>
      <c r="P86" s="149" t="inlineStr">
        <is>
          <t/>
        </is>
      </c>
      <c r="Q86" s="149" t="inlineStr">
        <is>
          <t/>
        </is>
      </c>
      <c r="R86" s="149" t="inlineStr">
        <is>
          <t/>
        </is>
      </c>
      <c r="S86" s="149" t="inlineStr">
        <is>
          <t/>
        </is>
      </c>
      <c r="T86" s="149" t="inlineStr">
        <is>
          <t/>
        </is>
      </c>
      <c r="U86" s="149" t="inlineStr">
        <is>
          <t/>
        </is>
      </c>
      <c r="V86" s="149" t="inlineStr">
        <is>
          <t/>
        </is>
      </c>
      <c r="W86" s="149" t="inlineStr">
        <is>
          <t/>
        </is>
      </c>
      <c r="X86" s="149" t="inlineStr">
        <is>
          <t/>
        </is>
      </c>
      <c r="Y86" s="149" t="inlineStr">
        <is>
          <t/>
        </is>
      </c>
      <c r="Z86" s="149" t="inlineStr">
        <is>
          <t/>
        </is>
      </c>
      <c r="AA86" s="149" t="inlineStr">
        <is>
          <t/>
        </is>
      </c>
      <c r="AB86" s="149" t="inlineStr">
        <is>
          <t>-1</t>
        </is>
      </c>
      <c r="AC86" s="149" t="inlineStr">
        <is>
          <t>-1</t>
        </is>
      </c>
      <c r="AD86" s="149" t="inlineStr">
        <is>
          <t/>
        </is>
      </c>
      <c r="AE86" s="149" t="inlineStr">
        <is>
          <t/>
        </is>
      </c>
      <c r="AF86" s="149" t="inlineStr">
        <is>
          <t>a</t>
        </is>
      </c>
      <c r="AG86" s="149" t="inlineStr">
        <is>
          <t>-1</t>
        </is>
      </c>
      <c r="AH86" s="149" t="inlineStr">
        <is>
          <t>a</t>
        </is>
      </c>
      <c r="AI86" s="149" t="inlineStr">
        <is>
          <t>a</t>
        </is>
      </c>
      <c r="AJ86" s="149" t="inlineStr">
        <is>
          <t/>
        </is>
      </c>
      <c r="AK86">
        <v>41</v>
      </c>
      <c r="AL86" s="146" t="inlineStr">
        <is>
          <t/>
        </is>
      </c>
      <c r="AM86" s="146" t="inlineStr">
        <is>
          <t/>
        </is>
      </c>
      <c r="AN86" s="148" t="inlineStr">
        <is>
          <t/>
        </is>
      </c>
    </row>
    <row r="87">
      <c r="A87" t="inlineStr">
        <is>
          <t>KGM</t>
        </is>
      </c>
      <c r="B87" t="inlineStr">
        <is>
          <t>ATL</t>
        </is>
      </c>
      <c r="C87" t="inlineStr">
        <is>
          <t>CP</t>
        </is>
      </c>
      <c r="D87" t="inlineStr">
        <is>
          <t>UK-British Virgin Islands</t>
        </is>
      </c>
      <c r="E87" t="inlineStr">
        <is>
          <t>RR</t>
        </is>
      </c>
      <c r="F87" t="inlineStr">
        <is>
          <t>t1</t>
        </is>
      </c>
      <c r="G87" s="149" t="inlineStr">
        <is>
          <t/>
        </is>
      </c>
      <c r="H87" s="149" t="inlineStr">
        <is>
          <t/>
        </is>
      </c>
      <c r="I87" s="149" t="inlineStr">
        <is>
          <t/>
        </is>
      </c>
      <c r="J87" s="149" t="inlineStr">
        <is>
          <t/>
        </is>
      </c>
      <c r="K87" s="149" t="inlineStr">
        <is>
          <t/>
        </is>
      </c>
      <c r="L87" s="149" t="inlineStr">
        <is>
          <t/>
        </is>
      </c>
      <c r="M87" s="149" t="inlineStr">
        <is>
          <t/>
        </is>
      </c>
      <c r="N87" s="149" t="inlineStr">
        <is>
          <t/>
        </is>
      </c>
      <c r="O87" s="149" t="inlineStr">
        <is>
          <t/>
        </is>
      </c>
      <c r="P87" s="149" t="inlineStr">
        <is>
          <t/>
        </is>
      </c>
      <c r="Q87" s="149" t="inlineStr">
        <is>
          <t/>
        </is>
      </c>
      <c r="R87" s="149" t="inlineStr">
        <is>
          <t/>
        </is>
      </c>
      <c r="S87" s="149" t="inlineStr">
        <is>
          <t/>
        </is>
      </c>
      <c r="T87" s="149" t="inlineStr">
        <is>
          <t/>
        </is>
      </c>
      <c r="U87" s="149" t="inlineStr">
        <is>
          <t/>
        </is>
      </c>
      <c r="V87" s="149" t="inlineStr">
        <is>
          <t/>
        </is>
      </c>
      <c r="W87" s="149" t="inlineStr">
        <is>
          <t/>
        </is>
      </c>
      <c r="X87" s="149" t="inlineStr">
        <is>
          <t/>
        </is>
      </c>
      <c r="Y87" s="149">
        <v>0.9</v>
      </c>
      <c r="Z87" s="149">
        <v>1</v>
      </c>
      <c r="AA87" s="149" t="inlineStr">
        <is>
          <t/>
        </is>
      </c>
      <c r="AB87" s="149" t="inlineStr">
        <is>
          <t/>
        </is>
      </c>
      <c r="AC87" s="149" t="inlineStr">
        <is>
          <t/>
        </is>
      </c>
      <c r="AD87" s="149" t="inlineStr">
        <is>
          <t/>
        </is>
      </c>
      <c r="AE87" s="149" t="inlineStr">
        <is>
          <t/>
        </is>
      </c>
      <c r="AF87" s="149" t="inlineStr">
        <is>
          <t/>
        </is>
      </c>
      <c r="AG87" s="149" t="inlineStr">
        <is>
          <t/>
        </is>
      </c>
      <c r="AH87" s="149" t="inlineStr">
        <is>
          <t/>
        </is>
      </c>
      <c r="AI87" s="149" t="inlineStr">
        <is>
          <t/>
        </is>
      </c>
      <c r="AJ87" s="149" t="inlineStr">
        <is>
          <t/>
        </is>
      </c>
      <c r="AK87">
        <v>42</v>
      </c>
      <c r="AL87" s="146">
        <v>0</v>
      </c>
      <c r="AM87" s="146">
        <v>100</v>
      </c>
      <c r="AN87" s="148">
        <v>1.9</v>
      </c>
    </row>
    <row r="88">
      <c r="A88" t="inlineStr">
        <is>
          <t>KGM</t>
        </is>
      </c>
      <c r="B88" t="inlineStr">
        <is>
          <t>ATL</t>
        </is>
      </c>
      <c r="C88" t="inlineStr">
        <is>
          <t>CP</t>
        </is>
      </c>
      <c r="D88" t="inlineStr">
        <is>
          <t>UK-British Virgin Islands</t>
        </is>
      </c>
      <c r="E88" t="inlineStr">
        <is>
          <t>RR</t>
        </is>
      </c>
      <c r="F88" t="inlineStr">
        <is>
          <t>t2</t>
        </is>
      </c>
      <c r="G88" s="149" t="inlineStr">
        <is>
          <t/>
        </is>
      </c>
      <c r="H88" s="149" t="inlineStr">
        <is>
          <t/>
        </is>
      </c>
      <c r="I88" s="149" t="inlineStr">
        <is>
          <t/>
        </is>
      </c>
      <c r="J88" s="149" t="inlineStr">
        <is>
          <t/>
        </is>
      </c>
      <c r="K88" s="149" t="inlineStr">
        <is>
          <t/>
        </is>
      </c>
      <c r="L88" s="149" t="inlineStr">
        <is>
          <t/>
        </is>
      </c>
      <c r="M88" s="149" t="inlineStr">
        <is>
          <t/>
        </is>
      </c>
      <c r="N88" s="149" t="inlineStr">
        <is>
          <t/>
        </is>
      </c>
      <c r="O88" s="149" t="inlineStr">
        <is>
          <t/>
        </is>
      </c>
      <c r="P88" s="149" t="inlineStr">
        <is>
          <t/>
        </is>
      </c>
      <c r="Q88" s="149" t="inlineStr">
        <is>
          <t/>
        </is>
      </c>
      <c r="R88" s="149" t="inlineStr">
        <is>
          <t/>
        </is>
      </c>
      <c r="S88" s="149" t="inlineStr">
        <is>
          <t/>
        </is>
      </c>
      <c r="T88" s="149" t="inlineStr">
        <is>
          <t/>
        </is>
      </c>
      <c r="U88" s="149" t="inlineStr">
        <is>
          <t/>
        </is>
      </c>
      <c r="V88" s="149" t="inlineStr">
        <is>
          <t/>
        </is>
      </c>
      <c r="W88" s="149" t="inlineStr">
        <is>
          <t/>
        </is>
      </c>
      <c r="X88" s="149" t="inlineStr">
        <is>
          <t/>
        </is>
      </c>
      <c r="Y88" s="149" t="inlineStr">
        <is>
          <t>-1</t>
        </is>
      </c>
      <c r="Z88" s="149" t="inlineStr">
        <is>
          <t>-1</t>
        </is>
      </c>
      <c r="AA88" s="149" t="inlineStr">
        <is>
          <t/>
        </is>
      </c>
      <c r="AB88" s="149" t="inlineStr">
        <is>
          <t/>
        </is>
      </c>
      <c r="AC88" s="149" t="inlineStr">
        <is>
          <t/>
        </is>
      </c>
      <c r="AD88" s="149" t="inlineStr">
        <is>
          <t/>
        </is>
      </c>
      <c r="AE88" s="149" t="inlineStr">
        <is>
          <t/>
        </is>
      </c>
      <c r="AF88" s="149" t="inlineStr">
        <is>
          <t/>
        </is>
      </c>
      <c r="AG88" s="149" t="inlineStr">
        <is>
          <t/>
        </is>
      </c>
      <c r="AH88" s="149" t="inlineStr">
        <is>
          <t/>
        </is>
      </c>
      <c r="AI88" s="149" t="inlineStr">
        <is>
          <t/>
        </is>
      </c>
      <c r="AJ88" s="149" t="inlineStr">
        <is>
          <t/>
        </is>
      </c>
      <c r="AK88">
        <v>42</v>
      </c>
      <c r="AL88" s="146" t="inlineStr">
        <is>
          <t/>
        </is>
      </c>
      <c r="AM88" s="146" t="inlineStr">
        <is>
          <t/>
        </is>
      </c>
      <c r="AN88" s="148" t="inlineStr">
        <is>
          <t/>
        </is>
      </c>
    </row>
    <row r="89">
      <c r="A89" t="inlineStr">
        <is>
          <t>KGM</t>
        </is>
      </c>
      <c r="B89" t="inlineStr">
        <is>
          <t>ATL</t>
        </is>
      </c>
      <c r="C89" t="inlineStr">
        <is>
          <t>CP</t>
        </is>
      </c>
      <c r="D89" t="inlineStr">
        <is>
          <t>USA</t>
        </is>
      </c>
      <c r="E89" t="inlineStr">
        <is>
          <t>HP</t>
        </is>
      </c>
      <c r="F89" t="inlineStr">
        <is>
          <t>t1</t>
        </is>
      </c>
      <c r="G89" s="149" t="inlineStr">
        <is>
          <t/>
        </is>
      </c>
      <c r="H89" s="149" t="inlineStr">
        <is>
          <t/>
        </is>
      </c>
      <c r="I89" s="149" t="inlineStr">
        <is>
          <t/>
        </is>
      </c>
      <c r="J89" s="149" t="inlineStr">
        <is>
          <t/>
        </is>
      </c>
      <c r="K89" s="149" t="inlineStr">
        <is>
          <t/>
        </is>
      </c>
      <c r="L89" s="149" t="inlineStr">
        <is>
          <t/>
        </is>
      </c>
      <c r="M89" s="149" t="inlineStr">
        <is>
          <t/>
        </is>
      </c>
      <c r="N89" s="149" t="inlineStr">
        <is>
          <t/>
        </is>
      </c>
      <c r="O89" s="149" t="inlineStr">
        <is>
          <t/>
        </is>
      </c>
      <c r="P89" s="149" t="inlineStr">
        <is>
          <t/>
        </is>
      </c>
      <c r="Q89" s="149" t="inlineStr">
        <is>
          <t/>
        </is>
      </c>
      <c r="R89" s="149" t="inlineStr">
        <is>
          <t/>
        </is>
      </c>
      <c r="S89" s="149" t="inlineStr">
        <is>
          <t/>
        </is>
      </c>
      <c r="T89" s="149" t="inlineStr">
        <is>
          <t/>
        </is>
      </c>
      <c r="U89" s="149" t="inlineStr">
        <is>
          <t/>
        </is>
      </c>
      <c r="V89" s="149" t="inlineStr">
        <is>
          <t/>
        </is>
      </c>
      <c r="W89" s="149" t="inlineStr">
        <is>
          <t/>
        </is>
      </c>
      <c r="X89" s="149" t="inlineStr">
        <is>
          <t/>
        </is>
      </c>
      <c r="Y89" s="149" t="inlineStr">
        <is>
          <t/>
        </is>
      </c>
      <c r="Z89" s="149" t="inlineStr">
        <is>
          <t/>
        </is>
      </c>
      <c r="AA89" s="149" t="inlineStr">
        <is>
          <t/>
        </is>
      </c>
      <c r="AB89" s="149" t="inlineStr">
        <is>
          <t/>
        </is>
      </c>
      <c r="AC89" s="149" t="inlineStr">
        <is>
          <t/>
        </is>
      </c>
      <c r="AD89" s="149">
        <v>0.215</v>
      </c>
      <c r="AE89" s="149">
        <v>1.639</v>
      </c>
      <c r="AF89" s="149" t="inlineStr">
        <is>
          <t/>
        </is>
      </c>
      <c r="AG89" s="149" t="inlineStr">
        <is>
          <t/>
        </is>
      </c>
      <c r="AH89" s="149" t="inlineStr">
        <is>
          <t/>
        </is>
      </c>
      <c r="AI89" s="149" t="inlineStr">
        <is>
          <t/>
        </is>
      </c>
      <c r="AJ89" s="149" t="inlineStr">
        <is>
          <t/>
        </is>
      </c>
      <c r="AK89">
        <v>43</v>
      </c>
      <c r="AL89" s="146">
        <v>0</v>
      </c>
      <c r="AM89" s="146">
        <v>100</v>
      </c>
      <c r="AN89" s="148">
        <v>1.854</v>
      </c>
    </row>
    <row r="90">
      <c r="A90" t="inlineStr">
        <is>
          <t>KGM</t>
        </is>
      </c>
      <c r="B90" t="inlineStr">
        <is>
          <t>ATL</t>
        </is>
      </c>
      <c r="C90" t="inlineStr">
        <is>
          <t>CP</t>
        </is>
      </c>
      <c r="D90" t="inlineStr">
        <is>
          <t>USA</t>
        </is>
      </c>
      <c r="E90" t="inlineStr">
        <is>
          <t>HP</t>
        </is>
      </c>
      <c r="F90" t="inlineStr">
        <is>
          <t>t2</t>
        </is>
      </c>
      <c r="G90" s="149" t="inlineStr">
        <is>
          <t/>
        </is>
      </c>
      <c r="H90" s="149" t="inlineStr">
        <is>
          <t/>
        </is>
      </c>
      <c r="I90" s="149" t="inlineStr">
        <is>
          <t/>
        </is>
      </c>
      <c r="J90" s="149" t="inlineStr">
        <is>
          <t/>
        </is>
      </c>
      <c r="K90" s="149" t="inlineStr">
        <is>
          <t/>
        </is>
      </c>
      <c r="L90" s="149" t="inlineStr">
        <is>
          <t/>
        </is>
      </c>
      <c r="M90" s="149" t="inlineStr">
        <is>
          <t/>
        </is>
      </c>
      <c r="N90" s="149" t="inlineStr">
        <is>
          <t/>
        </is>
      </c>
      <c r="O90" s="149" t="inlineStr">
        <is>
          <t/>
        </is>
      </c>
      <c r="P90" s="149" t="inlineStr">
        <is>
          <t/>
        </is>
      </c>
      <c r="Q90" s="149" t="inlineStr">
        <is>
          <t/>
        </is>
      </c>
      <c r="R90" s="149" t="inlineStr">
        <is>
          <t/>
        </is>
      </c>
      <c r="S90" s="149" t="inlineStr">
        <is>
          <t/>
        </is>
      </c>
      <c r="T90" s="149" t="inlineStr">
        <is>
          <t/>
        </is>
      </c>
      <c r="U90" s="149" t="inlineStr">
        <is>
          <t/>
        </is>
      </c>
      <c r="V90" s="149" t="inlineStr">
        <is>
          <t/>
        </is>
      </c>
      <c r="W90" s="149" t="inlineStr">
        <is>
          <t/>
        </is>
      </c>
      <c r="X90" s="149" t="inlineStr">
        <is>
          <t/>
        </is>
      </c>
      <c r="Y90" s="149" t="inlineStr">
        <is>
          <t/>
        </is>
      </c>
      <c r="Z90" s="149" t="inlineStr">
        <is>
          <t/>
        </is>
      </c>
      <c r="AA90" s="149" t="inlineStr">
        <is>
          <t/>
        </is>
      </c>
      <c r="AB90" s="149" t="inlineStr">
        <is>
          <t/>
        </is>
      </c>
      <c r="AC90" s="149" t="inlineStr">
        <is>
          <t/>
        </is>
      </c>
      <c r="AD90" s="149" t="inlineStr">
        <is>
          <t>-1</t>
        </is>
      </c>
      <c r="AE90" s="149" t="inlineStr">
        <is>
          <t>-1</t>
        </is>
      </c>
      <c r="AF90" s="149" t="inlineStr">
        <is>
          <t/>
        </is>
      </c>
      <c r="AG90" s="149" t="inlineStr">
        <is>
          <t/>
        </is>
      </c>
      <c r="AH90" s="149" t="inlineStr">
        <is>
          <t/>
        </is>
      </c>
      <c r="AI90" s="149" t="inlineStr">
        <is>
          <t/>
        </is>
      </c>
      <c r="AJ90" s="149" t="inlineStr">
        <is>
          <t/>
        </is>
      </c>
      <c r="AK90">
        <v>43</v>
      </c>
      <c r="AL90" s="146" t="inlineStr">
        <is>
          <t/>
        </is>
      </c>
      <c r="AM90" s="146" t="inlineStr">
        <is>
          <t/>
        </is>
      </c>
      <c r="AN90" s="148" t="inlineStr">
        <is>
          <t/>
        </is>
      </c>
    </row>
    <row r="91">
      <c r="A91" t="inlineStr">
        <is>
          <t>KGM</t>
        </is>
      </c>
      <c r="B91" t="inlineStr">
        <is>
          <t>ATL</t>
        </is>
      </c>
      <c r="C91" t="inlineStr">
        <is>
          <t>CP</t>
        </is>
      </c>
      <c r="D91" t="inlineStr">
        <is>
          <t>St Vincent and Grenadines</t>
        </is>
      </c>
      <c r="E91" t="inlineStr">
        <is>
          <t>TR</t>
        </is>
      </c>
      <c r="F91" t="inlineStr">
        <is>
          <t>t1</t>
        </is>
      </c>
      <c r="G91" s="149" t="inlineStr">
        <is>
          <t/>
        </is>
      </c>
      <c r="H91" s="149" t="inlineStr">
        <is>
          <t/>
        </is>
      </c>
      <c r="I91" s="149" t="inlineStr">
        <is>
          <t/>
        </is>
      </c>
      <c r="J91" s="149" t="inlineStr">
        <is>
          <t/>
        </is>
      </c>
      <c r="K91" s="149" t="inlineStr">
        <is>
          <t/>
        </is>
      </c>
      <c r="L91" s="149" t="inlineStr">
        <is>
          <t/>
        </is>
      </c>
      <c r="M91" s="149">
        <v>0.2</v>
      </c>
      <c r="N91" s="149">
        <v>0.1</v>
      </c>
      <c r="O91" s="149">
        <v>0.1</v>
      </c>
      <c r="P91" s="149" t="inlineStr">
        <is>
          <t/>
        </is>
      </c>
      <c r="Q91" s="149">
        <v>0.047</v>
      </c>
      <c r="R91" s="149">
        <v>0.3</v>
      </c>
      <c r="S91" s="149">
        <v>0.329</v>
      </c>
      <c r="T91" s="149" t="inlineStr">
        <is>
          <t/>
        </is>
      </c>
      <c r="U91" s="149">
        <v>0.041</v>
      </c>
      <c r="V91" s="149">
        <v>0.144</v>
      </c>
      <c r="W91" s="149" t="inlineStr">
        <is>
          <t/>
        </is>
      </c>
      <c r="X91" s="149">
        <v>0.1</v>
      </c>
      <c r="Y91" s="149" t="inlineStr">
        <is>
          <t/>
        </is>
      </c>
      <c r="Z91" s="149" t="inlineStr">
        <is>
          <t/>
        </is>
      </c>
      <c r="AA91" s="149" t="inlineStr">
        <is>
          <t/>
        </is>
      </c>
      <c r="AB91" s="149" t="inlineStr">
        <is>
          <t/>
        </is>
      </c>
      <c r="AC91" s="149" t="inlineStr">
        <is>
          <t/>
        </is>
      </c>
      <c r="AD91" s="149">
        <v>0.363</v>
      </c>
      <c r="AE91" s="149" t="inlineStr">
        <is>
          <t/>
        </is>
      </c>
      <c r="AF91" s="149" t="inlineStr">
        <is>
          <t/>
        </is>
      </c>
      <c r="AG91" s="149" t="inlineStr">
        <is>
          <t/>
        </is>
      </c>
      <c r="AH91" s="149" t="inlineStr">
        <is>
          <t/>
        </is>
      </c>
      <c r="AI91" s="149">
        <v>0.061</v>
      </c>
      <c r="AJ91" s="149" t="inlineStr">
        <is>
          <t/>
        </is>
      </c>
      <c r="AK91">
        <v>44</v>
      </c>
      <c r="AL91" s="146">
        <v>0</v>
      </c>
      <c r="AM91" s="146">
        <v>100</v>
      </c>
      <c r="AN91" s="148">
        <v>1.785</v>
      </c>
    </row>
    <row r="92">
      <c r="A92" t="inlineStr">
        <is>
          <t>KGM</t>
        </is>
      </c>
      <c r="B92" t="inlineStr">
        <is>
          <t>ATL</t>
        </is>
      </c>
      <c r="C92" t="inlineStr">
        <is>
          <t>CP</t>
        </is>
      </c>
      <c r="D92" t="inlineStr">
        <is>
          <t>St Vincent and Grenadines</t>
        </is>
      </c>
      <c r="E92" t="inlineStr">
        <is>
          <t>TR</t>
        </is>
      </c>
      <c r="F92" t="inlineStr">
        <is>
          <t>t2</t>
        </is>
      </c>
      <c r="G92" s="149" t="inlineStr">
        <is>
          <t/>
        </is>
      </c>
      <c r="H92" s="149" t="inlineStr">
        <is>
          <t/>
        </is>
      </c>
      <c r="I92" s="149" t="inlineStr">
        <is>
          <t/>
        </is>
      </c>
      <c r="J92" s="149" t="inlineStr">
        <is>
          <t/>
        </is>
      </c>
      <c r="K92" s="149" t="inlineStr">
        <is>
          <t/>
        </is>
      </c>
      <c r="L92" s="149" t="inlineStr">
        <is>
          <t/>
        </is>
      </c>
      <c r="M92" s="149" t="inlineStr">
        <is>
          <t>-1</t>
        </is>
      </c>
      <c r="N92" s="149" t="inlineStr">
        <is>
          <t>-1</t>
        </is>
      </c>
      <c r="O92" s="149" t="inlineStr">
        <is>
          <t>-1</t>
        </is>
      </c>
      <c r="P92" s="149" t="inlineStr">
        <is>
          <t/>
        </is>
      </c>
      <c r="Q92" s="149" t="inlineStr">
        <is>
          <t>-1</t>
        </is>
      </c>
      <c r="R92" s="149" t="inlineStr">
        <is>
          <t>-1</t>
        </is>
      </c>
      <c r="S92" s="149" t="inlineStr">
        <is>
          <t>-1</t>
        </is>
      </c>
      <c r="T92" s="149" t="inlineStr">
        <is>
          <t/>
        </is>
      </c>
      <c r="U92" s="149" t="inlineStr">
        <is>
          <t>-1</t>
        </is>
      </c>
      <c r="V92" s="149" t="inlineStr">
        <is>
          <t>-1</t>
        </is>
      </c>
      <c r="W92" s="149" t="inlineStr">
        <is>
          <t/>
        </is>
      </c>
      <c r="X92" s="149" t="inlineStr">
        <is>
          <t>-1</t>
        </is>
      </c>
      <c r="Y92" s="149" t="inlineStr">
        <is>
          <t/>
        </is>
      </c>
      <c r="Z92" s="149" t="inlineStr">
        <is>
          <t/>
        </is>
      </c>
      <c r="AA92" s="149" t="inlineStr">
        <is>
          <t/>
        </is>
      </c>
      <c r="AB92" s="149" t="inlineStr">
        <is>
          <t/>
        </is>
      </c>
      <c r="AC92" s="149" t="inlineStr">
        <is>
          <t/>
        </is>
      </c>
      <c r="AD92" s="149" t="inlineStr">
        <is>
          <t>-1</t>
        </is>
      </c>
      <c r="AE92" s="149" t="inlineStr">
        <is>
          <t/>
        </is>
      </c>
      <c r="AF92" s="149" t="inlineStr">
        <is>
          <t/>
        </is>
      </c>
      <c r="AG92" s="149" t="inlineStr">
        <is>
          <t/>
        </is>
      </c>
      <c r="AH92" s="149" t="inlineStr">
        <is>
          <t/>
        </is>
      </c>
      <c r="AI92" s="149" t="inlineStr">
        <is>
          <t>-1</t>
        </is>
      </c>
      <c r="AJ92" s="149" t="inlineStr">
        <is>
          <t/>
        </is>
      </c>
      <c r="AK92">
        <v>44</v>
      </c>
      <c r="AL92" s="146" t="inlineStr">
        <is>
          <t/>
        </is>
      </c>
      <c r="AM92" s="146" t="inlineStr">
        <is>
          <t/>
        </is>
      </c>
      <c r="AN92" s="148" t="inlineStr">
        <is>
          <t/>
        </is>
      </c>
    </row>
    <row r="93">
      <c r="A93" t="inlineStr">
        <is>
          <t>KGM</t>
        </is>
      </c>
      <c r="B93" t="inlineStr">
        <is>
          <t>ATL</t>
        </is>
      </c>
      <c r="C93" t="inlineStr">
        <is>
          <t>CP</t>
        </is>
      </c>
      <c r="D93" t="inlineStr">
        <is>
          <t>UK-British Virgin Islands</t>
        </is>
      </c>
      <c r="E93" t="inlineStr">
        <is>
          <t>UN</t>
        </is>
      </c>
      <c r="F93" t="inlineStr">
        <is>
          <t>t1</t>
        </is>
      </c>
      <c r="G93" s="149" t="inlineStr">
        <is>
          <t/>
        </is>
      </c>
      <c r="H93" s="149" t="inlineStr">
        <is>
          <t/>
        </is>
      </c>
      <c r="I93" s="149" t="inlineStr">
        <is>
          <t/>
        </is>
      </c>
      <c r="J93" s="149" t="inlineStr">
        <is>
          <t/>
        </is>
      </c>
      <c r="K93" s="149" t="inlineStr">
        <is>
          <t/>
        </is>
      </c>
      <c r="L93" s="149" t="inlineStr">
        <is>
          <t/>
        </is>
      </c>
      <c r="M93" s="149" t="inlineStr">
        <is>
          <t/>
        </is>
      </c>
      <c r="N93" s="149" t="inlineStr">
        <is>
          <t/>
        </is>
      </c>
      <c r="O93" s="149" t="inlineStr">
        <is>
          <t/>
        </is>
      </c>
      <c r="P93" s="149" t="inlineStr">
        <is>
          <t/>
        </is>
      </c>
      <c r="Q93" s="149" t="inlineStr">
        <is>
          <t/>
        </is>
      </c>
      <c r="R93" s="149" t="inlineStr">
        <is>
          <t/>
        </is>
      </c>
      <c r="S93" s="149" t="inlineStr">
        <is>
          <t/>
        </is>
      </c>
      <c r="T93" s="149" t="inlineStr">
        <is>
          <t/>
        </is>
      </c>
      <c r="U93" s="149" t="inlineStr">
        <is>
          <t/>
        </is>
      </c>
      <c r="V93" s="149" t="inlineStr">
        <is>
          <t/>
        </is>
      </c>
      <c r="W93" s="149" t="inlineStr">
        <is>
          <t/>
        </is>
      </c>
      <c r="X93" s="149" t="inlineStr">
        <is>
          <t/>
        </is>
      </c>
      <c r="Y93" s="149" t="inlineStr">
        <is>
          <t/>
        </is>
      </c>
      <c r="Z93" s="149" t="inlineStr">
        <is>
          <t/>
        </is>
      </c>
      <c r="AA93" s="149" t="inlineStr">
        <is>
          <t/>
        </is>
      </c>
      <c r="AB93" s="149" t="inlineStr">
        <is>
          <t/>
        </is>
      </c>
      <c r="AC93" s="149" t="inlineStr">
        <is>
          <t/>
        </is>
      </c>
      <c r="AD93" s="149" t="inlineStr">
        <is>
          <t/>
        </is>
      </c>
      <c r="AE93" s="149" t="inlineStr">
        <is>
          <t/>
        </is>
      </c>
      <c r="AF93" s="149" t="inlineStr">
        <is>
          <t/>
        </is>
      </c>
      <c r="AG93" s="149" t="inlineStr">
        <is>
          <t/>
        </is>
      </c>
      <c r="AH93" s="149" t="inlineStr">
        <is>
          <t/>
        </is>
      </c>
      <c r="AI93" s="149" t="inlineStr">
        <is>
          <t/>
        </is>
      </c>
      <c r="AJ93" s="149">
        <v>1.279</v>
      </c>
      <c r="AK93">
        <v>45</v>
      </c>
      <c r="AL93" s="146">
        <v>0</v>
      </c>
      <c r="AM93" s="146">
        <v>100</v>
      </c>
      <c r="AN93" s="148">
        <v>1.279</v>
      </c>
    </row>
    <row r="94">
      <c r="A94" t="inlineStr">
        <is>
          <t>KGM</t>
        </is>
      </c>
      <c r="B94" t="inlineStr">
        <is>
          <t>ATL</t>
        </is>
      </c>
      <c r="C94" t="inlineStr">
        <is>
          <t>CP</t>
        </is>
      </c>
      <c r="D94" t="inlineStr">
        <is>
          <t>UK-British Virgin Islands</t>
        </is>
      </c>
      <c r="E94" t="inlineStr">
        <is>
          <t>UN</t>
        </is>
      </c>
      <c r="F94" t="inlineStr">
        <is>
          <t>t2</t>
        </is>
      </c>
      <c r="G94" s="149" t="inlineStr">
        <is>
          <t/>
        </is>
      </c>
      <c r="H94" s="149" t="inlineStr">
        <is>
          <t/>
        </is>
      </c>
      <c r="I94" s="149" t="inlineStr">
        <is>
          <t/>
        </is>
      </c>
      <c r="J94" s="149" t="inlineStr">
        <is>
          <t/>
        </is>
      </c>
      <c r="K94" s="149" t="inlineStr">
        <is>
          <t/>
        </is>
      </c>
      <c r="L94" s="149" t="inlineStr">
        <is>
          <t/>
        </is>
      </c>
      <c r="M94" s="149" t="inlineStr">
        <is>
          <t/>
        </is>
      </c>
      <c r="N94" s="149" t="inlineStr">
        <is>
          <t/>
        </is>
      </c>
      <c r="O94" s="149" t="inlineStr">
        <is>
          <t/>
        </is>
      </c>
      <c r="P94" s="149" t="inlineStr">
        <is>
          <t/>
        </is>
      </c>
      <c r="Q94" s="149" t="inlineStr">
        <is>
          <t/>
        </is>
      </c>
      <c r="R94" s="149" t="inlineStr">
        <is>
          <t/>
        </is>
      </c>
      <c r="S94" s="149" t="inlineStr">
        <is>
          <t/>
        </is>
      </c>
      <c r="T94" s="149" t="inlineStr">
        <is>
          <t/>
        </is>
      </c>
      <c r="U94" s="149" t="inlineStr">
        <is>
          <t/>
        </is>
      </c>
      <c r="V94" s="149" t="inlineStr">
        <is>
          <t/>
        </is>
      </c>
      <c r="W94" s="149" t="inlineStr">
        <is>
          <t/>
        </is>
      </c>
      <c r="X94" s="149" t="inlineStr">
        <is>
          <t/>
        </is>
      </c>
      <c r="Y94" s="149" t="inlineStr">
        <is>
          <t/>
        </is>
      </c>
      <c r="Z94" s="149" t="inlineStr">
        <is>
          <t/>
        </is>
      </c>
      <c r="AA94" s="149" t="inlineStr">
        <is>
          <t/>
        </is>
      </c>
      <c r="AB94" s="149" t="inlineStr">
        <is>
          <t/>
        </is>
      </c>
      <c r="AC94" s="149" t="inlineStr">
        <is>
          <t/>
        </is>
      </c>
      <c r="AD94" s="149" t="inlineStr">
        <is>
          <t/>
        </is>
      </c>
      <c r="AE94" s="149" t="inlineStr">
        <is>
          <t/>
        </is>
      </c>
      <c r="AF94" s="149" t="inlineStr">
        <is>
          <t/>
        </is>
      </c>
      <c r="AG94" s="149" t="inlineStr">
        <is>
          <t/>
        </is>
      </c>
      <c r="AH94" s="149" t="inlineStr">
        <is>
          <t/>
        </is>
      </c>
      <c r="AI94" s="149" t="inlineStr">
        <is>
          <t/>
        </is>
      </c>
      <c r="AJ94" s="149" t="inlineStr">
        <is>
          <t>a</t>
        </is>
      </c>
      <c r="AK94">
        <v>45</v>
      </c>
      <c r="AL94" s="146" t="inlineStr">
        <is>
          <t/>
        </is>
      </c>
      <c r="AM94" s="146" t="inlineStr">
        <is>
          <t/>
        </is>
      </c>
      <c r="AN94" s="148" t="inlineStr">
        <is>
          <t/>
        </is>
      </c>
    </row>
    <row r="95">
      <c r="A95" t="inlineStr">
        <is>
          <t>KGM</t>
        </is>
      </c>
      <c r="B95" t="inlineStr">
        <is>
          <t>ATL</t>
        </is>
      </c>
      <c r="C95" t="inlineStr">
        <is>
          <t>NCC</t>
        </is>
      </c>
      <c r="D95" t="inlineStr">
        <is>
          <t>Guyana</t>
        </is>
      </c>
      <c r="E95" t="inlineStr">
        <is>
          <t>LL</t>
        </is>
      </c>
      <c r="F95" t="inlineStr">
        <is>
          <t>t1</t>
        </is>
      </c>
      <c r="G95" s="149" t="inlineStr">
        <is>
          <t/>
        </is>
      </c>
      <c r="H95" s="149" t="inlineStr">
        <is>
          <t/>
        </is>
      </c>
      <c r="I95" s="149" t="inlineStr">
        <is>
          <t/>
        </is>
      </c>
      <c r="J95" s="149" t="inlineStr">
        <is>
          <t/>
        </is>
      </c>
      <c r="K95" s="149" t="inlineStr">
        <is>
          <t/>
        </is>
      </c>
      <c r="L95" s="149" t="inlineStr">
        <is>
          <t/>
        </is>
      </c>
      <c r="M95" s="149" t="inlineStr">
        <is>
          <t/>
        </is>
      </c>
      <c r="N95" s="149" t="inlineStr">
        <is>
          <t/>
        </is>
      </c>
      <c r="O95" s="149" t="inlineStr">
        <is>
          <t/>
        </is>
      </c>
      <c r="P95" s="149" t="inlineStr">
        <is>
          <t/>
        </is>
      </c>
      <c r="Q95" s="149" t="inlineStr">
        <is>
          <t/>
        </is>
      </c>
      <c r="R95" s="149" t="inlineStr">
        <is>
          <t/>
        </is>
      </c>
      <c r="S95" s="149" t="inlineStr">
        <is>
          <t/>
        </is>
      </c>
      <c r="T95" s="149" t="inlineStr">
        <is>
          <t/>
        </is>
      </c>
      <c r="U95" s="149" t="inlineStr">
        <is>
          <t/>
        </is>
      </c>
      <c r="V95" s="149" t="inlineStr">
        <is>
          <t/>
        </is>
      </c>
      <c r="W95" s="149" t="inlineStr">
        <is>
          <t/>
        </is>
      </c>
      <c r="X95" s="149" t="inlineStr">
        <is>
          <t/>
        </is>
      </c>
      <c r="Y95" s="149" t="inlineStr">
        <is>
          <t/>
        </is>
      </c>
      <c r="Z95" s="149" t="inlineStr">
        <is>
          <t/>
        </is>
      </c>
      <c r="AA95" s="149" t="inlineStr">
        <is>
          <t/>
        </is>
      </c>
      <c r="AB95" s="149" t="inlineStr">
        <is>
          <t/>
        </is>
      </c>
      <c r="AC95" s="149" t="inlineStr">
        <is>
          <t/>
        </is>
      </c>
      <c r="AD95" s="149">
        <v>0.892</v>
      </c>
      <c r="AE95" s="149">
        <v>0.221</v>
      </c>
      <c r="AF95" s="149" t="inlineStr">
        <is>
          <t/>
        </is>
      </c>
      <c r="AG95" s="149" t="inlineStr">
        <is>
          <t/>
        </is>
      </c>
      <c r="AH95" s="149" t="inlineStr">
        <is>
          <t/>
        </is>
      </c>
      <c r="AI95" s="149" t="inlineStr">
        <is>
          <t/>
        </is>
      </c>
      <c r="AJ95" s="149" t="inlineStr">
        <is>
          <t/>
        </is>
      </c>
      <c r="AK95">
        <v>46</v>
      </c>
      <c r="AL95" s="146">
        <v>0</v>
      </c>
      <c r="AM95" s="146">
        <v>100</v>
      </c>
      <c r="AN95" s="148">
        <v>1.113</v>
      </c>
    </row>
    <row r="96">
      <c r="A96" t="inlineStr">
        <is>
          <t>KGM</t>
        </is>
      </c>
      <c r="B96" t="inlineStr">
        <is>
          <t>ATL</t>
        </is>
      </c>
      <c r="C96" t="inlineStr">
        <is>
          <t>NCC</t>
        </is>
      </c>
      <c r="D96" t="inlineStr">
        <is>
          <t>Guyana</t>
        </is>
      </c>
      <c r="E96" t="inlineStr">
        <is>
          <t>LL</t>
        </is>
      </c>
      <c r="F96" t="inlineStr">
        <is>
          <t>t2</t>
        </is>
      </c>
      <c r="G96" s="149" t="inlineStr">
        <is>
          <t/>
        </is>
      </c>
      <c r="H96" s="149" t="inlineStr">
        <is>
          <t/>
        </is>
      </c>
      <c r="I96" s="149" t="inlineStr">
        <is>
          <t/>
        </is>
      </c>
      <c r="J96" s="149" t="inlineStr">
        <is>
          <t/>
        </is>
      </c>
      <c r="K96" s="149" t="inlineStr">
        <is>
          <t/>
        </is>
      </c>
      <c r="L96" s="149" t="inlineStr">
        <is>
          <t/>
        </is>
      </c>
      <c r="M96" s="149" t="inlineStr">
        <is>
          <t/>
        </is>
      </c>
      <c r="N96" s="149" t="inlineStr">
        <is>
          <t/>
        </is>
      </c>
      <c r="O96" s="149" t="inlineStr">
        <is>
          <t/>
        </is>
      </c>
      <c r="P96" s="149" t="inlineStr">
        <is>
          <t/>
        </is>
      </c>
      <c r="Q96" s="149" t="inlineStr">
        <is>
          <t/>
        </is>
      </c>
      <c r="R96" s="149" t="inlineStr">
        <is>
          <t/>
        </is>
      </c>
      <c r="S96" s="149" t="inlineStr">
        <is>
          <t/>
        </is>
      </c>
      <c r="T96" s="149" t="inlineStr">
        <is>
          <t/>
        </is>
      </c>
      <c r="U96" s="149" t="inlineStr">
        <is>
          <t/>
        </is>
      </c>
      <c r="V96" s="149" t="inlineStr">
        <is>
          <t/>
        </is>
      </c>
      <c r="W96" s="149" t="inlineStr">
        <is>
          <t/>
        </is>
      </c>
      <c r="X96" s="149" t="inlineStr">
        <is>
          <t/>
        </is>
      </c>
      <c r="Y96" s="149" t="inlineStr">
        <is>
          <t/>
        </is>
      </c>
      <c r="Z96" s="149" t="inlineStr">
        <is>
          <t/>
        </is>
      </c>
      <c r="AA96" s="149" t="inlineStr">
        <is>
          <t/>
        </is>
      </c>
      <c r="AB96" s="149" t="inlineStr">
        <is>
          <t/>
        </is>
      </c>
      <c r="AC96" s="149" t="inlineStr">
        <is>
          <t/>
        </is>
      </c>
      <c r="AD96" s="149" t="inlineStr">
        <is>
          <t>-1</t>
        </is>
      </c>
      <c r="AE96" s="149" t="inlineStr">
        <is>
          <t>-1</t>
        </is>
      </c>
      <c r="AF96" s="149" t="inlineStr">
        <is>
          <t/>
        </is>
      </c>
      <c r="AG96" s="149" t="inlineStr">
        <is>
          <t/>
        </is>
      </c>
      <c r="AH96" s="149" t="inlineStr">
        <is>
          <t/>
        </is>
      </c>
      <c r="AI96" s="149" t="inlineStr">
        <is>
          <t/>
        </is>
      </c>
      <c r="AJ96" s="149" t="inlineStr">
        <is>
          <t/>
        </is>
      </c>
      <c r="AK96">
        <v>46</v>
      </c>
      <c r="AL96" s="146" t="inlineStr">
        <is>
          <t/>
        </is>
      </c>
      <c r="AM96" s="146" t="inlineStr">
        <is>
          <t/>
        </is>
      </c>
      <c r="AN96" s="148" t="inlineStr">
        <is>
          <t/>
        </is>
      </c>
    </row>
    <row r="97">
      <c r="A97" t="inlineStr">
        <is>
          <t>KGM</t>
        </is>
      </c>
      <c r="B97" t="inlineStr">
        <is>
          <t>ATL</t>
        </is>
      </c>
      <c r="C97" t="inlineStr">
        <is>
          <t>CP</t>
        </is>
      </c>
      <c r="D97" t="inlineStr">
        <is>
          <t>St Vincent and Grenadines</t>
        </is>
      </c>
      <c r="E97" t="inlineStr">
        <is>
          <t>UN</t>
        </is>
      </c>
      <c r="F97" t="inlineStr">
        <is>
          <t>t1</t>
        </is>
      </c>
      <c r="G97" s="149" t="inlineStr">
        <is>
          <t/>
        </is>
      </c>
      <c r="H97" s="149" t="inlineStr">
        <is>
          <t/>
        </is>
      </c>
      <c r="I97" s="149" t="inlineStr">
        <is>
          <t/>
        </is>
      </c>
      <c r="J97" s="149" t="inlineStr">
        <is>
          <t/>
        </is>
      </c>
      <c r="K97" s="149" t="inlineStr">
        <is>
          <t/>
        </is>
      </c>
      <c r="L97" s="149" t="inlineStr">
        <is>
          <t/>
        </is>
      </c>
      <c r="M97" s="149" t="inlineStr">
        <is>
          <t/>
        </is>
      </c>
      <c r="N97" s="149" t="inlineStr">
        <is>
          <t/>
        </is>
      </c>
      <c r="O97" s="149" t="inlineStr">
        <is>
          <t/>
        </is>
      </c>
      <c r="P97" s="149" t="inlineStr">
        <is>
          <t/>
        </is>
      </c>
      <c r="Q97" s="149" t="inlineStr">
        <is>
          <t/>
        </is>
      </c>
      <c r="R97" s="149" t="inlineStr">
        <is>
          <t/>
        </is>
      </c>
      <c r="S97" s="149" t="inlineStr">
        <is>
          <t/>
        </is>
      </c>
      <c r="T97" s="149" t="inlineStr">
        <is>
          <t/>
        </is>
      </c>
      <c r="U97" s="149" t="inlineStr">
        <is>
          <t/>
        </is>
      </c>
      <c r="V97" s="149" t="inlineStr">
        <is>
          <t/>
        </is>
      </c>
      <c r="W97" s="149" t="inlineStr">
        <is>
          <t/>
        </is>
      </c>
      <c r="X97" s="149" t="inlineStr">
        <is>
          <t/>
        </is>
      </c>
      <c r="Y97" s="149" t="inlineStr">
        <is>
          <t/>
        </is>
      </c>
      <c r="Z97" s="149" t="inlineStr">
        <is>
          <t/>
        </is>
      </c>
      <c r="AA97" s="149" t="inlineStr">
        <is>
          <t/>
        </is>
      </c>
      <c r="AB97" s="149" t="inlineStr">
        <is>
          <t/>
        </is>
      </c>
      <c r="AC97" s="149" t="inlineStr">
        <is>
          <t/>
        </is>
      </c>
      <c r="AD97" s="149" t="inlineStr">
        <is>
          <t/>
        </is>
      </c>
      <c r="AE97" s="149" t="inlineStr">
        <is>
          <t/>
        </is>
      </c>
      <c r="AF97" s="149" t="inlineStr">
        <is>
          <t/>
        </is>
      </c>
      <c r="AG97" s="149" t="inlineStr">
        <is>
          <t/>
        </is>
      </c>
      <c r="AH97" s="149" t="inlineStr">
        <is>
          <t/>
        </is>
      </c>
      <c r="AI97" s="149">
        <v>0.486</v>
      </c>
      <c r="AJ97" s="149">
        <v>0.55</v>
      </c>
      <c r="AK97">
        <v>47</v>
      </c>
      <c r="AL97" s="146">
        <v>0</v>
      </c>
      <c r="AM97" s="146">
        <v>100</v>
      </c>
      <c r="AN97" s="148">
        <v>1.036</v>
      </c>
    </row>
    <row r="98">
      <c r="A98" t="inlineStr">
        <is>
          <t>KGM</t>
        </is>
      </c>
      <c r="B98" t="inlineStr">
        <is>
          <t>ATL</t>
        </is>
      </c>
      <c r="C98" t="inlineStr">
        <is>
          <t>CP</t>
        </is>
      </c>
      <c r="D98" t="inlineStr">
        <is>
          <t>St Vincent and Grenadines</t>
        </is>
      </c>
      <c r="E98" t="inlineStr">
        <is>
          <t>UN</t>
        </is>
      </c>
      <c r="F98" t="inlineStr">
        <is>
          <t>t2</t>
        </is>
      </c>
      <c r="G98" s="149" t="inlineStr">
        <is>
          <t/>
        </is>
      </c>
      <c r="H98" s="149" t="inlineStr">
        <is>
          <t/>
        </is>
      </c>
      <c r="I98" s="149" t="inlineStr">
        <is>
          <t/>
        </is>
      </c>
      <c r="J98" s="149" t="inlineStr">
        <is>
          <t/>
        </is>
      </c>
      <c r="K98" s="149" t="inlineStr">
        <is>
          <t/>
        </is>
      </c>
      <c r="L98" s="149" t="inlineStr">
        <is>
          <t/>
        </is>
      </c>
      <c r="M98" s="149" t="inlineStr">
        <is>
          <t/>
        </is>
      </c>
      <c r="N98" s="149" t="inlineStr">
        <is>
          <t/>
        </is>
      </c>
      <c r="O98" s="149" t="inlineStr">
        <is>
          <t/>
        </is>
      </c>
      <c r="P98" s="149" t="inlineStr">
        <is>
          <t/>
        </is>
      </c>
      <c r="Q98" s="149" t="inlineStr">
        <is>
          <t/>
        </is>
      </c>
      <c r="R98" s="149" t="inlineStr">
        <is>
          <t/>
        </is>
      </c>
      <c r="S98" s="149" t="inlineStr">
        <is>
          <t/>
        </is>
      </c>
      <c r="T98" s="149" t="inlineStr">
        <is>
          <t/>
        </is>
      </c>
      <c r="U98" s="149" t="inlineStr">
        <is>
          <t/>
        </is>
      </c>
      <c r="V98" s="149" t="inlineStr">
        <is>
          <t/>
        </is>
      </c>
      <c r="W98" s="149" t="inlineStr">
        <is>
          <t/>
        </is>
      </c>
      <c r="X98" s="149" t="inlineStr">
        <is>
          <t/>
        </is>
      </c>
      <c r="Y98" s="149" t="inlineStr">
        <is>
          <t/>
        </is>
      </c>
      <c r="Z98" s="149" t="inlineStr">
        <is>
          <t/>
        </is>
      </c>
      <c r="AA98" s="149" t="inlineStr">
        <is>
          <t/>
        </is>
      </c>
      <c r="AB98" s="149" t="inlineStr">
        <is>
          <t/>
        </is>
      </c>
      <c r="AC98" s="149" t="inlineStr">
        <is>
          <t/>
        </is>
      </c>
      <c r="AD98" s="149" t="inlineStr">
        <is>
          <t/>
        </is>
      </c>
      <c r="AE98" s="149" t="inlineStr">
        <is>
          <t/>
        </is>
      </c>
      <c r="AF98" s="149" t="inlineStr">
        <is>
          <t/>
        </is>
      </c>
      <c r="AG98" s="149" t="inlineStr">
        <is>
          <t/>
        </is>
      </c>
      <c r="AH98" s="149" t="inlineStr">
        <is>
          <t/>
        </is>
      </c>
      <c r="AI98" s="149" t="inlineStr">
        <is>
          <t>-1</t>
        </is>
      </c>
      <c r="AJ98" s="149" t="inlineStr">
        <is>
          <t>-1</t>
        </is>
      </c>
      <c r="AK98">
        <v>47</v>
      </c>
      <c r="AL98" s="146" t="inlineStr">
        <is>
          <t/>
        </is>
      </c>
      <c r="AM98" s="146" t="inlineStr">
        <is>
          <t/>
        </is>
      </c>
      <c r="AN98" s="148" t="inlineStr">
        <is>
          <t/>
        </is>
      </c>
    </row>
    <row r="99">
      <c r="A99" t="inlineStr">
        <is>
          <t>KGM</t>
        </is>
      </c>
      <c r="B99" t="inlineStr">
        <is>
          <t>ATL</t>
        </is>
      </c>
      <c r="C99" t="inlineStr">
        <is>
          <t>CP</t>
        </is>
      </c>
      <c r="D99" t="inlineStr">
        <is>
          <t>UK-British Virgin Islands</t>
        </is>
      </c>
      <c r="E99" t="inlineStr">
        <is>
          <t>LL</t>
        </is>
      </c>
      <c r="F99" t="inlineStr">
        <is>
          <t>t1</t>
        </is>
      </c>
      <c r="G99" s="149" t="inlineStr">
        <is>
          <t/>
        </is>
      </c>
      <c r="H99" s="149" t="inlineStr">
        <is>
          <t/>
        </is>
      </c>
      <c r="I99" s="149" t="inlineStr">
        <is>
          <t/>
        </is>
      </c>
      <c r="J99" s="149" t="inlineStr">
        <is>
          <t/>
        </is>
      </c>
      <c r="K99" s="149" t="inlineStr">
        <is>
          <t/>
        </is>
      </c>
      <c r="L99" s="149" t="inlineStr">
        <is>
          <t/>
        </is>
      </c>
      <c r="M99" s="149" t="inlineStr">
        <is>
          <t/>
        </is>
      </c>
      <c r="N99" s="149" t="inlineStr">
        <is>
          <t/>
        </is>
      </c>
      <c r="O99" s="149">
        <v>0.518</v>
      </c>
      <c r="P99" s="149" t="inlineStr">
        <is>
          <t/>
        </is>
      </c>
      <c r="Q99" s="149">
        <v>0.25</v>
      </c>
      <c r="R99" s="149" t="inlineStr">
        <is>
          <t/>
        </is>
      </c>
      <c r="S99" s="149" t="inlineStr">
        <is>
          <t/>
        </is>
      </c>
      <c r="T99" s="149" t="inlineStr">
        <is>
          <t/>
        </is>
      </c>
      <c r="U99" s="149" t="inlineStr">
        <is>
          <t/>
        </is>
      </c>
      <c r="V99" s="149">
        <v>0.192</v>
      </c>
      <c r="W99" s="149">
        <v>0.066</v>
      </c>
      <c r="X99" s="149" t="inlineStr">
        <is>
          <t/>
        </is>
      </c>
      <c r="Y99" s="149" t="inlineStr">
        <is>
          <t/>
        </is>
      </c>
      <c r="Z99" s="149" t="inlineStr">
        <is>
          <t/>
        </is>
      </c>
      <c r="AA99" s="149" t="inlineStr">
        <is>
          <t/>
        </is>
      </c>
      <c r="AB99" s="149" t="inlineStr">
        <is>
          <t/>
        </is>
      </c>
      <c r="AC99" s="149" t="inlineStr">
        <is>
          <t/>
        </is>
      </c>
      <c r="AD99" s="149" t="inlineStr">
        <is>
          <t/>
        </is>
      </c>
      <c r="AE99" s="149" t="inlineStr">
        <is>
          <t/>
        </is>
      </c>
      <c r="AF99" s="149" t="inlineStr">
        <is>
          <t/>
        </is>
      </c>
      <c r="AG99" s="149" t="inlineStr">
        <is>
          <t/>
        </is>
      </c>
      <c r="AH99" s="149" t="inlineStr">
        <is>
          <t/>
        </is>
      </c>
      <c r="AI99" s="149" t="inlineStr">
        <is>
          <t/>
        </is>
      </c>
      <c r="AJ99" s="149" t="inlineStr">
        <is>
          <t/>
        </is>
      </c>
      <c r="AK99">
        <v>48</v>
      </c>
      <c r="AL99" s="146">
        <v>0</v>
      </c>
      <c r="AM99" s="146">
        <v>100</v>
      </c>
      <c r="AN99" s="148">
        <v>1.026</v>
      </c>
    </row>
    <row r="100">
      <c r="A100" t="inlineStr">
        <is>
          <t>KGM</t>
        </is>
      </c>
      <c r="B100" t="inlineStr">
        <is>
          <t>ATL</t>
        </is>
      </c>
      <c r="C100" t="inlineStr">
        <is>
          <t>CP</t>
        </is>
      </c>
      <c r="D100" t="inlineStr">
        <is>
          <t>UK-British Virgin Islands</t>
        </is>
      </c>
      <c r="E100" t="inlineStr">
        <is>
          <t>LL</t>
        </is>
      </c>
      <c r="F100" t="inlineStr">
        <is>
          <t>t2</t>
        </is>
      </c>
      <c r="G100" s="149" t="inlineStr">
        <is>
          <t/>
        </is>
      </c>
      <c r="H100" s="149" t="inlineStr">
        <is>
          <t/>
        </is>
      </c>
      <c r="I100" s="149" t="inlineStr">
        <is>
          <t/>
        </is>
      </c>
      <c r="J100" s="149" t="inlineStr">
        <is>
          <t/>
        </is>
      </c>
      <c r="K100" s="149" t="inlineStr">
        <is>
          <t/>
        </is>
      </c>
      <c r="L100" s="149" t="inlineStr">
        <is>
          <t/>
        </is>
      </c>
      <c r="M100" s="149" t="inlineStr">
        <is>
          <t/>
        </is>
      </c>
      <c r="N100" s="149" t="inlineStr">
        <is>
          <t/>
        </is>
      </c>
      <c r="O100" s="149" t="inlineStr">
        <is>
          <t>-1</t>
        </is>
      </c>
      <c r="P100" s="149" t="inlineStr">
        <is>
          <t/>
        </is>
      </c>
      <c r="Q100" s="149" t="inlineStr">
        <is>
          <t>-1</t>
        </is>
      </c>
      <c r="R100" s="149" t="inlineStr">
        <is>
          <t/>
        </is>
      </c>
      <c r="S100" s="149" t="inlineStr">
        <is>
          <t/>
        </is>
      </c>
      <c r="T100" s="149" t="inlineStr">
        <is>
          <t/>
        </is>
      </c>
      <c r="U100" s="149" t="inlineStr">
        <is>
          <t/>
        </is>
      </c>
      <c r="V100" s="149" t="inlineStr">
        <is>
          <t>-1</t>
        </is>
      </c>
      <c r="W100" s="149" t="inlineStr">
        <is>
          <t>-1</t>
        </is>
      </c>
      <c r="X100" s="149" t="inlineStr">
        <is>
          <t/>
        </is>
      </c>
      <c r="Y100" s="149" t="inlineStr">
        <is>
          <t/>
        </is>
      </c>
      <c r="Z100" s="149" t="inlineStr">
        <is>
          <t/>
        </is>
      </c>
      <c r="AA100" s="149" t="inlineStr">
        <is>
          <t/>
        </is>
      </c>
      <c r="AB100" s="149" t="inlineStr">
        <is>
          <t/>
        </is>
      </c>
      <c r="AC100" s="149" t="inlineStr">
        <is>
          <t/>
        </is>
      </c>
      <c r="AD100" s="149" t="inlineStr">
        <is>
          <t/>
        </is>
      </c>
      <c r="AE100" s="149" t="inlineStr">
        <is>
          <t/>
        </is>
      </c>
      <c r="AF100" s="149" t="inlineStr">
        <is>
          <t/>
        </is>
      </c>
      <c r="AG100" s="149" t="inlineStr">
        <is>
          <t/>
        </is>
      </c>
      <c r="AH100" s="149" t="inlineStr">
        <is>
          <t/>
        </is>
      </c>
      <c r="AI100" s="149" t="inlineStr">
        <is>
          <t/>
        </is>
      </c>
      <c r="AJ100" s="149" t="inlineStr">
        <is>
          <t/>
        </is>
      </c>
      <c r="AK100">
        <v>48</v>
      </c>
      <c r="AL100" s="146" t="inlineStr">
        <is>
          <t/>
        </is>
      </c>
      <c r="AM100" s="146" t="inlineStr">
        <is>
          <t/>
        </is>
      </c>
      <c r="AN100" s="148" t="inlineStr">
        <is>
          <t/>
        </is>
      </c>
    </row>
    <row r="101">
      <c r="A101" t="inlineStr">
        <is>
          <t>KGM</t>
        </is>
      </c>
      <c r="B101" t="inlineStr">
        <is>
          <t>ATL</t>
        </is>
      </c>
      <c r="C101" t="inlineStr">
        <is>
          <t>CP</t>
        </is>
      </c>
      <c r="D101" t="inlineStr">
        <is>
          <t>Venezuela</t>
        </is>
      </c>
      <c r="E101" t="inlineStr">
        <is>
          <t>GN</t>
        </is>
      </c>
      <c r="F101" t="inlineStr">
        <is>
          <t>t1</t>
        </is>
      </c>
      <c r="G101" s="149" t="inlineStr">
        <is>
          <t/>
        </is>
      </c>
      <c r="H101" s="149" t="inlineStr">
        <is>
          <t/>
        </is>
      </c>
      <c r="I101" s="149" t="inlineStr">
        <is>
          <t/>
        </is>
      </c>
      <c r="J101" s="149" t="inlineStr">
        <is>
          <t/>
        </is>
      </c>
      <c r="K101" s="149" t="inlineStr">
        <is>
          <t/>
        </is>
      </c>
      <c r="L101" s="149" t="inlineStr">
        <is>
          <t/>
        </is>
      </c>
      <c r="M101" s="149" t="inlineStr">
        <is>
          <t/>
        </is>
      </c>
      <c r="N101" s="149" t="inlineStr">
        <is>
          <t/>
        </is>
      </c>
      <c r="O101" s="149" t="inlineStr">
        <is>
          <t/>
        </is>
      </c>
      <c r="P101" s="149" t="inlineStr">
        <is>
          <t/>
        </is>
      </c>
      <c r="Q101" s="149" t="inlineStr">
        <is>
          <t/>
        </is>
      </c>
      <c r="R101" s="149" t="inlineStr">
        <is>
          <t/>
        </is>
      </c>
      <c r="S101" s="149" t="inlineStr">
        <is>
          <t/>
        </is>
      </c>
      <c r="T101" s="149" t="inlineStr">
        <is>
          <t/>
        </is>
      </c>
      <c r="U101" s="149" t="inlineStr">
        <is>
          <t/>
        </is>
      </c>
      <c r="V101" s="149" t="inlineStr">
        <is>
          <t/>
        </is>
      </c>
      <c r="W101" s="149" t="inlineStr">
        <is>
          <t/>
        </is>
      </c>
      <c r="X101" s="149" t="inlineStr">
        <is>
          <t/>
        </is>
      </c>
      <c r="Y101" s="149" t="inlineStr">
        <is>
          <t/>
        </is>
      </c>
      <c r="Z101" s="149" t="inlineStr">
        <is>
          <t/>
        </is>
      </c>
      <c r="AA101" s="149" t="inlineStr">
        <is>
          <t/>
        </is>
      </c>
      <c r="AB101" s="149" t="inlineStr">
        <is>
          <t/>
        </is>
      </c>
      <c r="AC101" s="149" t="inlineStr">
        <is>
          <t/>
        </is>
      </c>
      <c r="AD101" s="149" t="inlineStr">
        <is>
          <t/>
        </is>
      </c>
      <c r="AE101" s="149" t="inlineStr">
        <is>
          <t/>
        </is>
      </c>
      <c r="AF101" s="149" t="inlineStr">
        <is>
          <t/>
        </is>
      </c>
      <c r="AG101" s="149" t="inlineStr">
        <is>
          <t/>
        </is>
      </c>
      <c r="AH101" s="149" t="inlineStr">
        <is>
          <t/>
        </is>
      </c>
      <c r="AI101" s="149" t="inlineStr">
        <is>
          <t/>
        </is>
      </c>
      <c r="AJ101" s="149">
        <v>0.694</v>
      </c>
      <c r="AK101">
        <v>49</v>
      </c>
      <c r="AL101" s="146">
        <v>0</v>
      </c>
      <c r="AM101" s="146">
        <v>100</v>
      </c>
      <c r="AN101" s="148">
        <v>0.694</v>
      </c>
    </row>
    <row r="102">
      <c r="A102" t="inlineStr">
        <is>
          <t>KGM</t>
        </is>
      </c>
      <c r="B102" t="inlineStr">
        <is>
          <t>ATL</t>
        </is>
      </c>
      <c r="C102" t="inlineStr">
        <is>
          <t>CP</t>
        </is>
      </c>
      <c r="D102" t="inlineStr">
        <is>
          <t>Venezuela</t>
        </is>
      </c>
      <c r="E102" t="inlineStr">
        <is>
          <t>GN</t>
        </is>
      </c>
      <c r="F102" t="inlineStr">
        <is>
          <t>t2</t>
        </is>
      </c>
      <c r="G102" s="149" t="inlineStr">
        <is>
          <t/>
        </is>
      </c>
      <c r="H102" s="149" t="inlineStr">
        <is>
          <t/>
        </is>
      </c>
      <c r="I102" s="149" t="inlineStr">
        <is>
          <t/>
        </is>
      </c>
      <c r="J102" s="149" t="inlineStr">
        <is>
          <t/>
        </is>
      </c>
      <c r="K102" s="149" t="inlineStr">
        <is>
          <t/>
        </is>
      </c>
      <c r="L102" s="149" t="inlineStr">
        <is>
          <t/>
        </is>
      </c>
      <c r="M102" s="149" t="inlineStr">
        <is>
          <t/>
        </is>
      </c>
      <c r="N102" s="149" t="inlineStr">
        <is>
          <t/>
        </is>
      </c>
      <c r="O102" s="149" t="inlineStr">
        <is>
          <t/>
        </is>
      </c>
      <c r="P102" s="149" t="inlineStr">
        <is>
          <t/>
        </is>
      </c>
      <c r="Q102" s="149" t="inlineStr">
        <is>
          <t/>
        </is>
      </c>
      <c r="R102" s="149" t="inlineStr">
        <is>
          <t/>
        </is>
      </c>
      <c r="S102" s="149" t="inlineStr">
        <is>
          <t/>
        </is>
      </c>
      <c r="T102" s="149" t="inlineStr">
        <is>
          <t/>
        </is>
      </c>
      <c r="U102" s="149" t="inlineStr">
        <is>
          <t/>
        </is>
      </c>
      <c r="V102" s="149" t="inlineStr">
        <is>
          <t/>
        </is>
      </c>
      <c r="W102" s="149" t="inlineStr">
        <is>
          <t/>
        </is>
      </c>
      <c r="X102" s="149" t="inlineStr">
        <is>
          <t/>
        </is>
      </c>
      <c r="Y102" s="149" t="inlineStr">
        <is>
          <t/>
        </is>
      </c>
      <c r="Z102" s="149" t="inlineStr">
        <is>
          <t/>
        </is>
      </c>
      <c r="AA102" s="149" t="inlineStr">
        <is>
          <t/>
        </is>
      </c>
      <c r="AB102" s="149" t="inlineStr">
        <is>
          <t/>
        </is>
      </c>
      <c r="AC102" s="149" t="inlineStr">
        <is>
          <t/>
        </is>
      </c>
      <c r="AD102" s="149" t="inlineStr">
        <is>
          <t/>
        </is>
      </c>
      <c r="AE102" s="149" t="inlineStr">
        <is>
          <t/>
        </is>
      </c>
      <c r="AF102" s="149" t="inlineStr">
        <is>
          <t/>
        </is>
      </c>
      <c r="AG102" s="149" t="inlineStr">
        <is>
          <t/>
        </is>
      </c>
      <c r="AH102" s="149" t="inlineStr">
        <is>
          <t/>
        </is>
      </c>
      <c r="AI102" s="149" t="inlineStr">
        <is>
          <t/>
        </is>
      </c>
      <c r="AJ102" s="149" t="inlineStr">
        <is>
          <t>a</t>
        </is>
      </c>
      <c r="AK102">
        <v>49</v>
      </c>
      <c r="AL102" s="146" t="inlineStr">
        <is>
          <t/>
        </is>
      </c>
      <c r="AM102" s="146" t="inlineStr">
        <is>
          <t/>
        </is>
      </c>
      <c r="AN102" s="148" t="inlineStr">
        <is>
          <t/>
        </is>
      </c>
    </row>
    <row r="103">
      <c r="A103" t="inlineStr">
        <is>
          <t>KGM</t>
        </is>
      </c>
      <c r="B103" t="inlineStr">
        <is>
          <t>ATL</t>
        </is>
      </c>
      <c r="C103" t="inlineStr">
        <is>
          <t>NCO</t>
        </is>
      </c>
      <c r="D103" t="inlineStr">
        <is>
          <t>Dominica</t>
        </is>
      </c>
      <c r="E103" t="inlineStr">
        <is>
          <t>HL</t>
        </is>
      </c>
      <c r="F103" t="inlineStr">
        <is>
          <t>t1</t>
        </is>
      </c>
      <c r="G103" s="149" t="inlineStr">
        <is>
          <t/>
        </is>
      </c>
      <c r="H103" s="149" t="inlineStr">
        <is>
          <t/>
        </is>
      </c>
      <c r="I103" s="149" t="inlineStr">
        <is>
          <t/>
        </is>
      </c>
      <c r="J103" s="149" t="inlineStr">
        <is>
          <t/>
        </is>
      </c>
      <c r="K103" s="149" t="inlineStr">
        <is>
          <t/>
        </is>
      </c>
      <c r="L103" s="149" t="inlineStr">
        <is>
          <t/>
        </is>
      </c>
      <c r="M103" s="149" t="inlineStr">
        <is>
          <t/>
        </is>
      </c>
      <c r="N103" s="149" t="inlineStr">
        <is>
          <t/>
        </is>
      </c>
      <c r="O103" s="149" t="inlineStr">
        <is>
          <t/>
        </is>
      </c>
      <c r="P103" s="149" t="inlineStr">
        <is>
          <t/>
        </is>
      </c>
      <c r="Q103" s="149">
        <v>0.073</v>
      </c>
      <c r="R103" s="149">
        <v>0.015</v>
      </c>
      <c r="S103" s="149">
        <v>0.338</v>
      </c>
      <c r="T103" s="149">
        <v>0.012</v>
      </c>
      <c r="U103" s="149" t="inlineStr">
        <is>
          <t/>
        </is>
      </c>
      <c r="V103" s="149" t="inlineStr">
        <is>
          <t/>
        </is>
      </c>
      <c r="W103" s="149" t="inlineStr">
        <is>
          <t/>
        </is>
      </c>
      <c r="X103" s="149" t="inlineStr">
        <is>
          <t/>
        </is>
      </c>
      <c r="Y103" s="149" t="inlineStr">
        <is>
          <t/>
        </is>
      </c>
      <c r="Z103" s="149">
        <v>0.006</v>
      </c>
      <c r="AA103" s="149" t="inlineStr">
        <is>
          <t/>
        </is>
      </c>
      <c r="AB103" s="149">
        <v>0.082</v>
      </c>
      <c r="AC103" s="149" t="inlineStr">
        <is>
          <t/>
        </is>
      </c>
      <c r="AD103" s="149">
        <v>0.011</v>
      </c>
      <c r="AE103" s="149" t="inlineStr">
        <is>
          <t/>
        </is>
      </c>
      <c r="AF103" s="149" t="inlineStr">
        <is>
          <t/>
        </is>
      </c>
      <c r="AG103" s="149" t="inlineStr">
        <is>
          <t/>
        </is>
      </c>
      <c r="AH103" s="149" t="inlineStr">
        <is>
          <t/>
        </is>
      </c>
      <c r="AI103" s="149" t="inlineStr">
        <is>
          <t/>
        </is>
      </c>
      <c r="AJ103" s="149" t="inlineStr">
        <is>
          <t/>
        </is>
      </c>
      <c r="AK103">
        <v>50</v>
      </c>
      <c r="AL103" s="146">
        <v>0</v>
      </c>
      <c r="AM103" s="146">
        <v>100</v>
      </c>
      <c r="AN103" s="148">
        <v>0.537</v>
      </c>
    </row>
    <row r="104">
      <c r="A104" t="inlineStr">
        <is>
          <t>KGM</t>
        </is>
      </c>
      <c r="B104" t="inlineStr">
        <is>
          <t>ATL</t>
        </is>
      </c>
      <c r="C104" t="inlineStr">
        <is>
          <t>NCO</t>
        </is>
      </c>
      <c r="D104" t="inlineStr">
        <is>
          <t>Dominica</t>
        </is>
      </c>
      <c r="E104" t="inlineStr">
        <is>
          <t>HL</t>
        </is>
      </c>
      <c r="F104" t="inlineStr">
        <is>
          <t>t2</t>
        </is>
      </c>
      <c r="G104" s="149" t="inlineStr">
        <is>
          <t/>
        </is>
      </c>
      <c r="H104" s="149" t="inlineStr">
        <is>
          <t/>
        </is>
      </c>
      <c r="I104" s="149" t="inlineStr">
        <is>
          <t/>
        </is>
      </c>
      <c r="J104" s="149" t="inlineStr">
        <is>
          <t/>
        </is>
      </c>
      <c r="K104" s="149" t="inlineStr">
        <is>
          <t/>
        </is>
      </c>
      <c r="L104" s="149" t="inlineStr">
        <is>
          <t/>
        </is>
      </c>
      <c r="M104" s="149" t="inlineStr">
        <is>
          <t/>
        </is>
      </c>
      <c r="N104" s="149" t="inlineStr">
        <is>
          <t/>
        </is>
      </c>
      <c r="O104" s="149" t="inlineStr">
        <is>
          <t/>
        </is>
      </c>
      <c r="P104" s="149" t="inlineStr">
        <is>
          <t/>
        </is>
      </c>
      <c r="Q104" s="149" t="inlineStr">
        <is>
          <t>a</t>
        </is>
      </c>
      <c r="R104" s="149" t="inlineStr">
        <is>
          <t>a</t>
        </is>
      </c>
      <c r="S104" s="149" t="inlineStr">
        <is>
          <t>a</t>
        </is>
      </c>
      <c r="T104" s="149" t="inlineStr">
        <is>
          <t>-1</t>
        </is>
      </c>
      <c r="U104" s="149" t="inlineStr">
        <is>
          <t/>
        </is>
      </c>
      <c r="V104" s="149" t="inlineStr">
        <is>
          <t>a</t>
        </is>
      </c>
      <c r="W104" s="149" t="inlineStr">
        <is>
          <t/>
        </is>
      </c>
      <c r="X104" s="149" t="inlineStr">
        <is>
          <t/>
        </is>
      </c>
      <c r="Y104" s="149" t="inlineStr">
        <is>
          <t/>
        </is>
      </c>
      <c r="Z104" s="149" t="inlineStr">
        <is>
          <t>-1</t>
        </is>
      </c>
      <c r="AA104" s="149" t="inlineStr">
        <is>
          <t/>
        </is>
      </c>
      <c r="AB104" s="149" t="inlineStr">
        <is>
          <t>a</t>
        </is>
      </c>
      <c r="AC104" s="149" t="inlineStr">
        <is>
          <t/>
        </is>
      </c>
      <c r="AD104" s="149" t="inlineStr">
        <is>
          <t>a</t>
        </is>
      </c>
      <c r="AE104" s="149" t="inlineStr">
        <is>
          <t/>
        </is>
      </c>
      <c r="AF104" s="149" t="inlineStr">
        <is>
          <t/>
        </is>
      </c>
      <c r="AG104" s="149" t="inlineStr">
        <is>
          <t/>
        </is>
      </c>
      <c r="AH104" s="149" t="inlineStr">
        <is>
          <t/>
        </is>
      </c>
      <c r="AI104" s="149" t="inlineStr">
        <is>
          <t/>
        </is>
      </c>
      <c r="AJ104" s="149" t="inlineStr">
        <is>
          <t/>
        </is>
      </c>
      <c r="AK104">
        <v>50</v>
      </c>
      <c r="AL104" s="146" t="inlineStr">
        <is>
          <t/>
        </is>
      </c>
      <c r="AM104" s="146" t="inlineStr">
        <is>
          <t/>
        </is>
      </c>
      <c r="AN104" s="148" t="inlineStr">
        <is>
          <t/>
        </is>
      </c>
    </row>
    <row r="105">
      <c r="A105" t="inlineStr">
        <is>
          <t>KGM</t>
        </is>
      </c>
      <c r="B105" t="inlineStr">
        <is>
          <t>ATL</t>
        </is>
      </c>
      <c r="C105" t="inlineStr">
        <is>
          <t>NCO</t>
        </is>
      </c>
      <c r="D105" t="inlineStr">
        <is>
          <t>Dominica</t>
        </is>
      </c>
      <c r="E105" t="inlineStr">
        <is>
          <t>TR</t>
        </is>
      </c>
      <c r="F105" t="inlineStr">
        <is>
          <t>t1</t>
        </is>
      </c>
      <c r="G105" s="149" t="inlineStr">
        <is>
          <t/>
        </is>
      </c>
      <c r="H105" s="149" t="inlineStr">
        <is>
          <t/>
        </is>
      </c>
      <c r="I105" s="149" t="inlineStr">
        <is>
          <t/>
        </is>
      </c>
      <c r="J105" s="149" t="inlineStr">
        <is>
          <t/>
        </is>
      </c>
      <c r="K105" s="149" t="inlineStr">
        <is>
          <t/>
        </is>
      </c>
      <c r="L105" s="149" t="inlineStr">
        <is>
          <t/>
        </is>
      </c>
      <c r="M105" s="149" t="inlineStr">
        <is>
          <t/>
        </is>
      </c>
      <c r="N105" s="149" t="inlineStr">
        <is>
          <t/>
        </is>
      </c>
      <c r="O105" s="149" t="inlineStr">
        <is>
          <t/>
        </is>
      </c>
      <c r="P105" s="149">
        <v>0.04</v>
      </c>
      <c r="Q105" s="149">
        <v>0.025</v>
      </c>
      <c r="R105" s="149">
        <v>0.141</v>
      </c>
      <c r="S105" s="149">
        <v>0.002</v>
      </c>
      <c r="T105" s="149" t="inlineStr">
        <is>
          <t/>
        </is>
      </c>
      <c r="U105" s="149" t="inlineStr">
        <is>
          <t/>
        </is>
      </c>
      <c r="V105" s="149" t="inlineStr">
        <is>
          <t/>
        </is>
      </c>
      <c r="W105" s="149" t="inlineStr">
        <is>
          <t/>
        </is>
      </c>
      <c r="X105" s="149" t="inlineStr">
        <is>
          <t/>
        </is>
      </c>
      <c r="Y105" s="149" t="inlineStr">
        <is>
          <t/>
        </is>
      </c>
      <c r="Z105" s="149" t="inlineStr">
        <is>
          <t/>
        </is>
      </c>
      <c r="AA105" s="149">
        <v>0.006</v>
      </c>
      <c r="AB105" s="149" t="inlineStr">
        <is>
          <t/>
        </is>
      </c>
      <c r="AC105" s="149" t="inlineStr">
        <is>
          <t/>
        </is>
      </c>
      <c r="AD105" s="149">
        <v>0.082</v>
      </c>
      <c r="AE105" s="149" t="inlineStr">
        <is>
          <t/>
        </is>
      </c>
      <c r="AF105" s="149" t="inlineStr">
        <is>
          <t/>
        </is>
      </c>
      <c r="AG105" s="149" t="inlineStr">
        <is>
          <t/>
        </is>
      </c>
      <c r="AH105" s="149" t="inlineStr">
        <is>
          <t/>
        </is>
      </c>
      <c r="AI105" s="149" t="inlineStr">
        <is>
          <t/>
        </is>
      </c>
      <c r="AJ105" s="149" t="inlineStr">
        <is>
          <t/>
        </is>
      </c>
      <c r="AK105">
        <v>51</v>
      </c>
      <c r="AL105" s="146">
        <v>0</v>
      </c>
      <c r="AM105" s="146">
        <v>100</v>
      </c>
      <c r="AN105" s="148">
        <v>0.296</v>
      </c>
    </row>
    <row r="106">
      <c r="A106" t="inlineStr">
        <is>
          <t>KGM</t>
        </is>
      </c>
      <c r="B106" t="inlineStr">
        <is>
          <t>ATL</t>
        </is>
      </c>
      <c r="C106" t="inlineStr">
        <is>
          <t>NCO</t>
        </is>
      </c>
      <c r="D106" t="inlineStr">
        <is>
          <t>Dominica</t>
        </is>
      </c>
      <c r="E106" t="inlineStr">
        <is>
          <t>TR</t>
        </is>
      </c>
      <c r="F106" t="inlineStr">
        <is>
          <t>t2</t>
        </is>
      </c>
      <c r="G106" s="149" t="inlineStr">
        <is>
          <t/>
        </is>
      </c>
      <c r="H106" s="149" t="inlineStr">
        <is>
          <t/>
        </is>
      </c>
      <c r="I106" s="149" t="inlineStr">
        <is>
          <t/>
        </is>
      </c>
      <c r="J106" s="149" t="inlineStr">
        <is>
          <t/>
        </is>
      </c>
      <c r="K106" s="149" t="inlineStr">
        <is>
          <t/>
        </is>
      </c>
      <c r="L106" s="149" t="inlineStr">
        <is>
          <t/>
        </is>
      </c>
      <c r="M106" s="149" t="inlineStr">
        <is>
          <t/>
        </is>
      </c>
      <c r="N106" s="149" t="inlineStr">
        <is>
          <t/>
        </is>
      </c>
      <c r="O106" s="149" t="inlineStr">
        <is>
          <t/>
        </is>
      </c>
      <c r="P106" s="149" t="inlineStr">
        <is>
          <t>-1</t>
        </is>
      </c>
      <c r="Q106" s="149" t="inlineStr">
        <is>
          <t>a</t>
        </is>
      </c>
      <c r="R106" s="149" t="inlineStr">
        <is>
          <t>a</t>
        </is>
      </c>
      <c r="S106" s="149" t="inlineStr">
        <is>
          <t>a</t>
        </is>
      </c>
      <c r="T106" s="149" t="inlineStr">
        <is>
          <t/>
        </is>
      </c>
      <c r="U106" s="149" t="inlineStr">
        <is>
          <t/>
        </is>
      </c>
      <c r="V106" s="149" t="inlineStr">
        <is>
          <t/>
        </is>
      </c>
      <c r="W106" s="149" t="inlineStr">
        <is>
          <t/>
        </is>
      </c>
      <c r="X106" s="149" t="inlineStr">
        <is>
          <t/>
        </is>
      </c>
      <c r="Y106" s="149" t="inlineStr">
        <is>
          <t/>
        </is>
      </c>
      <c r="Z106" s="149" t="inlineStr">
        <is>
          <t/>
        </is>
      </c>
      <c r="AA106" s="149" t="inlineStr">
        <is>
          <t>-1</t>
        </is>
      </c>
      <c r="AB106" s="149" t="inlineStr">
        <is>
          <t/>
        </is>
      </c>
      <c r="AC106" s="149" t="inlineStr">
        <is>
          <t/>
        </is>
      </c>
      <c r="AD106" s="149" t="inlineStr">
        <is>
          <t>a</t>
        </is>
      </c>
      <c r="AE106" s="149" t="inlineStr">
        <is>
          <t/>
        </is>
      </c>
      <c r="AF106" s="149" t="inlineStr">
        <is>
          <t/>
        </is>
      </c>
      <c r="AG106" s="149" t="inlineStr">
        <is>
          <t/>
        </is>
      </c>
      <c r="AH106" s="149" t="inlineStr">
        <is>
          <t/>
        </is>
      </c>
      <c r="AI106" s="149" t="inlineStr">
        <is>
          <t/>
        </is>
      </c>
      <c r="AJ106" s="149" t="inlineStr">
        <is>
          <t/>
        </is>
      </c>
      <c r="AK106">
        <v>51</v>
      </c>
      <c r="AL106" s="146" t="inlineStr">
        <is>
          <t/>
        </is>
      </c>
      <c r="AM106" s="146" t="inlineStr">
        <is>
          <t/>
        </is>
      </c>
      <c r="AN106" s="148" t="inlineStr">
        <is>
          <t/>
        </is>
      </c>
    </row>
    <row r="107">
      <c r="A107" t="inlineStr">
        <is>
          <t>KGM</t>
        </is>
      </c>
      <c r="B107" t="inlineStr">
        <is>
          <t>ATL</t>
        </is>
      </c>
      <c r="C107" t="inlineStr">
        <is>
          <t>NCO</t>
        </is>
      </c>
      <c r="D107" t="inlineStr">
        <is>
          <t>Dominica</t>
        </is>
      </c>
      <c r="E107" t="inlineStr">
        <is>
          <t>LL</t>
        </is>
      </c>
      <c r="F107" t="inlineStr">
        <is>
          <t>t1</t>
        </is>
      </c>
      <c r="G107" s="149" t="inlineStr">
        <is>
          <t/>
        </is>
      </c>
      <c r="H107" s="149" t="inlineStr">
        <is>
          <t/>
        </is>
      </c>
      <c r="I107" s="149" t="inlineStr">
        <is>
          <t/>
        </is>
      </c>
      <c r="J107" s="149" t="inlineStr">
        <is>
          <t/>
        </is>
      </c>
      <c r="K107" s="149" t="inlineStr">
        <is>
          <t/>
        </is>
      </c>
      <c r="L107" s="149" t="inlineStr">
        <is>
          <t/>
        </is>
      </c>
      <c r="M107" s="149" t="inlineStr">
        <is>
          <t/>
        </is>
      </c>
      <c r="N107" s="149" t="inlineStr">
        <is>
          <t/>
        </is>
      </c>
      <c r="O107" s="149" t="inlineStr">
        <is>
          <t/>
        </is>
      </c>
      <c r="P107" s="149" t="inlineStr">
        <is>
          <t/>
        </is>
      </c>
      <c r="Q107" s="149" t="inlineStr">
        <is>
          <t/>
        </is>
      </c>
      <c r="R107" s="149" t="inlineStr">
        <is>
          <t/>
        </is>
      </c>
      <c r="S107" s="149" t="inlineStr">
        <is>
          <t/>
        </is>
      </c>
      <c r="T107" s="149" t="inlineStr">
        <is>
          <t/>
        </is>
      </c>
      <c r="U107" s="149" t="inlineStr">
        <is>
          <t/>
        </is>
      </c>
      <c r="V107" s="149" t="inlineStr">
        <is>
          <t/>
        </is>
      </c>
      <c r="W107" s="149" t="inlineStr">
        <is>
          <t/>
        </is>
      </c>
      <c r="X107" s="149" t="inlineStr">
        <is>
          <t/>
        </is>
      </c>
      <c r="Y107" s="149">
        <v>0.055</v>
      </c>
      <c r="Z107" s="149" t="inlineStr">
        <is>
          <t/>
        </is>
      </c>
      <c r="AA107" s="149" t="inlineStr">
        <is>
          <t/>
        </is>
      </c>
      <c r="AB107" s="149" t="inlineStr">
        <is>
          <t/>
        </is>
      </c>
      <c r="AC107" s="149" t="inlineStr">
        <is>
          <t/>
        </is>
      </c>
      <c r="AD107" s="149">
        <v>0.024</v>
      </c>
      <c r="AE107" s="149">
        <v>0.195</v>
      </c>
      <c r="AF107" s="149" t="inlineStr">
        <is>
          <t/>
        </is>
      </c>
      <c r="AG107" s="149" t="inlineStr">
        <is>
          <t/>
        </is>
      </c>
      <c r="AH107" s="149" t="inlineStr">
        <is>
          <t/>
        </is>
      </c>
      <c r="AI107" s="149" t="inlineStr">
        <is>
          <t/>
        </is>
      </c>
      <c r="AJ107" s="149" t="inlineStr">
        <is>
          <t/>
        </is>
      </c>
      <c r="AK107">
        <v>52</v>
      </c>
      <c r="AL107" s="146">
        <v>0</v>
      </c>
      <c r="AM107" s="146">
        <v>100</v>
      </c>
      <c r="AN107" s="148">
        <v>0.274</v>
      </c>
    </row>
    <row r="108">
      <c r="A108" t="inlineStr">
        <is>
          <t>KGM</t>
        </is>
      </c>
      <c r="B108" t="inlineStr">
        <is>
          <t>ATL</t>
        </is>
      </c>
      <c r="C108" t="inlineStr">
        <is>
          <t>NCO</t>
        </is>
      </c>
      <c r="D108" t="inlineStr">
        <is>
          <t>Dominica</t>
        </is>
      </c>
      <c r="E108" t="inlineStr">
        <is>
          <t>LL</t>
        </is>
      </c>
      <c r="F108" t="inlineStr">
        <is>
          <t>t2</t>
        </is>
      </c>
      <c r="G108" s="149" t="inlineStr">
        <is>
          <t/>
        </is>
      </c>
      <c r="H108" s="149" t="inlineStr">
        <is>
          <t/>
        </is>
      </c>
      <c r="I108" s="149" t="inlineStr">
        <is>
          <t/>
        </is>
      </c>
      <c r="J108" s="149" t="inlineStr">
        <is>
          <t/>
        </is>
      </c>
      <c r="K108" s="149" t="inlineStr">
        <is>
          <t/>
        </is>
      </c>
      <c r="L108" s="149" t="inlineStr">
        <is>
          <t/>
        </is>
      </c>
      <c r="M108" s="149" t="inlineStr">
        <is>
          <t/>
        </is>
      </c>
      <c r="N108" s="149" t="inlineStr">
        <is>
          <t/>
        </is>
      </c>
      <c r="O108" s="149" t="inlineStr">
        <is>
          <t/>
        </is>
      </c>
      <c r="P108" s="149" t="inlineStr">
        <is>
          <t/>
        </is>
      </c>
      <c r="Q108" s="149" t="inlineStr">
        <is>
          <t/>
        </is>
      </c>
      <c r="R108" s="149" t="inlineStr">
        <is>
          <t/>
        </is>
      </c>
      <c r="S108" s="149" t="inlineStr">
        <is>
          <t/>
        </is>
      </c>
      <c r="T108" s="149" t="inlineStr">
        <is>
          <t/>
        </is>
      </c>
      <c r="U108" s="149" t="inlineStr">
        <is>
          <t/>
        </is>
      </c>
      <c r="V108" s="149" t="inlineStr">
        <is>
          <t/>
        </is>
      </c>
      <c r="W108" s="149" t="inlineStr">
        <is>
          <t/>
        </is>
      </c>
      <c r="X108" s="149" t="inlineStr">
        <is>
          <t/>
        </is>
      </c>
      <c r="Y108" s="149" t="inlineStr">
        <is>
          <t>-1</t>
        </is>
      </c>
      <c r="Z108" s="149" t="inlineStr">
        <is>
          <t/>
        </is>
      </c>
      <c r="AA108" s="149" t="inlineStr">
        <is>
          <t/>
        </is>
      </c>
      <c r="AB108" s="149" t="inlineStr">
        <is>
          <t/>
        </is>
      </c>
      <c r="AC108" s="149" t="inlineStr">
        <is>
          <t/>
        </is>
      </c>
      <c r="AD108" s="149" t="inlineStr">
        <is>
          <t>a</t>
        </is>
      </c>
      <c r="AE108" s="149" t="inlineStr">
        <is>
          <t>a</t>
        </is>
      </c>
      <c r="AF108" s="149" t="inlineStr">
        <is>
          <t/>
        </is>
      </c>
      <c r="AG108" s="149" t="inlineStr">
        <is>
          <t/>
        </is>
      </c>
      <c r="AH108" s="149" t="inlineStr">
        <is>
          <t/>
        </is>
      </c>
      <c r="AI108" s="149" t="inlineStr">
        <is>
          <t/>
        </is>
      </c>
      <c r="AJ108" s="149" t="inlineStr">
        <is>
          <t/>
        </is>
      </c>
      <c r="AK108">
        <v>52</v>
      </c>
      <c r="AL108" s="146" t="inlineStr">
        <is>
          <t/>
        </is>
      </c>
      <c r="AM108" s="146" t="inlineStr">
        <is>
          <t/>
        </is>
      </c>
      <c r="AN108" s="148" t="inlineStr">
        <is>
          <t/>
        </is>
      </c>
    </row>
    <row r="109">
      <c r="A109" t="inlineStr">
        <is>
          <t>KGM</t>
        </is>
      </c>
      <c r="B109" t="inlineStr">
        <is>
          <t>ATL</t>
        </is>
      </c>
      <c r="C109" t="inlineStr">
        <is>
          <t>CP</t>
        </is>
      </c>
      <c r="D109" t="inlineStr">
        <is>
          <t>St Vincent and Grenadines</t>
        </is>
      </c>
      <c r="E109" t="inlineStr">
        <is>
          <t>HL</t>
        </is>
      </c>
      <c r="F109" t="inlineStr">
        <is>
          <t>t1</t>
        </is>
      </c>
      <c r="G109" s="149" t="inlineStr">
        <is>
          <t/>
        </is>
      </c>
      <c r="H109" s="149" t="inlineStr">
        <is>
          <t/>
        </is>
      </c>
      <c r="I109" s="149" t="inlineStr">
        <is>
          <t/>
        </is>
      </c>
      <c r="J109" s="149" t="inlineStr">
        <is>
          <t/>
        </is>
      </c>
      <c r="K109" s="149" t="inlineStr">
        <is>
          <t/>
        </is>
      </c>
      <c r="L109" s="149" t="inlineStr">
        <is>
          <t/>
        </is>
      </c>
      <c r="M109" s="149" t="inlineStr">
        <is>
          <t/>
        </is>
      </c>
      <c r="N109" s="149" t="inlineStr">
        <is>
          <t/>
        </is>
      </c>
      <c r="O109" s="149" t="inlineStr">
        <is>
          <t/>
        </is>
      </c>
      <c r="P109" s="149" t="inlineStr">
        <is>
          <t/>
        </is>
      </c>
      <c r="Q109" s="149" t="inlineStr">
        <is>
          <t/>
        </is>
      </c>
      <c r="R109" s="149" t="inlineStr">
        <is>
          <t/>
        </is>
      </c>
      <c r="S109" s="149" t="inlineStr">
        <is>
          <t/>
        </is>
      </c>
      <c r="T109" s="149" t="inlineStr">
        <is>
          <t/>
        </is>
      </c>
      <c r="U109" s="149" t="inlineStr">
        <is>
          <t/>
        </is>
      </c>
      <c r="V109" s="149" t="inlineStr">
        <is>
          <t/>
        </is>
      </c>
      <c r="W109" s="149" t="inlineStr">
        <is>
          <t/>
        </is>
      </c>
      <c r="X109" s="149" t="inlineStr">
        <is>
          <t/>
        </is>
      </c>
      <c r="Y109" s="149" t="inlineStr">
        <is>
          <t/>
        </is>
      </c>
      <c r="Z109" s="149" t="inlineStr">
        <is>
          <t/>
        </is>
      </c>
      <c r="AA109" s="149" t="inlineStr">
        <is>
          <t/>
        </is>
      </c>
      <c r="AB109" s="149" t="inlineStr">
        <is>
          <t/>
        </is>
      </c>
      <c r="AC109" s="149" t="inlineStr">
        <is>
          <t/>
        </is>
      </c>
      <c r="AD109" s="149" t="inlineStr">
        <is>
          <t/>
        </is>
      </c>
      <c r="AE109" s="149" t="inlineStr">
        <is>
          <t/>
        </is>
      </c>
      <c r="AF109" s="149" t="inlineStr">
        <is>
          <t/>
        </is>
      </c>
      <c r="AG109" s="149" t="inlineStr">
        <is>
          <t/>
        </is>
      </c>
      <c r="AH109" s="149" t="inlineStr">
        <is>
          <t/>
        </is>
      </c>
      <c r="AI109" s="149">
        <v>0.007</v>
      </c>
      <c r="AJ109" s="149">
        <v>0.132</v>
      </c>
      <c r="AK109">
        <v>53</v>
      </c>
      <c r="AL109" s="146">
        <v>0</v>
      </c>
      <c r="AM109" s="146">
        <v>100</v>
      </c>
      <c r="AN109" s="148">
        <v>0.139</v>
      </c>
    </row>
    <row r="110">
      <c r="A110" t="inlineStr">
        <is>
          <t>KGM</t>
        </is>
      </c>
      <c r="B110" t="inlineStr">
        <is>
          <t>ATL</t>
        </is>
      </c>
      <c r="C110" t="inlineStr">
        <is>
          <t>CP</t>
        </is>
      </c>
      <c r="D110" t="inlineStr">
        <is>
          <t>St Vincent and Grenadines</t>
        </is>
      </c>
      <c r="E110" t="inlineStr">
        <is>
          <t>HL</t>
        </is>
      </c>
      <c r="F110" t="inlineStr">
        <is>
          <t>t2</t>
        </is>
      </c>
      <c r="G110" s="149" t="inlineStr">
        <is>
          <t/>
        </is>
      </c>
      <c r="H110" s="149" t="inlineStr">
        <is>
          <t/>
        </is>
      </c>
      <c r="I110" s="149" t="inlineStr">
        <is>
          <t/>
        </is>
      </c>
      <c r="J110" s="149" t="inlineStr">
        <is>
          <t/>
        </is>
      </c>
      <c r="K110" s="149" t="inlineStr">
        <is>
          <t/>
        </is>
      </c>
      <c r="L110" s="149" t="inlineStr">
        <is>
          <t/>
        </is>
      </c>
      <c r="M110" s="149" t="inlineStr">
        <is>
          <t/>
        </is>
      </c>
      <c r="N110" s="149" t="inlineStr">
        <is>
          <t/>
        </is>
      </c>
      <c r="O110" s="149" t="inlineStr">
        <is>
          <t/>
        </is>
      </c>
      <c r="P110" s="149" t="inlineStr">
        <is>
          <t/>
        </is>
      </c>
      <c r="Q110" s="149" t="inlineStr">
        <is>
          <t/>
        </is>
      </c>
      <c r="R110" s="149" t="inlineStr">
        <is>
          <t/>
        </is>
      </c>
      <c r="S110" s="149" t="inlineStr">
        <is>
          <t/>
        </is>
      </c>
      <c r="T110" s="149" t="inlineStr">
        <is>
          <t/>
        </is>
      </c>
      <c r="U110" s="149" t="inlineStr">
        <is>
          <t/>
        </is>
      </c>
      <c r="V110" s="149" t="inlineStr">
        <is>
          <t/>
        </is>
      </c>
      <c r="W110" s="149" t="inlineStr">
        <is>
          <t/>
        </is>
      </c>
      <c r="X110" s="149" t="inlineStr">
        <is>
          <t/>
        </is>
      </c>
      <c r="Y110" s="149" t="inlineStr">
        <is>
          <t/>
        </is>
      </c>
      <c r="Z110" s="149" t="inlineStr">
        <is>
          <t/>
        </is>
      </c>
      <c r="AA110" s="149" t="inlineStr">
        <is>
          <t/>
        </is>
      </c>
      <c r="AB110" s="149" t="inlineStr">
        <is>
          <t/>
        </is>
      </c>
      <c r="AC110" s="149" t="inlineStr">
        <is>
          <t/>
        </is>
      </c>
      <c r="AD110" s="149" t="inlineStr">
        <is>
          <t/>
        </is>
      </c>
      <c r="AE110" s="149" t="inlineStr">
        <is>
          <t/>
        </is>
      </c>
      <c r="AF110" s="149" t="inlineStr">
        <is>
          <t/>
        </is>
      </c>
      <c r="AG110" s="149" t="inlineStr">
        <is>
          <t/>
        </is>
      </c>
      <c r="AH110" s="149" t="inlineStr">
        <is>
          <t/>
        </is>
      </c>
      <c r="AI110" s="149" t="inlineStr">
        <is>
          <t>-1</t>
        </is>
      </c>
      <c r="AJ110" s="149" t="inlineStr">
        <is>
          <t>-1</t>
        </is>
      </c>
      <c r="AK110">
        <v>53</v>
      </c>
      <c r="AL110" s="146" t="inlineStr">
        <is>
          <t/>
        </is>
      </c>
      <c r="AM110" s="146" t="inlineStr">
        <is>
          <t/>
        </is>
      </c>
      <c r="AN110" s="148" t="inlineStr">
        <is>
          <t/>
        </is>
      </c>
    </row>
    <row r="111">
      <c r="A111" t="inlineStr">
        <is>
          <t>KGM</t>
        </is>
      </c>
      <c r="B111" t="inlineStr">
        <is>
          <t>ATL</t>
        </is>
      </c>
      <c r="C111" t="inlineStr">
        <is>
          <t>CP</t>
        </is>
      </c>
      <c r="D111" t="inlineStr">
        <is>
          <t>Brazil</t>
        </is>
      </c>
      <c r="E111" t="inlineStr">
        <is>
          <t>RR</t>
        </is>
      </c>
      <c r="F111" t="inlineStr">
        <is>
          <t>t1</t>
        </is>
      </c>
      <c r="G111" s="149" t="inlineStr">
        <is>
          <t/>
        </is>
      </c>
      <c r="H111" s="149" t="inlineStr">
        <is>
          <t/>
        </is>
      </c>
      <c r="I111" s="149" t="inlineStr">
        <is>
          <t/>
        </is>
      </c>
      <c r="J111" s="149" t="inlineStr">
        <is>
          <t/>
        </is>
      </c>
      <c r="K111" s="149" t="inlineStr">
        <is>
          <t/>
        </is>
      </c>
      <c r="L111" s="149" t="inlineStr">
        <is>
          <t/>
        </is>
      </c>
      <c r="M111" s="149" t="inlineStr">
        <is>
          <t/>
        </is>
      </c>
      <c r="N111" s="149" t="inlineStr">
        <is>
          <t/>
        </is>
      </c>
      <c r="O111" s="149" t="inlineStr">
        <is>
          <t/>
        </is>
      </c>
      <c r="P111" s="149">
        <v>0.027</v>
      </c>
      <c r="Q111" s="149">
        <v>0.027</v>
      </c>
      <c r="R111" s="149" t="inlineStr">
        <is>
          <t/>
        </is>
      </c>
      <c r="S111" s="149" t="inlineStr">
        <is>
          <t/>
        </is>
      </c>
      <c r="T111" s="149" t="inlineStr">
        <is>
          <t/>
        </is>
      </c>
      <c r="U111" s="149" t="inlineStr">
        <is>
          <t/>
        </is>
      </c>
      <c r="V111" s="149" t="inlineStr">
        <is>
          <t/>
        </is>
      </c>
      <c r="W111" s="149" t="inlineStr">
        <is>
          <t/>
        </is>
      </c>
      <c r="X111" s="149" t="inlineStr">
        <is>
          <t/>
        </is>
      </c>
      <c r="Y111" s="149" t="inlineStr">
        <is>
          <t/>
        </is>
      </c>
      <c r="Z111" s="149" t="inlineStr">
        <is>
          <t/>
        </is>
      </c>
      <c r="AA111" s="149" t="inlineStr">
        <is>
          <t/>
        </is>
      </c>
      <c r="AB111" s="149" t="inlineStr">
        <is>
          <t/>
        </is>
      </c>
      <c r="AC111" s="149" t="inlineStr">
        <is>
          <t/>
        </is>
      </c>
      <c r="AD111" s="149" t="inlineStr">
        <is>
          <t/>
        </is>
      </c>
      <c r="AE111" s="149" t="inlineStr">
        <is>
          <t/>
        </is>
      </c>
      <c r="AF111" s="149" t="inlineStr">
        <is>
          <t/>
        </is>
      </c>
      <c r="AG111" s="149" t="inlineStr">
        <is>
          <t/>
        </is>
      </c>
      <c r="AH111" s="149" t="inlineStr">
        <is>
          <t/>
        </is>
      </c>
      <c r="AI111" s="149" t="inlineStr">
        <is>
          <t/>
        </is>
      </c>
      <c r="AJ111" s="149" t="inlineStr">
        <is>
          <t/>
        </is>
      </c>
      <c r="AK111">
        <v>54</v>
      </c>
      <c r="AL111" s="146">
        <v>0</v>
      </c>
      <c r="AM111" s="146">
        <v>100</v>
      </c>
      <c r="AN111" s="148">
        <v>0.054</v>
      </c>
    </row>
    <row r="112">
      <c r="A112" t="inlineStr">
        <is>
          <t>KGM</t>
        </is>
      </c>
      <c r="B112" t="inlineStr">
        <is>
          <t>ATL</t>
        </is>
      </c>
      <c r="C112" t="inlineStr">
        <is>
          <t>CP</t>
        </is>
      </c>
      <c r="D112" t="inlineStr">
        <is>
          <t>Brazil</t>
        </is>
      </c>
      <c r="E112" t="inlineStr">
        <is>
          <t>RR</t>
        </is>
      </c>
      <c r="F112" t="inlineStr">
        <is>
          <t>t2</t>
        </is>
      </c>
      <c r="G112" s="149" t="inlineStr">
        <is>
          <t/>
        </is>
      </c>
      <c r="H112" s="149" t="inlineStr">
        <is>
          <t/>
        </is>
      </c>
      <c r="I112" s="149" t="inlineStr">
        <is>
          <t/>
        </is>
      </c>
      <c r="J112" s="149" t="inlineStr">
        <is>
          <t/>
        </is>
      </c>
      <c r="K112" s="149" t="inlineStr">
        <is>
          <t/>
        </is>
      </c>
      <c r="L112" s="149" t="inlineStr">
        <is>
          <t/>
        </is>
      </c>
      <c r="M112" s="149" t="inlineStr">
        <is>
          <t/>
        </is>
      </c>
      <c r="N112" s="149" t="inlineStr">
        <is>
          <t/>
        </is>
      </c>
      <c r="O112" s="149" t="inlineStr">
        <is>
          <t/>
        </is>
      </c>
      <c r="P112" s="149" t="inlineStr">
        <is>
          <t>-1</t>
        </is>
      </c>
      <c r="Q112" s="149" t="inlineStr">
        <is>
          <t>-1</t>
        </is>
      </c>
      <c r="R112" s="149" t="inlineStr">
        <is>
          <t/>
        </is>
      </c>
      <c r="S112" s="149" t="inlineStr">
        <is>
          <t/>
        </is>
      </c>
      <c r="T112" s="149" t="inlineStr">
        <is>
          <t/>
        </is>
      </c>
      <c r="U112" s="149" t="inlineStr">
        <is>
          <t/>
        </is>
      </c>
      <c r="V112" s="149" t="inlineStr">
        <is>
          <t/>
        </is>
      </c>
      <c r="W112" s="149" t="inlineStr">
        <is>
          <t/>
        </is>
      </c>
      <c r="X112" s="149" t="inlineStr">
        <is>
          <t/>
        </is>
      </c>
      <c r="Y112" s="149" t="inlineStr">
        <is>
          <t/>
        </is>
      </c>
      <c r="Z112" s="149" t="inlineStr">
        <is>
          <t/>
        </is>
      </c>
      <c r="AA112" s="149" t="inlineStr">
        <is>
          <t/>
        </is>
      </c>
      <c r="AB112" s="149" t="inlineStr">
        <is>
          <t/>
        </is>
      </c>
      <c r="AC112" s="149" t="inlineStr">
        <is>
          <t/>
        </is>
      </c>
      <c r="AD112" s="149" t="inlineStr">
        <is>
          <t/>
        </is>
      </c>
      <c r="AE112" s="149" t="inlineStr">
        <is>
          <t/>
        </is>
      </c>
      <c r="AF112" s="149" t="inlineStr">
        <is>
          <t/>
        </is>
      </c>
      <c r="AG112" s="149" t="inlineStr">
        <is>
          <t/>
        </is>
      </c>
      <c r="AH112" s="149" t="inlineStr">
        <is>
          <t/>
        </is>
      </c>
      <c r="AI112" s="149" t="inlineStr">
        <is>
          <t/>
        </is>
      </c>
      <c r="AJ112" s="149" t="inlineStr">
        <is>
          <t/>
        </is>
      </c>
      <c r="AK112">
        <v>54</v>
      </c>
      <c r="AL112" s="146" t="inlineStr">
        <is>
          <t/>
        </is>
      </c>
      <c r="AM112" s="146" t="inlineStr">
        <is>
          <t/>
        </is>
      </c>
      <c r="AN112" s="148" t="inlineStr">
        <is>
          <t/>
        </is>
      </c>
    </row>
    <row r="113">
      <c r="A113" t="inlineStr">
        <is>
          <t>KGM</t>
        </is>
      </c>
      <c r="B113" t="inlineStr">
        <is>
          <t>ATL</t>
        </is>
      </c>
      <c r="C113" t="inlineStr">
        <is>
          <t>CP</t>
        </is>
      </c>
      <c r="D113" t="inlineStr">
        <is>
          <t>UK-Bermuda</t>
        </is>
      </c>
      <c r="E113" t="inlineStr">
        <is>
          <t>RR</t>
        </is>
      </c>
      <c r="F113" t="inlineStr">
        <is>
          <t>t1</t>
        </is>
      </c>
      <c r="G113" s="149" t="inlineStr">
        <is>
          <t/>
        </is>
      </c>
      <c r="H113" s="149" t="inlineStr">
        <is>
          <t/>
        </is>
      </c>
      <c r="I113" s="149" t="inlineStr">
        <is>
          <t/>
        </is>
      </c>
      <c r="J113" s="149" t="inlineStr">
        <is>
          <t/>
        </is>
      </c>
      <c r="K113" s="149" t="inlineStr">
        <is>
          <t/>
        </is>
      </c>
      <c r="L113" s="149" t="inlineStr">
        <is>
          <t/>
        </is>
      </c>
      <c r="M113" s="149" t="inlineStr">
        <is>
          <t/>
        </is>
      </c>
      <c r="N113" s="149" t="inlineStr">
        <is>
          <t/>
        </is>
      </c>
      <c r="O113" s="149" t="inlineStr">
        <is>
          <t/>
        </is>
      </c>
      <c r="P113" s="149" t="inlineStr">
        <is>
          <t/>
        </is>
      </c>
      <c r="Q113" s="149" t="inlineStr">
        <is>
          <t/>
        </is>
      </c>
      <c r="R113" s="149" t="inlineStr">
        <is>
          <t/>
        </is>
      </c>
      <c r="S113" s="149" t="inlineStr">
        <is>
          <t/>
        </is>
      </c>
      <c r="T113" s="149" t="inlineStr">
        <is>
          <t/>
        </is>
      </c>
      <c r="U113" s="149" t="inlineStr">
        <is>
          <t/>
        </is>
      </c>
      <c r="V113" s="149" t="inlineStr">
        <is>
          <t/>
        </is>
      </c>
      <c r="W113" s="149" t="inlineStr">
        <is>
          <t/>
        </is>
      </c>
      <c r="X113" s="149" t="inlineStr">
        <is>
          <t/>
        </is>
      </c>
      <c r="Y113" s="149" t="inlineStr">
        <is>
          <t/>
        </is>
      </c>
      <c r="Z113" s="149">
        <v>0.014</v>
      </c>
      <c r="AA113" s="149" t="inlineStr">
        <is>
          <t/>
        </is>
      </c>
      <c r="AB113" s="149" t="inlineStr">
        <is>
          <t/>
        </is>
      </c>
      <c r="AC113" s="149" t="inlineStr">
        <is>
          <t/>
        </is>
      </c>
      <c r="AD113" s="149" t="inlineStr">
        <is>
          <t/>
        </is>
      </c>
      <c r="AE113" s="149" t="inlineStr">
        <is>
          <t/>
        </is>
      </c>
      <c r="AF113" s="149" t="inlineStr">
        <is>
          <t/>
        </is>
      </c>
      <c r="AG113" s="149" t="inlineStr">
        <is>
          <t/>
        </is>
      </c>
      <c r="AH113" s="149" t="inlineStr">
        <is>
          <t/>
        </is>
      </c>
      <c r="AI113" s="149" t="inlineStr">
        <is>
          <t/>
        </is>
      </c>
      <c r="AJ113" s="149" t="inlineStr">
        <is>
          <t/>
        </is>
      </c>
      <c r="AK113">
        <v>55</v>
      </c>
      <c r="AL113" s="146">
        <v>0</v>
      </c>
      <c r="AM113" s="146">
        <v>100</v>
      </c>
      <c r="AN113" s="148">
        <v>0.014</v>
      </c>
    </row>
    <row r="114">
      <c r="A114" t="inlineStr">
        <is>
          <t>KGM</t>
        </is>
      </c>
      <c r="B114" t="inlineStr">
        <is>
          <t>ATL</t>
        </is>
      </c>
      <c r="C114" t="inlineStr">
        <is>
          <t>CP</t>
        </is>
      </c>
      <c r="D114" t="inlineStr">
        <is>
          <t>UK-Bermuda</t>
        </is>
      </c>
      <c r="E114" t="inlineStr">
        <is>
          <t>RR</t>
        </is>
      </c>
      <c r="F114" t="inlineStr">
        <is>
          <t>t2</t>
        </is>
      </c>
      <c r="G114" s="149" t="inlineStr">
        <is>
          <t/>
        </is>
      </c>
      <c r="H114" s="149" t="inlineStr">
        <is>
          <t/>
        </is>
      </c>
      <c r="I114" s="149" t="inlineStr">
        <is>
          <t/>
        </is>
      </c>
      <c r="J114" s="149" t="inlineStr">
        <is>
          <t/>
        </is>
      </c>
      <c r="K114" s="149" t="inlineStr">
        <is>
          <t/>
        </is>
      </c>
      <c r="L114" s="149" t="inlineStr">
        <is>
          <t/>
        </is>
      </c>
      <c r="M114" s="149" t="inlineStr">
        <is>
          <t/>
        </is>
      </c>
      <c r="N114" s="149" t="inlineStr">
        <is>
          <t/>
        </is>
      </c>
      <c r="O114" s="149" t="inlineStr">
        <is>
          <t/>
        </is>
      </c>
      <c r="P114" s="149" t="inlineStr">
        <is>
          <t/>
        </is>
      </c>
      <c r="Q114" s="149" t="inlineStr">
        <is>
          <t/>
        </is>
      </c>
      <c r="R114" s="149" t="inlineStr">
        <is>
          <t/>
        </is>
      </c>
      <c r="S114" s="149" t="inlineStr">
        <is>
          <t/>
        </is>
      </c>
      <c r="T114" s="149" t="inlineStr">
        <is>
          <t/>
        </is>
      </c>
      <c r="U114" s="149" t="inlineStr">
        <is>
          <t/>
        </is>
      </c>
      <c r="V114" s="149" t="inlineStr">
        <is>
          <t/>
        </is>
      </c>
      <c r="W114" s="149" t="inlineStr">
        <is>
          <t/>
        </is>
      </c>
      <c r="X114" s="149" t="inlineStr">
        <is>
          <t/>
        </is>
      </c>
      <c r="Y114" s="149" t="inlineStr">
        <is>
          <t/>
        </is>
      </c>
      <c r="Z114" s="149" t="inlineStr">
        <is>
          <t>-1</t>
        </is>
      </c>
      <c r="AA114" s="149" t="inlineStr">
        <is>
          <t/>
        </is>
      </c>
      <c r="AB114" s="149" t="inlineStr">
        <is>
          <t/>
        </is>
      </c>
      <c r="AC114" s="149" t="inlineStr">
        <is>
          <t/>
        </is>
      </c>
      <c r="AD114" s="149" t="inlineStr">
        <is>
          <t/>
        </is>
      </c>
      <c r="AE114" s="149" t="inlineStr">
        <is>
          <t/>
        </is>
      </c>
      <c r="AF114" s="149" t="inlineStr">
        <is>
          <t/>
        </is>
      </c>
      <c r="AG114" s="149" t="inlineStr">
        <is>
          <t/>
        </is>
      </c>
      <c r="AH114" s="149" t="inlineStr">
        <is>
          <t/>
        </is>
      </c>
      <c r="AI114" s="149" t="inlineStr">
        <is>
          <t/>
        </is>
      </c>
      <c r="AJ114" s="149" t="inlineStr">
        <is>
          <t/>
        </is>
      </c>
      <c r="AK114">
        <v>55</v>
      </c>
      <c r="AL114" s="146" t="inlineStr">
        <is>
          <t/>
        </is>
      </c>
      <c r="AM114" s="146" t="inlineStr">
        <is>
          <t/>
        </is>
      </c>
      <c r="AN114" s="148" t="inlineStr">
        <is>
          <t/>
        </is>
      </c>
    </row>
    <row r="115">
      <c r="A115" t="inlineStr">
        <is>
          <t>KGM</t>
        </is>
      </c>
      <c r="B115" t="inlineStr">
        <is>
          <t>ATL</t>
        </is>
      </c>
      <c r="C115" t="inlineStr">
        <is>
          <t>NCO</t>
        </is>
      </c>
      <c r="D115" t="inlineStr">
        <is>
          <t>Dominica</t>
        </is>
      </c>
      <c r="E115" t="inlineStr">
        <is>
          <t>GN</t>
        </is>
      </c>
      <c r="F115" t="inlineStr">
        <is>
          <t>t1</t>
        </is>
      </c>
      <c r="G115" s="149" t="inlineStr">
        <is>
          <t/>
        </is>
      </c>
      <c r="H115" s="149" t="inlineStr">
        <is>
          <t/>
        </is>
      </c>
      <c r="I115" s="149" t="inlineStr">
        <is>
          <t/>
        </is>
      </c>
      <c r="J115" s="149" t="inlineStr">
        <is>
          <t/>
        </is>
      </c>
      <c r="K115" s="149" t="inlineStr">
        <is>
          <t/>
        </is>
      </c>
      <c r="L115" s="149" t="inlineStr">
        <is>
          <t/>
        </is>
      </c>
      <c r="M115" s="149" t="inlineStr">
        <is>
          <t/>
        </is>
      </c>
      <c r="N115" s="149" t="inlineStr">
        <is>
          <t/>
        </is>
      </c>
      <c r="O115" s="149" t="inlineStr">
        <is>
          <t/>
        </is>
      </c>
      <c r="P115" s="149" t="inlineStr">
        <is>
          <t/>
        </is>
      </c>
      <c r="Q115" s="149">
        <v>0.008</v>
      </c>
      <c r="R115" s="149" t="inlineStr">
        <is>
          <t/>
        </is>
      </c>
      <c r="S115" s="149" t="inlineStr">
        <is>
          <t/>
        </is>
      </c>
      <c r="T115" s="149" t="inlineStr">
        <is>
          <t/>
        </is>
      </c>
      <c r="U115" s="149" t="inlineStr">
        <is>
          <t/>
        </is>
      </c>
      <c r="V115" s="149" t="inlineStr">
        <is>
          <t/>
        </is>
      </c>
      <c r="W115" s="149" t="inlineStr">
        <is>
          <t/>
        </is>
      </c>
      <c r="X115" s="149" t="inlineStr">
        <is>
          <t/>
        </is>
      </c>
      <c r="Y115" s="149" t="inlineStr">
        <is>
          <t/>
        </is>
      </c>
      <c r="Z115" s="149" t="inlineStr">
        <is>
          <t/>
        </is>
      </c>
      <c r="AA115" s="149" t="inlineStr">
        <is>
          <t/>
        </is>
      </c>
      <c r="AB115" s="149" t="inlineStr">
        <is>
          <t/>
        </is>
      </c>
      <c r="AC115" s="149" t="inlineStr">
        <is>
          <t/>
        </is>
      </c>
      <c r="AD115" s="149" t="inlineStr">
        <is>
          <t/>
        </is>
      </c>
      <c r="AE115" s="149" t="inlineStr">
        <is>
          <t/>
        </is>
      </c>
      <c r="AF115" s="149" t="inlineStr">
        <is>
          <t/>
        </is>
      </c>
      <c r="AG115" s="149" t="inlineStr">
        <is>
          <t/>
        </is>
      </c>
      <c r="AH115" s="149" t="inlineStr">
        <is>
          <t/>
        </is>
      </c>
      <c r="AI115" s="149" t="inlineStr">
        <is>
          <t/>
        </is>
      </c>
      <c r="AJ115" s="149" t="inlineStr">
        <is>
          <t/>
        </is>
      </c>
      <c r="AK115">
        <v>56</v>
      </c>
      <c r="AL115" s="146">
        <v>0</v>
      </c>
      <c r="AM115" s="146">
        <v>100</v>
      </c>
      <c r="AN115" s="148">
        <v>0.008</v>
      </c>
    </row>
    <row r="116">
      <c r="A116" t="inlineStr">
        <is>
          <t>KGM</t>
        </is>
      </c>
      <c r="B116" t="inlineStr">
        <is>
          <t>ATL</t>
        </is>
      </c>
      <c r="C116" t="inlineStr">
        <is>
          <t>NCO</t>
        </is>
      </c>
      <c r="D116" t="inlineStr">
        <is>
          <t>Dominica</t>
        </is>
      </c>
      <c r="E116" t="inlineStr">
        <is>
          <t>GN</t>
        </is>
      </c>
      <c r="F116" t="inlineStr">
        <is>
          <t>t2</t>
        </is>
      </c>
      <c r="G116" s="149" t="inlineStr">
        <is>
          <t/>
        </is>
      </c>
      <c r="H116" s="149" t="inlineStr">
        <is>
          <t/>
        </is>
      </c>
      <c r="I116" s="149" t="inlineStr">
        <is>
          <t/>
        </is>
      </c>
      <c r="J116" s="149" t="inlineStr">
        <is>
          <t/>
        </is>
      </c>
      <c r="K116" s="149" t="inlineStr">
        <is>
          <t/>
        </is>
      </c>
      <c r="L116" s="149" t="inlineStr">
        <is>
          <t/>
        </is>
      </c>
      <c r="M116" s="149" t="inlineStr">
        <is>
          <t/>
        </is>
      </c>
      <c r="N116" s="149" t="inlineStr">
        <is>
          <t/>
        </is>
      </c>
      <c r="O116" s="149" t="inlineStr">
        <is>
          <t/>
        </is>
      </c>
      <c r="P116" s="149" t="inlineStr">
        <is>
          <t/>
        </is>
      </c>
      <c r="Q116" s="149" t="inlineStr">
        <is>
          <t>a</t>
        </is>
      </c>
      <c r="R116" s="149" t="inlineStr">
        <is>
          <t/>
        </is>
      </c>
      <c r="S116" s="149" t="inlineStr">
        <is>
          <t/>
        </is>
      </c>
      <c r="T116" s="149" t="inlineStr">
        <is>
          <t/>
        </is>
      </c>
      <c r="U116" s="149" t="inlineStr">
        <is>
          <t/>
        </is>
      </c>
      <c r="V116" s="149" t="inlineStr">
        <is>
          <t/>
        </is>
      </c>
      <c r="W116" s="149" t="inlineStr">
        <is>
          <t/>
        </is>
      </c>
      <c r="X116" s="149" t="inlineStr">
        <is>
          <t/>
        </is>
      </c>
      <c r="Y116" s="149" t="inlineStr">
        <is>
          <t/>
        </is>
      </c>
      <c r="Z116" s="149" t="inlineStr">
        <is>
          <t/>
        </is>
      </c>
      <c r="AA116" s="149" t="inlineStr">
        <is>
          <t/>
        </is>
      </c>
      <c r="AB116" s="149" t="inlineStr">
        <is>
          <t/>
        </is>
      </c>
      <c r="AC116" s="149" t="inlineStr">
        <is>
          <t/>
        </is>
      </c>
      <c r="AD116" s="149" t="inlineStr">
        <is>
          <t/>
        </is>
      </c>
      <c r="AE116" s="149" t="inlineStr">
        <is>
          <t/>
        </is>
      </c>
      <c r="AF116" s="149" t="inlineStr">
        <is>
          <t/>
        </is>
      </c>
      <c r="AG116" s="149" t="inlineStr">
        <is>
          <t/>
        </is>
      </c>
      <c r="AH116" s="149" t="inlineStr">
        <is>
          <t/>
        </is>
      </c>
      <c r="AI116" s="149" t="inlineStr">
        <is>
          <t/>
        </is>
      </c>
      <c r="AJ116" s="149" t="inlineStr">
        <is>
          <t/>
        </is>
      </c>
      <c r="AK116">
        <v>56</v>
      </c>
      <c r="AL116" s="146" t="inlineStr">
        <is>
          <t/>
        </is>
      </c>
      <c r="AM116" s="146" t="inlineStr">
        <is>
          <t/>
        </is>
      </c>
      <c r="AN116" s="148" t="inlineStr">
        <is>
          <t/>
        </is>
      </c>
    </row>
    <row r="117"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  <c r="AB117" s="149"/>
      <c r="AC117" s="149"/>
      <c r="AD117" s="149"/>
      <c r="AE117" s="149"/>
      <c r="AF117" s="149"/>
      <c r="AG117" s="149"/>
      <c r="AH117" s="149"/>
      <c r="AI117" s="149"/>
      <c r="AJ117" s="149"/>
    </row>
  </sheetData>
  <mergeCells count="2">
    <mergeCell ref="A1:G1"/>
    <mergeCell ref="E2:F2"/>
  </mergeCells>
  <conditionalFormatting sqref="E5:E117">
    <cfRule type="expression" dxfId="13" priority="1">
      <formula>E5="UN"</formula>
    </cfRule>
  </conditionalFormatting>
  <conditionalFormatting sqref="G5:AJ117">
    <cfRule type="expression" dxfId="8" priority="2">
      <formula>G5="-1"</formula>
    </cfRule>
  </conditionalFormatting>
  <conditionalFormatting sqref="G5:AJ117">
    <cfRule type="expression" dxfId="9" priority="3">
      <formula>G5="a"</formula>
    </cfRule>
  </conditionalFormatting>
  <conditionalFormatting sqref="G5:AJ117">
    <cfRule type="expression" dxfId="9" priority="4">
      <formula>G5="b"</formula>
    </cfRule>
  </conditionalFormatting>
  <conditionalFormatting sqref="G5:AJ117">
    <cfRule type="expression" dxfId="9" priority="5">
      <formula>G5="c"</formula>
    </cfRule>
  </conditionalFormatting>
  <conditionalFormatting sqref="G5:AJ117">
    <cfRule type="expression" dxfId="9" priority="6">
      <formula>G5="bc"</formula>
    </cfRule>
  </conditionalFormatting>
  <conditionalFormatting sqref="G5:AJ117">
    <cfRule type="expression" dxfId="10" priority="7">
      <formula>G5="ab"</formula>
    </cfRule>
  </conditionalFormatting>
  <conditionalFormatting sqref="G5:AJ117">
    <cfRule type="expression" dxfId="10" priority="8">
      <formula>G5="ac"</formula>
    </cfRule>
  </conditionalFormatting>
  <conditionalFormatting sqref="G5:AJ11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AL4:AL116">
    <cfRule type="colorScale" priority="67">
      <colorScale>
        <cfvo type="num" val="0"/>
        <cfvo type="num" val="0.3525"/>
        <cfvo type="num" val="30.21"/>
        <color rgb="FFF8696B"/>
        <color rgb="FFFFEB84"/>
        <color rgb="FF63BE7B"/>
      </colorScale>
    </cfRule>
  </conditionalFormatting>
  <conditionalFormatting sqref="AM4:AM116">
    <cfRule type="colorScale" priority="68">
      <colorScale>
        <cfvo type="num" val="30.21"/>
        <cfvo type="num" val="99.97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25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13. LTA-AT region</t>
        </is>
      </c>
    </row>
    <row r="2">
      <c r="E2" s="35" t="inlineStr">
        <is>
          <t>T1 Total</t>
        </is>
      </c>
      <c r="F2" s="36"/>
      <c r="G2" s="152">
        <v>9453.07</v>
      </c>
      <c r="H2" s="152">
        <v>12803.963</v>
      </c>
      <c r="I2" s="152">
        <v>12804.467</v>
      </c>
      <c r="J2" s="152">
        <v>9406.735</v>
      </c>
      <c r="K2" s="152">
        <v>11829.586</v>
      </c>
      <c r="L2" s="152">
        <v>13954.814</v>
      </c>
      <c r="M2" s="152">
        <v>14079.962</v>
      </c>
      <c r="N2" s="152">
        <v>16329.121</v>
      </c>
      <c r="O2" s="152">
        <v>14918.398</v>
      </c>
      <c r="P2" s="152">
        <v>10873.431</v>
      </c>
      <c r="Q2" s="152">
        <v>8319.927</v>
      </c>
      <c r="R2" s="152">
        <v>16472.473</v>
      </c>
      <c r="S2" s="152">
        <v>11954.157</v>
      </c>
      <c r="T2" s="152">
        <v>14169.768</v>
      </c>
      <c r="U2" s="152">
        <v>20910.29</v>
      </c>
      <c r="V2" s="152">
        <v>21679.454</v>
      </c>
      <c r="W2" s="152">
        <v>16679.124</v>
      </c>
      <c r="X2" s="152">
        <v>17010.5</v>
      </c>
      <c r="Y2" s="152">
        <v>10618.811</v>
      </c>
      <c r="Z2" s="152">
        <v>17456.081</v>
      </c>
      <c r="AA2" s="152">
        <v>19097.328</v>
      </c>
      <c r="AB2" s="152">
        <v>14341.853</v>
      </c>
      <c r="AC2" s="152">
        <v>19335.413</v>
      </c>
      <c r="AD2" s="152">
        <v>15795.633</v>
      </c>
      <c r="AE2" s="152">
        <v>14996.535</v>
      </c>
      <c r="AF2" s="152">
        <v>13388.395</v>
      </c>
      <c r="AG2" s="152">
        <v>17730.986</v>
      </c>
      <c r="AH2" s="152">
        <v>14605.077</v>
      </c>
      <c r="AI2" s="152">
        <v>20846.993</v>
      </c>
      <c r="AJ2" s="153">
        <v>16125.621</v>
      </c>
    </row>
    <row r="3">
      <c r="A3" s="31" t="inlineStr">
        <is>
          <t>Score</t>
        </is>
      </c>
      <c r="B3" s="150">
        <v>4.34113300492611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54" t="inlineStr">
        <is>
          <t>%</t>
        </is>
      </c>
      <c r="AM4" s="154" t="inlineStr">
        <is>
          <t>%cum</t>
        </is>
      </c>
      <c r="AN4" s="156" t="inlineStr">
        <is>
          <t>Σ</t>
        </is>
      </c>
    </row>
    <row r="5">
      <c r="A5" t="inlineStr">
        <is>
          <t>LTA</t>
        </is>
      </c>
      <c r="B5" t="inlineStr">
        <is>
          <t>ATL</t>
        </is>
      </c>
      <c r="C5" t="inlineStr">
        <is>
          <t>CP</t>
        </is>
      </c>
      <c r="D5" t="inlineStr">
        <is>
          <t>Senegal</t>
        </is>
      </c>
      <c r="E5" t="inlineStr">
        <is>
          <t>GN</t>
        </is>
      </c>
      <c r="F5" t="inlineStr">
        <is>
          <t>t1</t>
        </is>
      </c>
      <c r="G5" s="158">
        <v>1095.76</v>
      </c>
      <c r="H5" s="158">
        <v>1572.41</v>
      </c>
      <c r="I5" s="158">
        <v>2146.15</v>
      </c>
      <c r="J5" s="158">
        <v>414.38</v>
      </c>
      <c r="K5" s="158">
        <v>2718.28</v>
      </c>
      <c r="L5" s="158">
        <v>4404.93</v>
      </c>
      <c r="M5" s="158">
        <v>1752.43</v>
      </c>
      <c r="N5" s="158">
        <v>3287.06</v>
      </c>
      <c r="O5" s="158">
        <v>2167.9</v>
      </c>
      <c r="P5" s="158">
        <v>1401.33</v>
      </c>
      <c r="Q5" s="158">
        <v>1359.92</v>
      </c>
      <c r="R5" s="158">
        <v>1240.43</v>
      </c>
      <c r="S5" s="158">
        <v>2394.83</v>
      </c>
      <c r="T5" s="158">
        <v>4666.61</v>
      </c>
      <c r="U5" s="158">
        <v>5243.57</v>
      </c>
      <c r="V5" s="158">
        <v>3574.62</v>
      </c>
      <c r="W5" s="158">
        <v>2052.27</v>
      </c>
      <c r="X5" s="158">
        <v>5360.27</v>
      </c>
      <c r="Y5" s="158">
        <v>2864.33</v>
      </c>
      <c r="Z5" s="158">
        <v>4271.242</v>
      </c>
      <c r="AA5" s="158">
        <v>2115</v>
      </c>
      <c r="AB5" s="158">
        <v>1010</v>
      </c>
      <c r="AC5" s="158">
        <v>851</v>
      </c>
      <c r="AD5" s="158">
        <v>1512</v>
      </c>
      <c r="AE5" s="158">
        <v>2597.969</v>
      </c>
      <c r="AF5" s="158">
        <v>2629</v>
      </c>
      <c r="AG5" s="158">
        <v>493.926</v>
      </c>
      <c r="AH5" s="158">
        <v>734</v>
      </c>
      <c r="AI5" s="158">
        <v>3954.397</v>
      </c>
      <c r="AJ5" s="158">
        <v>1152.818</v>
      </c>
      <c r="AK5">
        <v>1</v>
      </c>
      <c r="AL5" s="155">
        <v>15.86</v>
      </c>
      <c r="AM5" s="155">
        <v>15.86</v>
      </c>
      <c r="AN5" s="157">
        <v>71038.832</v>
      </c>
    </row>
    <row r="6">
      <c r="A6" t="inlineStr">
        <is>
          <t>LTA</t>
        </is>
      </c>
      <c r="B6" t="inlineStr">
        <is>
          <t>ATL</t>
        </is>
      </c>
      <c r="C6" t="inlineStr">
        <is>
          <t>CP</t>
        </is>
      </c>
      <c r="D6" t="inlineStr">
        <is>
          <t>Senegal</t>
        </is>
      </c>
      <c r="E6" t="inlineStr">
        <is>
          <t>GN</t>
        </is>
      </c>
      <c r="F6" t="inlineStr">
        <is>
          <t>t2</t>
        </is>
      </c>
      <c r="G6" s="158" t="inlineStr">
        <is>
          <t>ab</t>
        </is>
      </c>
      <c r="H6" s="158" t="inlineStr">
        <is>
          <t>ab</t>
        </is>
      </c>
      <c r="I6" s="158" t="inlineStr">
        <is>
          <t>ab</t>
        </is>
      </c>
      <c r="J6" s="158" t="inlineStr">
        <is>
          <t>ab</t>
        </is>
      </c>
      <c r="K6" s="158" t="inlineStr">
        <is>
          <t>ab</t>
        </is>
      </c>
      <c r="L6" s="158" t="inlineStr">
        <is>
          <t>ab</t>
        </is>
      </c>
      <c r="M6" s="158" t="inlineStr">
        <is>
          <t>ab</t>
        </is>
      </c>
      <c r="N6" s="158" t="inlineStr">
        <is>
          <t>ab</t>
        </is>
      </c>
      <c r="O6" s="158" t="inlineStr">
        <is>
          <t>ab</t>
        </is>
      </c>
      <c r="P6" s="158" t="inlineStr">
        <is>
          <t>ab</t>
        </is>
      </c>
      <c r="Q6" s="158" t="inlineStr">
        <is>
          <t>ab</t>
        </is>
      </c>
      <c r="R6" s="158" t="inlineStr">
        <is>
          <t>ab</t>
        </is>
      </c>
      <c r="S6" s="158" t="inlineStr">
        <is>
          <t>ab</t>
        </is>
      </c>
      <c r="T6" s="158" t="inlineStr">
        <is>
          <t>ab</t>
        </is>
      </c>
      <c r="U6" s="158" t="inlineStr">
        <is>
          <t>ab</t>
        </is>
      </c>
      <c r="V6" s="158" t="inlineStr">
        <is>
          <t>ab</t>
        </is>
      </c>
      <c r="W6" s="158" t="inlineStr">
        <is>
          <t>ab</t>
        </is>
      </c>
      <c r="X6" s="158" t="inlineStr">
        <is>
          <t>b</t>
        </is>
      </c>
      <c r="Y6" s="158" t="inlineStr">
        <is>
          <t>ab</t>
        </is>
      </c>
      <c r="Z6" s="158" t="inlineStr">
        <is>
          <t>ab</t>
        </is>
      </c>
      <c r="AA6" s="158" t="inlineStr">
        <is>
          <t>b</t>
        </is>
      </c>
      <c r="AB6" s="158" t="inlineStr">
        <is>
          <t>b</t>
        </is>
      </c>
      <c r="AC6" s="158" t="inlineStr">
        <is>
          <t>-1</t>
        </is>
      </c>
      <c r="AD6" s="158" t="inlineStr">
        <is>
          <t>-1</t>
        </is>
      </c>
      <c r="AE6" s="158" t="inlineStr">
        <is>
          <t>-1</t>
        </is>
      </c>
      <c r="AF6" s="158" t="inlineStr">
        <is>
          <t>-1</t>
        </is>
      </c>
      <c r="AG6" s="158" t="inlineStr">
        <is>
          <t>-1</t>
        </is>
      </c>
      <c r="AH6" s="158" t="inlineStr">
        <is>
          <t>-1</t>
        </is>
      </c>
      <c r="AI6" s="158" t="inlineStr">
        <is>
          <t>-1</t>
        </is>
      </c>
      <c r="AJ6" s="158" t="inlineStr">
        <is>
          <t>-1</t>
        </is>
      </c>
      <c r="AK6">
        <v>1</v>
      </c>
      <c r="AL6" s="155" t="inlineStr">
        <is>
          <t/>
        </is>
      </c>
      <c r="AM6" s="155" t="inlineStr">
        <is>
          <t/>
        </is>
      </c>
      <c r="AN6" s="157" t="inlineStr">
        <is>
          <t/>
        </is>
      </c>
    </row>
    <row r="7">
      <c r="A7" t="inlineStr">
        <is>
          <t>LTA</t>
        </is>
      </c>
      <c r="B7" t="inlineStr">
        <is>
          <t>ATL</t>
        </is>
      </c>
      <c r="C7" t="inlineStr">
        <is>
          <t>CP</t>
        </is>
      </c>
      <c r="D7" t="inlineStr">
        <is>
          <t>USA</t>
        </is>
      </c>
      <c r="E7" t="inlineStr">
        <is>
          <t>RR</t>
        </is>
      </c>
      <c r="F7" t="inlineStr">
        <is>
          <t>t1</t>
        </is>
      </c>
      <c r="G7" s="158">
        <v>2005</v>
      </c>
      <c r="H7" s="158">
        <v>1530</v>
      </c>
      <c r="I7" s="158">
        <v>1255</v>
      </c>
      <c r="J7" s="158">
        <v>1145</v>
      </c>
      <c r="K7" s="158">
        <v>988.03</v>
      </c>
      <c r="L7" s="158">
        <v>1056.8</v>
      </c>
      <c r="M7" s="158">
        <v>931</v>
      </c>
      <c r="N7" s="158">
        <v>812.6</v>
      </c>
      <c r="O7" s="158">
        <v>1140.661</v>
      </c>
      <c r="P7" s="158">
        <v>516.71</v>
      </c>
      <c r="Q7" s="158">
        <v>1017.56</v>
      </c>
      <c r="R7" s="158">
        <v>1050.53</v>
      </c>
      <c r="S7" s="158">
        <v>661.22</v>
      </c>
      <c r="T7" s="158">
        <v>836.1</v>
      </c>
      <c r="U7" s="158">
        <v>1316.023</v>
      </c>
      <c r="V7" s="158">
        <v>1554.009</v>
      </c>
      <c r="W7" s="158">
        <v>2416.72</v>
      </c>
      <c r="X7" s="158">
        <v>2057.694</v>
      </c>
      <c r="Y7" s="158">
        <v>2374.434</v>
      </c>
      <c r="Z7" s="158">
        <v>3230.991</v>
      </c>
      <c r="AA7" s="158">
        <v>2610.317</v>
      </c>
      <c r="AB7" s="158">
        <v>2108.71</v>
      </c>
      <c r="AC7" s="158">
        <v>1940.997</v>
      </c>
      <c r="AD7" s="158">
        <v>2362.756</v>
      </c>
      <c r="AE7" s="158">
        <v>2055.91</v>
      </c>
      <c r="AF7" s="158">
        <v>1911.202</v>
      </c>
      <c r="AG7" s="158">
        <v>5041.683</v>
      </c>
      <c r="AH7" s="158">
        <v>2787.236</v>
      </c>
      <c r="AI7" s="158">
        <v>2112.763</v>
      </c>
      <c r="AJ7" s="158">
        <v>3170.945</v>
      </c>
      <c r="AK7">
        <v>2</v>
      </c>
      <c r="AL7" s="155">
        <v>12.05</v>
      </c>
      <c r="AM7" s="155">
        <v>27.91</v>
      </c>
      <c r="AN7" s="157">
        <v>53998.601</v>
      </c>
    </row>
    <row r="8">
      <c r="A8" t="inlineStr">
        <is>
          <t>LTA</t>
        </is>
      </c>
      <c r="B8" t="inlineStr">
        <is>
          <t>ATL</t>
        </is>
      </c>
      <c r="C8" t="inlineStr">
        <is>
          <t>CP</t>
        </is>
      </c>
      <c r="D8" t="inlineStr">
        <is>
          <t>USA</t>
        </is>
      </c>
      <c r="E8" t="inlineStr">
        <is>
          <t>RR</t>
        </is>
      </c>
      <c r="F8" t="inlineStr">
        <is>
          <t>t2</t>
        </is>
      </c>
      <c r="G8" s="158" t="inlineStr">
        <is>
          <t>b</t>
        </is>
      </c>
      <c r="H8" s="158" t="inlineStr">
        <is>
          <t>ab</t>
        </is>
      </c>
      <c r="I8" s="158" t="inlineStr">
        <is>
          <t>ab</t>
        </is>
      </c>
      <c r="J8" s="158" t="inlineStr">
        <is>
          <t>ab</t>
        </is>
      </c>
      <c r="K8" s="158" t="inlineStr">
        <is>
          <t>ab</t>
        </is>
      </c>
      <c r="L8" s="158" t="inlineStr">
        <is>
          <t>ab</t>
        </is>
      </c>
      <c r="M8" s="158" t="inlineStr">
        <is>
          <t>ab</t>
        </is>
      </c>
      <c r="N8" s="158" t="inlineStr">
        <is>
          <t>ab</t>
        </is>
      </c>
      <c r="O8" s="158" t="inlineStr">
        <is>
          <t>ab</t>
        </is>
      </c>
      <c r="P8" s="158" t="inlineStr">
        <is>
          <t>ab</t>
        </is>
      </c>
      <c r="Q8" s="158" t="inlineStr">
        <is>
          <t>ab</t>
        </is>
      </c>
      <c r="R8" s="158" t="inlineStr">
        <is>
          <t>b</t>
        </is>
      </c>
      <c r="S8" s="158" t="inlineStr">
        <is>
          <t>b</t>
        </is>
      </c>
      <c r="T8" s="158" t="inlineStr">
        <is>
          <t>b</t>
        </is>
      </c>
      <c r="U8" s="158" t="inlineStr">
        <is>
          <t>b</t>
        </is>
      </c>
      <c r="V8" s="158" t="inlineStr">
        <is>
          <t>ab</t>
        </is>
      </c>
      <c r="W8" s="158" t="inlineStr">
        <is>
          <t>ab</t>
        </is>
      </c>
      <c r="X8" s="158" t="inlineStr">
        <is>
          <t>ab</t>
        </is>
      </c>
      <c r="Y8" s="158" t="inlineStr">
        <is>
          <t>ab</t>
        </is>
      </c>
      <c r="Z8" s="158" t="inlineStr">
        <is>
          <t>ab</t>
        </is>
      </c>
      <c r="AA8" s="158" t="inlineStr">
        <is>
          <t>ab</t>
        </is>
      </c>
      <c r="AB8" s="158" t="inlineStr">
        <is>
          <t>ab</t>
        </is>
      </c>
      <c r="AC8" s="158" t="inlineStr">
        <is>
          <t>ab</t>
        </is>
      </c>
      <c r="AD8" s="158" t="inlineStr">
        <is>
          <t>ab</t>
        </is>
      </c>
      <c r="AE8" s="158" t="inlineStr">
        <is>
          <t>ab</t>
        </is>
      </c>
      <c r="AF8" s="158" t="inlineStr">
        <is>
          <t>ab</t>
        </is>
      </c>
      <c r="AG8" s="158" t="inlineStr">
        <is>
          <t>ab</t>
        </is>
      </c>
      <c r="AH8" s="158" t="inlineStr">
        <is>
          <t>ab</t>
        </is>
      </c>
      <c r="AI8" s="158" t="inlineStr">
        <is>
          <t>ab</t>
        </is>
      </c>
      <c r="AJ8" s="158" t="inlineStr">
        <is>
          <t>ab</t>
        </is>
      </c>
      <c r="AK8">
        <v>2</v>
      </c>
      <c r="AL8" s="155" t="inlineStr">
        <is>
          <t/>
        </is>
      </c>
      <c r="AM8" s="155" t="inlineStr">
        <is>
          <t/>
        </is>
      </c>
      <c r="AN8" s="157" t="inlineStr">
        <is>
          <t/>
        </is>
      </c>
    </row>
    <row r="9">
      <c r="A9" t="inlineStr">
        <is>
          <t>LTA</t>
        </is>
      </c>
      <c r="B9" t="inlineStr">
        <is>
          <t>ATL</t>
        </is>
      </c>
      <c r="C9" t="inlineStr">
        <is>
          <t>CP</t>
        </is>
      </c>
      <c r="D9" t="inlineStr">
        <is>
          <t>Mauritania</t>
        </is>
      </c>
      <c r="E9" t="inlineStr">
        <is>
          <t>TW</t>
        </is>
      </c>
      <c r="F9" t="inlineStr">
        <is>
          <t>t1</t>
        </is>
      </c>
      <c r="G9" s="158" t="inlineStr">
        <is>
          <t/>
        </is>
      </c>
      <c r="H9" s="158" t="inlineStr">
        <is>
          <t/>
        </is>
      </c>
      <c r="I9" s="158" t="inlineStr">
        <is>
          <t/>
        </is>
      </c>
      <c r="J9" s="158" t="inlineStr">
        <is>
          <t/>
        </is>
      </c>
      <c r="K9" s="158" t="inlineStr">
        <is>
          <t/>
        </is>
      </c>
      <c r="L9" s="158" t="inlineStr">
        <is>
          <t/>
        </is>
      </c>
      <c r="M9" s="158" t="inlineStr">
        <is>
          <t/>
        </is>
      </c>
      <c r="N9" s="158" t="inlineStr">
        <is>
          <t/>
        </is>
      </c>
      <c r="O9" s="158" t="inlineStr">
        <is>
          <t/>
        </is>
      </c>
      <c r="P9" s="158" t="inlineStr">
        <is>
          <t/>
        </is>
      </c>
      <c r="Q9" s="158">
        <v>670.09</v>
      </c>
      <c r="R9" s="158">
        <v>422.88</v>
      </c>
      <c r="S9" s="158">
        <v>943.15</v>
      </c>
      <c r="T9" s="158">
        <v>1222.35</v>
      </c>
      <c r="U9" s="158">
        <v>3548.79</v>
      </c>
      <c r="V9" s="158">
        <v>4878.36</v>
      </c>
      <c r="W9" s="158">
        <v>1633.87</v>
      </c>
      <c r="X9" s="158">
        <v>252.37</v>
      </c>
      <c r="Y9" s="158">
        <v>528.61</v>
      </c>
      <c r="Z9" s="158">
        <v>1286.57</v>
      </c>
      <c r="AA9" s="158">
        <v>2477.72</v>
      </c>
      <c r="AB9" s="158">
        <v>773.657</v>
      </c>
      <c r="AC9" s="158">
        <v>901.192</v>
      </c>
      <c r="AD9" s="158">
        <v>984</v>
      </c>
      <c r="AE9" s="158">
        <v>2557.715</v>
      </c>
      <c r="AF9" s="158">
        <v>2462.1</v>
      </c>
      <c r="AG9" s="158">
        <v>5548.201</v>
      </c>
      <c r="AH9" s="158">
        <v>2478.627</v>
      </c>
      <c r="AI9" s="158">
        <v>6240.52</v>
      </c>
      <c r="AJ9" s="158">
        <v>4641.097</v>
      </c>
      <c r="AK9">
        <v>3</v>
      </c>
      <c r="AL9" s="155">
        <v>9.92</v>
      </c>
      <c r="AM9" s="155">
        <v>37.83</v>
      </c>
      <c r="AN9" s="157">
        <v>44451.868</v>
      </c>
    </row>
    <row r="10">
      <c r="A10" t="inlineStr">
        <is>
          <t>LTA</t>
        </is>
      </c>
      <c r="B10" t="inlineStr">
        <is>
          <t>ATL</t>
        </is>
      </c>
      <c r="C10" t="inlineStr">
        <is>
          <t>CP</t>
        </is>
      </c>
      <c r="D10" t="inlineStr">
        <is>
          <t>Mauritania</t>
        </is>
      </c>
      <c r="E10" t="inlineStr">
        <is>
          <t>TW</t>
        </is>
      </c>
      <c r="F10" t="inlineStr">
        <is>
          <t>t2</t>
        </is>
      </c>
      <c r="G10" s="158" t="inlineStr">
        <is>
          <t/>
        </is>
      </c>
      <c r="H10" s="158" t="inlineStr">
        <is>
          <t/>
        </is>
      </c>
      <c r="I10" s="158" t="inlineStr">
        <is>
          <t/>
        </is>
      </c>
      <c r="J10" s="158" t="inlineStr">
        <is>
          <t/>
        </is>
      </c>
      <c r="K10" s="158" t="inlineStr">
        <is>
          <t/>
        </is>
      </c>
      <c r="L10" s="158" t="inlineStr">
        <is>
          <t/>
        </is>
      </c>
      <c r="M10" s="158" t="inlineStr">
        <is>
          <t/>
        </is>
      </c>
      <c r="N10" s="158" t="inlineStr">
        <is>
          <t/>
        </is>
      </c>
      <c r="O10" s="158" t="inlineStr">
        <is>
          <t/>
        </is>
      </c>
      <c r="P10" s="158" t="inlineStr">
        <is>
          <t/>
        </is>
      </c>
      <c r="Q10" s="158" t="inlineStr">
        <is>
          <t>-1</t>
        </is>
      </c>
      <c r="R10" s="158" t="inlineStr">
        <is>
          <t>-1</t>
        </is>
      </c>
      <c r="S10" s="158" t="inlineStr">
        <is>
          <t>-1</t>
        </is>
      </c>
      <c r="T10" s="158" t="inlineStr">
        <is>
          <t>-1</t>
        </is>
      </c>
      <c r="U10" s="158" t="inlineStr">
        <is>
          <t>-1</t>
        </is>
      </c>
      <c r="V10" s="158" t="inlineStr">
        <is>
          <t>-1</t>
        </is>
      </c>
      <c r="W10" s="158" t="inlineStr">
        <is>
          <t>-1</t>
        </is>
      </c>
      <c r="X10" s="158" t="inlineStr">
        <is>
          <t>-1</t>
        </is>
      </c>
      <c r="Y10" s="158" t="inlineStr">
        <is>
          <t>-1</t>
        </is>
      </c>
      <c r="Z10" s="158" t="inlineStr">
        <is>
          <t>-1</t>
        </is>
      </c>
      <c r="AA10" s="158" t="inlineStr">
        <is>
          <t>-1</t>
        </is>
      </c>
      <c r="AB10" s="158" t="inlineStr">
        <is>
          <t>-1</t>
        </is>
      </c>
      <c r="AC10" s="158" t="inlineStr">
        <is>
          <t>-1</t>
        </is>
      </c>
      <c r="AD10" s="158" t="inlineStr">
        <is>
          <t>-1</t>
        </is>
      </c>
      <c r="AE10" s="158" t="inlineStr">
        <is>
          <t>-1</t>
        </is>
      </c>
      <c r="AF10" s="158" t="inlineStr">
        <is>
          <t>-1</t>
        </is>
      </c>
      <c r="AG10" s="158" t="inlineStr">
        <is>
          <t>-1</t>
        </is>
      </c>
      <c r="AH10" s="158" t="inlineStr">
        <is>
          <t>-1</t>
        </is>
      </c>
      <c r="AI10" s="158" t="inlineStr">
        <is>
          <t>-1</t>
        </is>
      </c>
      <c r="AJ10" s="158" t="inlineStr">
        <is>
          <t>-1</t>
        </is>
      </c>
      <c r="AK10">
        <v>3</v>
      </c>
      <c r="AL10" s="155" t="inlineStr">
        <is>
          <t/>
        </is>
      </c>
      <c r="AM10" s="155" t="inlineStr">
        <is>
          <t/>
        </is>
      </c>
      <c r="AN10" s="157" t="inlineStr">
        <is>
          <t/>
        </is>
      </c>
    </row>
    <row r="11">
      <c r="A11" t="inlineStr">
        <is>
          <t>LTA</t>
        </is>
      </c>
      <c r="B11" t="inlineStr">
        <is>
          <t>ATL</t>
        </is>
      </c>
      <c r="C11" t="inlineStr">
        <is>
          <t>CP</t>
        </is>
      </c>
      <c r="D11" t="inlineStr">
        <is>
          <t>Côte d'Ivoire</t>
        </is>
      </c>
      <c r="E11" t="inlineStr">
        <is>
          <t>GN</t>
        </is>
      </c>
      <c r="F11" t="inlineStr">
        <is>
          <t>t1</t>
        </is>
      </c>
      <c r="G11" s="158">
        <v>250</v>
      </c>
      <c r="H11" s="158">
        <v>154.79</v>
      </c>
      <c r="I11" s="158">
        <v>135.722</v>
      </c>
      <c r="J11" s="158">
        <v>8.967</v>
      </c>
      <c r="K11" s="158">
        <v>122.592</v>
      </c>
      <c r="L11" s="158">
        <v>0.934</v>
      </c>
      <c r="M11" s="158">
        <v>0.012</v>
      </c>
      <c r="N11" s="158" t="inlineStr">
        <is>
          <t/>
        </is>
      </c>
      <c r="O11" s="158">
        <v>152.568</v>
      </c>
      <c r="P11" s="158">
        <v>287.06</v>
      </c>
      <c r="Q11" s="158">
        <v>425.807</v>
      </c>
      <c r="R11" s="158">
        <v>2159.401</v>
      </c>
      <c r="S11" s="158">
        <v>1791.287</v>
      </c>
      <c r="T11" s="158">
        <v>1446.385</v>
      </c>
      <c r="U11" s="158">
        <v>1631.356</v>
      </c>
      <c r="V11" s="158">
        <v>49.748</v>
      </c>
      <c r="W11" s="158">
        <v>1062.217</v>
      </c>
      <c r="X11" s="158">
        <v>1426.133</v>
      </c>
      <c r="Y11" s="158">
        <v>151.608</v>
      </c>
      <c r="Z11" s="158">
        <v>89.362</v>
      </c>
      <c r="AA11" s="158">
        <v>109.985</v>
      </c>
      <c r="AB11" s="158">
        <v>1880.487</v>
      </c>
      <c r="AC11" s="158">
        <v>7583.065</v>
      </c>
      <c r="AD11" s="158">
        <v>2441.216</v>
      </c>
      <c r="AE11" s="158">
        <v>1377.145</v>
      </c>
      <c r="AF11" s="158">
        <v>1917.356</v>
      </c>
      <c r="AG11" s="158">
        <v>1292.711</v>
      </c>
      <c r="AH11" s="158">
        <v>708.386</v>
      </c>
      <c r="AI11" s="158">
        <v>1467.817</v>
      </c>
      <c r="AJ11" s="158">
        <v>1993.02</v>
      </c>
      <c r="AK11">
        <v>4</v>
      </c>
      <c r="AL11" s="155">
        <v>7.17</v>
      </c>
      <c r="AM11" s="155">
        <v>45</v>
      </c>
      <c r="AN11" s="157">
        <v>32117.136</v>
      </c>
    </row>
    <row r="12">
      <c r="A12" t="inlineStr">
        <is>
          <t>LTA</t>
        </is>
      </c>
      <c r="B12" t="inlineStr">
        <is>
          <t>ATL</t>
        </is>
      </c>
      <c r="C12" t="inlineStr">
        <is>
          <t>CP</t>
        </is>
      </c>
      <c r="D12" t="inlineStr">
        <is>
          <t>Côte d'Ivoire</t>
        </is>
      </c>
      <c r="E12" t="inlineStr">
        <is>
          <t>GN</t>
        </is>
      </c>
      <c r="F12" t="inlineStr">
        <is>
          <t>t2</t>
        </is>
      </c>
      <c r="G12" s="158" t="inlineStr">
        <is>
          <t>-1</t>
        </is>
      </c>
      <c r="H12" s="158" t="inlineStr">
        <is>
          <t>a</t>
        </is>
      </c>
      <c r="I12" s="158" t="inlineStr">
        <is>
          <t>a</t>
        </is>
      </c>
      <c r="J12" s="158" t="inlineStr">
        <is>
          <t>a</t>
        </is>
      </c>
      <c r="K12" s="158" t="inlineStr">
        <is>
          <t>a</t>
        </is>
      </c>
      <c r="L12" s="158" t="inlineStr">
        <is>
          <t>a</t>
        </is>
      </c>
      <c r="M12" s="158" t="inlineStr">
        <is>
          <t>a</t>
        </is>
      </c>
      <c r="N12" s="158" t="inlineStr">
        <is>
          <t/>
        </is>
      </c>
      <c r="O12" s="158" t="inlineStr">
        <is>
          <t>a</t>
        </is>
      </c>
      <c r="P12" s="158" t="inlineStr">
        <is>
          <t>a</t>
        </is>
      </c>
      <c r="Q12" s="158" t="inlineStr">
        <is>
          <t>ab</t>
        </is>
      </c>
      <c r="R12" s="158" t="inlineStr">
        <is>
          <t>ab</t>
        </is>
      </c>
      <c r="S12" s="158" t="inlineStr">
        <is>
          <t>a</t>
        </is>
      </c>
      <c r="T12" s="158" t="inlineStr">
        <is>
          <t>a</t>
        </is>
      </c>
      <c r="U12" s="158" t="inlineStr">
        <is>
          <t>ab</t>
        </is>
      </c>
      <c r="V12" s="158" t="inlineStr">
        <is>
          <t>ab</t>
        </is>
      </c>
      <c r="W12" s="158" t="inlineStr">
        <is>
          <t>a</t>
        </is>
      </c>
      <c r="X12" s="158" t="inlineStr">
        <is>
          <t>ab</t>
        </is>
      </c>
      <c r="Y12" s="158" t="inlineStr">
        <is>
          <t>ab</t>
        </is>
      </c>
      <c r="Z12" s="158" t="inlineStr">
        <is>
          <t>ab</t>
        </is>
      </c>
      <c r="AA12" s="158" t="inlineStr">
        <is>
          <t>a</t>
        </is>
      </c>
      <c r="AB12" s="158" t="inlineStr">
        <is>
          <t>ab</t>
        </is>
      </c>
      <c r="AC12" s="158" t="inlineStr">
        <is>
          <t>-1</t>
        </is>
      </c>
      <c r="AD12" s="158" t="inlineStr">
        <is>
          <t>a</t>
        </is>
      </c>
      <c r="AE12" s="158" t="inlineStr">
        <is>
          <t>-1</t>
        </is>
      </c>
      <c r="AF12" s="158" t="inlineStr">
        <is>
          <t>-1</t>
        </is>
      </c>
      <c r="AG12" s="158" t="inlineStr">
        <is>
          <t>a</t>
        </is>
      </c>
      <c r="AH12" s="158" t="inlineStr">
        <is>
          <t>a</t>
        </is>
      </c>
      <c r="AI12" s="158" t="inlineStr">
        <is>
          <t>a</t>
        </is>
      </c>
      <c r="AJ12" s="158" t="inlineStr">
        <is>
          <t>-1</t>
        </is>
      </c>
      <c r="AK12">
        <v>4</v>
      </c>
      <c r="AL12" s="155" t="inlineStr">
        <is>
          <t/>
        </is>
      </c>
      <c r="AM12" s="155" t="inlineStr">
        <is>
          <t/>
        </is>
      </c>
      <c r="AN12" s="157" t="inlineStr">
        <is>
          <t/>
        </is>
      </c>
    </row>
    <row r="13">
      <c r="A13" t="inlineStr">
        <is>
          <t>LTA</t>
        </is>
      </c>
      <c r="B13" t="inlineStr">
        <is>
          <t>ATL</t>
        </is>
      </c>
      <c r="C13" t="inlineStr">
        <is>
          <t>CP</t>
        </is>
      </c>
      <c r="D13" t="inlineStr">
        <is>
          <t>EU-España</t>
        </is>
      </c>
      <c r="E13" t="inlineStr">
        <is>
          <t>PS</t>
        </is>
      </c>
      <c r="F13" t="inlineStr">
        <is>
          <t>t1</t>
        </is>
      </c>
      <c r="G13" s="158">
        <v>338.7</v>
      </c>
      <c r="H13" s="158">
        <v>380.4</v>
      </c>
      <c r="I13" s="158">
        <v>394.3</v>
      </c>
      <c r="J13" s="158">
        <v>198.6</v>
      </c>
      <c r="K13" s="158">
        <v>750.9</v>
      </c>
      <c r="L13" s="158">
        <v>1196.9</v>
      </c>
      <c r="M13" s="158">
        <v>208.5</v>
      </c>
      <c r="N13" s="158">
        <v>656.1</v>
      </c>
      <c r="O13" s="158">
        <v>997.2</v>
      </c>
      <c r="P13" s="158">
        <v>205.6</v>
      </c>
      <c r="Q13" s="158">
        <v>212.7</v>
      </c>
      <c r="R13" s="158">
        <v>1252.6</v>
      </c>
      <c r="S13" s="158">
        <v>943.5</v>
      </c>
      <c r="T13" s="158">
        <v>1180.8</v>
      </c>
      <c r="U13" s="158">
        <v>1411.3</v>
      </c>
      <c r="V13" s="158">
        <v>2232.14</v>
      </c>
      <c r="W13" s="158">
        <v>1172.5</v>
      </c>
      <c r="X13" s="158">
        <v>775.4</v>
      </c>
      <c r="Y13" s="158">
        <v>1285.38</v>
      </c>
      <c r="Z13" s="158">
        <v>2346.393</v>
      </c>
      <c r="AA13" s="158">
        <v>2362.646</v>
      </c>
      <c r="AB13" s="158">
        <v>1428.277</v>
      </c>
      <c r="AC13" s="158">
        <v>929.042</v>
      </c>
      <c r="AD13" s="158">
        <v>1190.374</v>
      </c>
      <c r="AE13" s="158">
        <v>841.445</v>
      </c>
      <c r="AF13" s="158">
        <v>340.662</v>
      </c>
      <c r="AG13" s="158">
        <v>997.282</v>
      </c>
      <c r="AH13" s="158">
        <v>1037.347</v>
      </c>
      <c r="AI13" s="158">
        <v>632.293</v>
      </c>
      <c r="AJ13" s="158">
        <v>752.974</v>
      </c>
      <c r="AK13">
        <v>5</v>
      </c>
      <c r="AL13" s="155">
        <v>6.4</v>
      </c>
      <c r="AM13" s="155">
        <v>51.4</v>
      </c>
      <c r="AN13" s="157">
        <v>28652.255</v>
      </c>
    </row>
    <row r="14">
      <c r="A14" t="inlineStr">
        <is>
          <t>LTA</t>
        </is>
      </c>
      <c r="B14" t="inlineStr">
        <is>
          <t>ATL</t>
        </is>
      </c>
      <c r="C14" t="inlineStr">
        <is>
          <t>CP</t>
        </is>
      </c>
      <c r="D14" t="inlineStr">
        <is>
          <t>EU-España</t>
        </is>
      </c>
      <c r="E14" t="inlineStr">
        <is>
          <t>PS</t>
        </is>
      </c>
      <c r="F14" t="inlineStr">
        <is>
          <t>t2</t>
        </is>
      </c>
      <c r="G14" s="158" t="inlineStr">
        <is>
          <t>abc</t>
        </is>
      </c>
      <c r="H14" s="158" t="inlineStr">
        <is>
          <t>abc</t>
        </is>
      </c>
      <c r="I14" s="158" t="inlineStr">
        <is>
          <t>abc</t>
        </is>
      </c>
      <c r="J14" s="158" t="inlineStr">
        <is>
          <t>abc</t>
        </is>
      </c>
      <c r="K14" s="158" t="inlineStr">
        <is>
          <t>b</t>
        </is>
      </c>
      <c r="L14" s="158" t="inlineStr">
        <is>
          <t>b</t>
        </is>
      </c>
      <c r="M14" s="158" t="inlineStr">
        <is>
          <t>b</t>
        </is>
      </c>
      <c r="N14" s="158" t="inlineStr">
        <is>
          <t>b</t>
        </is>
      </c>
      <c r="O14" s="158" t="inlineStr">
        <is>
          <t>b</t>
        </is>
      </c>
      <c r="P14" s="158" t="inlineStr">
        <is>
          <t>b</t>
        </is>
      </c>
      <c r="Q14" s="158" t="inlineStr">
        <is>
          <t>b</t>
        </is>
      </c>
      <c r="R14" s="158" t="inlineStr">
        <is>
          <t>b</t>
        </is>
      </c>
      <c r="S14" s="158" t="inlineStr">
        <is>
          <t>b</t>
        </is>
      </c>
      <c r="T14" s="158" t="inlineStr">
        <is>
          <t>b</t>
        </is>
      </c>
      <c r="U14" s="158" t="inlineStr">
        <is>
          <t>abc</t>
        </is>
      </c>
      <c r="V14" s="158" t="inlineStr">
        <is>
          <t>abc</t>
        </is>
      </c>
      <c r="W14" s="158" t="inlineStr">
        <is>
          <t>abc</t>
        </is>
      </c>
      <c r="X14" s="158" t="inlineStr">
        <is>
          <t>abc</t>
        </is>
      </c>
      <c r="Y14" s="158" t="inlineStr">
        <is>
          <t>abc</t>
        </is>
      </c>
      <c r="Z14" s="158" t="inlineStr">
        <is>
          <t>abc</t>
        </is>
      </c>
      <c r="AA14" s="158" t="inlineStr">
        <is>
          <t>abc</t>
        </is>
      </c>
      <c r="AB14" s="158" t="inlineStr">
        <is>
          <t>abc</t>
        </is>
      </c>
      <c r="AC14" s="158" t="inlineStr">
        <is>
          <t>ab</t>
        </is>
      </c>
      <c r="AD14" s="158" t="inlineStr">
        <is>
          <t>ab</t>
        </is>
      </c>
      <c r="AE14" s="158" t="inlineStr">
        <is>
          <t>a</t>
        </is>
      </c>
      <c r="AF14" s="158" t="inlineStr">
        <is>
          <t>ab</t>
        </is>
      </c>
      <c r="AG14" s="158" t="inlineStr">
        <is>
          <t>ab</t>
        </is>
      </c>
      <c r="AH14" s="158" t="inlineStr">
        <is>
          <t>ab</t>
        </is>
      </c>
      <c r="AI14" s="158" t="inlineStr">
        <is>
          <t>ab</t>
        </is>
      </c>
      <c r="AJ14" s="158" t="inlineStr">
        <is>
          <t>ab</t>
        </is>
      </c>
      <c r="AK14">
        <v>5</v>
      </c>
      <c r="AL14" s="155" t="inlineStr">
        <is>
          <t/>
        </is>
      </c>
      <c r="AM14" s="155" t="inlineStr">
        <is>
          <t/>
        </is>
      </c>
      <c r="AN14" s="157" t="inlineStr">
        <is>
          <t/>
        </is>
      </c>
    </row>
    <row r="15">
      <c r="A15" t="inlineStr">
        <is>
          <t>LTA</t>
        </is>
      </c>
      <c r="B15" t="inlineStr">
        <is>
          <t>ATL</t>
        </is>
      </c>
      <c r="C15" t="inlineStr">
        <is>
          <t>CP</t>
        </is>
      </c>
      <c r="D15" t="inlineStr">
        <is>
          <t>Ghana</t>
        </is>
      </c>
      <c r="E15" t="inlineStr">
        <is>
          <t>BB</t>
        </is>
      </c>
      <c r="F15" t="inlineStr">
        <is>
          <t>t1</t>
        </is>
      </c>
      <c r="G15" s="158">
        <v>85</v>
      </c>
      <c r="H15" s="158">
        <v>1396</v>
      </c>
      <c r="I15" s="158">
        <v>250</v>
      </c>
      <c r="J15" s="158">
        <v>169</v>
      </c>
      <c r="K15" s="158">
        <v>255</v>
      </c>
      <c r="L15" s="158">
        <v>296</v>
      </c>
      <c r="M15" s="158">
        <v>2346</v>
      </c>
      <c r="N15" s="158">
        <v>4099</v>
      </c>
      <c r="O15" s="158">
        <v>5533</v>
      </c>
      <c r="P15" s="158">
        <v>3436.6</v>
      </c>
      <c r="Q15" s="158">
        <v>451</v>
      </c>
      <c r="R15" s="158">
        <v>564</v>
      </c>
      <c r="S15" s="158">
        <v>312</v>
      </c>
      <c r="T15" s="158">
        <v>651</v>
      </c>
      <c r="U15" s="158">
        <v>401</v>
      </c>
      <c r="V15" s="158">
        <v>245</v>
      </c>
      <c r="W15" s="158">
        <v>589</v>
      </c>
      <c r="X15" s="158">
        <v>417</v>
      </c>
      <c r="Y15" s="158" t="inlineStr">
        <is>
          <t/>
        </is>
      </c>
      <c r="Z15" s="158" t="inlineStr">
        <is>
          <t/>
        </is>
      </c>
      <c r="AA15" s="158" t="inlineStr">
        <is>
          <t/>
        </is>
      </c>
      <c r="AB15" s="158" t="inlineStr">
        <is>
          <t/>
        </is>
      </c>
      <c r="AC15" s="158" t="inlineStr">
        <is>
          <t/>
        </is>
      </c>
      <c r="AD15" s="158" t="inlineStr">
        <is>
          <t/>
        </is>
      </c>
      <c r="AE15" s="158" t="inlineStr">
        <is>
          <t/>
        </is>
      </c>
      <c r="AF15" s="158" t="inlineStr">
        <is>
          <t/>
        </is>
      </c>
      <c r="AG15" s="158" t="inlineStr">
        <is>
          <t/>
        </is>
      </c>
      <c r="AH15" s="158" t="inlineStr">
        <is>
          <t/>
        </is>
      </c>
      <c r="AI15" s="158">
        <v>63</v>
      </c>
      <c r="AJ15" s="158" t="inlineStr">
        <is>
          <t/>
        </is>
      </c>
      <c r="AK15">
        <v>6</v>
      </c>
      <c r="AL15" s="155">
        <v>4.81</v>
      </c>
      <c r="AM15" s="155">
        <v>56.21</v>
      </c>
      <c r="AN15" s="157">
        <v>21558.6</v>
      </c>
    </row>
    <row r="16">
      <c r="A16" t="inlineStr">
        <is>
          <t>LTA</t>
        </is>
      </c>
      <c r="B16" t="inlineStr">
        <is>
          <t>ATL</t>
        </is>
      </c>
      <c r="C16" t="inlineStr">
        <is>
          <t>CP</t>
        </is>
      </c>
      <c r="D16" t="inlineStr">
        <is>
          <t>Ghana</t>
        </is>
      </c>
      <c r="E16" t="inlineStr">
        <is>
          <t>BB</t>
        </is>
      </c>
      <c r="F16" t="inlineStr">
        <is>
          <t>t2</t>
        </is>
      </c>
      <c r="G16" s="158" t="inlineStr">
        <is>
          <t>ab</t>
        </is>
      </c>
      <c r="H16" s="158" t="inlineStr">
        <is>
          <t>ab</t>
        </is>
      </c>
      <c r="I16" s="158" t="inlineStr">
        <is>
          <t>a</t>
        </is>
      </c>
      <c r="J16" s="158" t="inlineStr">
        <is>
          <t>a</t>
        </is>
      </c>
      <c r="K16" s="158" t="inlineStr">
        <is>
          <t>ab</t>
        </is>
      </c>
      <c r="L16" s="158" t="inlineStr">
        <is>
          <t>a</t>
        </is>
      </c>
      <c r="M16" s="158" t="inlineStr">
        <is>
          <t>a</t>
        </is>
      </c>
      <c r="N16" s="158" t="inlineStr">
        <is>
          <t>a</t>
        </is>
      </c>
      <c r="O16" s="158" t="inlineStr">
        <is>
          <t>a</t>
        </is>
      </c>
      <c r="P16" s="158" t="inlineStr">
        <is>
          <t>a</t>
        </is>
      </c>
      <c r="Q16" s="158" t="inlineStr">
        <is>
          <t>b</t>
        </is>
      </c>
      <c r="R16" s="158" t="inlineStr">
        <is>
          <t>b</t>
        </is>
      </c>
      <c r="S16" s="158" t="inlineStr">
        <is>
          <t>a</t>
        </is>
      </c>
      <c r="T16" s="158" t="inlineStr">
        <is>
          <t>-1</t>
        </is>
      </c>
      <c r="U16" s="158" t="inlineStr">
        <is>
          <t>b</t>
        </is>
      </c>
      <c r="V16" s="158" t="inlineStr">
        <is>
          <t>b</t>
        </is>
      </c>
      <c r="W16" s="158" t="inlineStr">
        <is>
          <t>b</t>
        </is>
      </c>
      <c r="X16" s="158" t="inlineStr">
        <is>
          <t>b</t>
        </is>
      </c>
      <c r="Y16" s="158" t="inlineStr">
        <is>
          <t>b</t>
        </is>
      </c>
      <c r="Z16" s="158" t="inlineStr">
        <is>
          <t>b</t>
        </is>
      </c>
      <c r="AA16" s="158" t="inlineStr">
        <is>
          <t>b</t>
        </is>
      </c>
      <c r="AB16" s="158" t="inlineStr">
        <is>
          <t>b</t>
        </is>
      </c>
      <c r="AC16" s="158" t="inlineStr">
        <is>
          <t>b</t>
        </is>
      </c>
      <c r="AD16" s="158" t="inlineStr">
        <is>
          <t>b</t>
        </is>
      </c>
      <c r="AE16" s="158" t="inlineStr">
        <is>
          <t>b</t>
        </is>
      </c>
      <c r="AF16" s="158" t="inlineStr">
        <is>
          <t>b</t>
        </is>
      </c>
      <c r="AG16" s="158" t="inlineStr">
        <is>
          <t>b</t>
        </is>
      </c>
      <c r="AH16" s="158" t="inlineStr">
        <is>
          <t>ab</t>
        </is>
      </c>
      <c r="AI16" s="158" t="inlineStr">
        <is>
          <t>a</t>
        </is>
      </c>
      <c r="AJ16" s="158" t="inlineStr">
        <is>
          <t>b</t>
        </is>
      </c>
      <c r="AK16">
        <v>6</v>
      </c>
      <c r="AL16" s="155" t="inlineStr">
        <is>
          <t/>
        </is>
      </c>
      <c r="AM16" s="155" t="inlineStr">
        <is>
          <t/>
        </is>
      </c>
      <c r="AN16" s="157" t="inlineStr">
        <is>
          <t/>
        </is>
      </c>
    </row>
    <row r="17">
      <c r="A17" t="inlineStr">
        <is>
          <t>LTA</t>
        </is>
      </c>
      <c r="B17" t="inlineStr">
        <is>
          <t>ATL</t>
        </is>
      </c>
      <c r="C17" t="inlineStr">
        <is>
          <t>CP</t>
        </is>
      </c>
      <c r="D17" t="inlineStr">
        <is>
          <t>Senegal</t>
        </is>
      </c>
      <c r="E17" t="inlineStr">
        <is>
          <t>HL</t>
        </is>
      </c>
      <c r="F17" t="inlineStr">
        <is>
          <t>t1</t>
        </is>
      </c>
      <c r="G17" s="158">
        <v>364.35</v>
      </c>
      <c r="H17" s="158">
        <v>287.96</v>
      </c>
      <c r="I17" s="158">
        <v>408.16</v>
      </c>
      <c r="J17" s="158">
        <v>426.81</v>
      </c>
      <c r="K17" s="158">
        <v>319.83</v>
      </c>
      <c r="L17" s="158">
        <v>353.01</v>
      </c>
      <c r="M17" s="158">
        <v>147.9</v>
      </c>
      <c r="N17" s="158">
        <v>208.17</v>
      </c>
      <c r="O17" s="158">
        <v>336.7</v>
      </c>
      <c r="P17" s="158">
        <v>642.72</v>
      </c>
      <c r="Q17" s="158">
        <v>529.67</v>
      </c>
      <c r="R17" s="158">
        <v>177.84</v>
      </c>
      <c r="S17" s="158">
        <v>167.86</v>
      </c>
      <c r="T17" s="158">
        <v>365.23</v>
      </c>
      <c r="U17" s="158">
        <v>376.47</v>
      </c>
      <c r="V17" s="158">
        <v>823.76</v>
      </c>
      <c r="W17" s="158">
        <v>224.28</v>
      </c>
      <c r="X17" s="158">
        <v>525.58</v>
      </c>
      <c r="Y17" s="158">
        <v>519.43</v>
      </c>
      <c r="Z17" s="158">
        <v>666.972</v>
      </c>
      <c r="AA17" s="158">
        <v>1792.3</v>
      </c>
      <c r="AB17" s="158">
        <v>1791</v>
      </c>
      <c r="AC17" s="158">
        <v>1851</v>
      </c>
      <c r="AD17" s="158">
        <v>2740</v>
      </c>
      <c r="AE17" s="158">
        <v>465.135</v>
      </c>
      <c r="AF17" s="158">
        <v>1069</v>
      </c>
      <c r="AG17" s="158">
        <v>297.233</v>
      </c>
      <c r="AH17" s="158">
        <v>2936</v>
      </c>
      <c r="AI17" s="158">
        <v>118.053</v>
      </c>
      <c r="AJ17" s="158">
        <v>22.753</v>
      </c>
      <c r="AK17">
        <v>7</v>
      </c>
      <c r="AL17" s="155">
        <v>4.68</v>
      </c>
      <c r="AM17" s="155">
        <v>60.89</v>
      </c>
      <c r="AN17" s="157">
        <v>20955.175</v>
      </c>
    </row>
    <row r="18">
      <c r="A18" t="inlineStr">
        <is>
          <t>LTA</t>
        </is>
      </c>
      <c r="B18" t="inlineStr">
        <is>
          <t>ATL</t>
        </is>
      </c>
      <c r="C18" t="inlineStr">
        <is>
          <t>CP</t>
        </is>
      </c>
      <c r="D18" t="inlineStr">
        <is>
          <t>Senegal</t>
        </is>
      </c>
      <c r="E18" t="inlineStr">
        <is>
          <t>HL</t>
        </is>
      </c>
      <c r="F18" t="inlineStr">
        <is>
          <t>t2</t>
        </is>
      </c>
      <c r="G18" s="158" t="inlineStr">
        <is>
          <t>ab</t>
        </is>
      </c>
      <c r="H18" s="158" t="inlineStr">
        <is>
          <t>ab</t>
        </is>
      </c>
      <c r="I18" s="158" t="inlineStr">
        <is>
          <t>ab</t>
        </is>
      </c>
      <c r="J18" s="158" t="inlineStr">
        <is>
          <t>ab</t>
        </is>
      </c>
      <c r="K18" s="158" t="inlineStr">
        <is>
          <t>ab</t>
        </is>
      </c>
      <c r="L18" s="158" t="inlineStr">
        <is>
          <t>ab</t>
        </is>
      </c>
      <c r="M18" s="158" t="inlineStr">
        <is>
          <t>ab</t>
        </is>
      </c>
      <c r="N18" s="158" t="inlineStr">
        <is>
          <t>ab</t>
        </is>
      </c>
      <c r="O18" s="158" t="inlineStr">
        <is>
          <t>ab</t>
        </is>
      </c>
      <c r="P18" s="158" t="inlineStr">
        <is>
          <t>ab</t>
        </is>
      </c>
      <c r="Q18" s="158" t="inlineStr">
        <is>
          <t>ab</t>
        </is>
      </c>
      <c r="R18" s="158" t="inlineStr">
        <is>
          <t>ab</t>
        </is>
      </c>
      <c r="S18" s="158" t="inlineStr">
        <is>
          <t>ab</t>
        </is>
      </c>
      <c r="T18" s="158" t="inlineStr">
        <is>
          <t>ab</t>
        </is>
      </c>
      <c r="U18" s="158" t="inlineStr">
        <is>
          <t>ab</t>
        </is>
      </c>
      <c r="V18" s="158" t="inlineStr">
        <is>
          <t>ab</t>
        </is>
      </c>
      <c r="W18" s="158" t="inlineStr">
        <is>
          <t>ab</t>
        </is>
      </c>
      <c r="X18" s="158" t="inlineStr">
        <is>
          <t>b</t>
        </is>
      </c>
      <c r="Y18" s="158" t="inlineStr">
        <is>
          <t>ab</t>
        </is>
      </c>
      <c r="Z18" s="158" t="inlineStr">
        <is>
          <t>ab</t>
        </is>
      </c>
      <c r="AA18" s="158" t="inlineStr">
        <is>
          <t>b</t>
        </is>
      </c>
      <c r="AB18" s="158" t="inlineStr">
        <is>
          <t>b</t>
        </is>
      </c>
      <c r="AC18" s="158" t="inlineStr">
        <is>
          <t>-1</t>
        </is>
      </c>
      <c r="AD18" s="158" t="inlineStr">
        <is>
          <t>-1</t>
        </is>
      </c>
      <c r="AE18" s="158" t="inlineStr">
        <is>
          <t>-1</t>
        </is>
      </c>
      <c r="AF18" s="158" t="inlineStr">
        <is>
          <t>-1</t>
        </is>
      </c>
      <c r="AG18" s="158" t="inlineStr">
        <is>
          <t>-1</t>
        </is>
      </c>
      <c r="AH18" s="158" t="inlineStr">
        <is>
          <t>-1</t>
        </is>
      </c>
      <c r="AI18" s="158" t="inlineStr">
        <is>
          <t>-1</t>
        </is>
      </c>
      <c r="AJ18" s="158" t="inlineStr">
        <is>
          <t>-1</t>
        </is>
      </c>
      <c r="AK18">
        <v>7</v>
      </c>
      <c r="AL18" s="155" t="inlineStr">
        <is>
          <t/>
        </is>
      </c>
      <c r="AM18" s="155" t="inlineStr">
        <is>
          <t/>
        </is>
      </c>
      <c r="AN18" s="157" t="inlineStr">
        <is>
          <t/>
        </is>
      </c>
    </row>
    <row r="19">
      <c r="A19" t="inlineStr">
        <is>
          <t>LTA</t>
        </is>
      </c>
      <c r="B19" t="inlineStr">
        <is>
          <t>ATL</t>
        </is>
      </c>
      <c r="C19" t="inlineStr">
        <is>
          <t>CP</t>
        </is>
      </c>
      <c r="D19" t="inlineStr">
        <is>
          <t>EU-France</t>
        </is>
      </c>
      <c r="E19" t="inlineStr">
        <is>
          <t>PS</t>
        </is>
      </c>
      <c r="F19" t="inlineStr">
        <is>
          <t>t1</t>
        </is>
      </c>
      <c r="G19" s="158">
        <v>412.94</v>
      </c>
      <c r="H19" s="158">
        <v>540.2</v>
      </c>
      <c r="I19" s="158">
        <v>777.3</v>
      </c>
      <c r="J19" s="158">
        <v>594.85</v>
      </c>
      <c r="K19" s="158">
        <v>823.354</v>
      </c>
      <c r="L19" s="158">
        <v>1192</v>
      </c>
      <c r="M19" s="158">
        <v>395.9</v>
      </c>
      <c r="N19" s="158">
        <v>709.8</v>
      </c>
      <c r="O19" s="158">
        <v>1058.1</v>
      </c>
      <c r="P19" s="158">
        <v>367.1</v>
      </c>
      <c r="Q19" s="158">
        <v>215.2</v>
      </c>
      <c r="R19" s="158">
        <v>261.7</v>
      </c>
      <c r="S19" s="158">
        <v>122</v>
      </c>
      <c r="T19" s="158">
        <v>240.8</v>
      </c>
      <c r="U19" s="158">
        <v>912.793</v>
      </c>
      <c r="V19" s="158">
        <v>1066.18</v>
      </c>
      <c r="W19" s="158">
        <v>704.855</v>
      </c>
      <c r="X19" s="158">
        <v>720.378</v>
      </c>
      <c r="Y19" s="158">
        <v>571.184</v>
      </c>
      <c r="Z19" s="158">
        <v>1097.825</v>
      </c>
      <c r="AA19" s="158">
        <v>803.882</v>
      </c>
      <c r="AB19" s="158">
        <v>760.364</v>
      </c>
      <c r="AC19" s="158">
        <v>802.107</v>
      </c>
      <c r="AD19" s="158">
        <v>825.318</v>
      </c>
      <c r="AE19" s="158">
        <v>430.225</v>
      </c>
      <c r="AF19" s="158">
        <v>1036.689</v>
      </c>
      <c r="AG19" s="158">
        <v>1366.955</v>
      </c>
      <c r="AH19" s="158">
        <v>863.956</v>
      </c>
      <c r="AI19" s="158">
        <v>508.146</v>
      </c>
      <c r="AJ19" s="158">
        <v>613.605</v>
      </c>
      <c r="AK19">
        <v>8</v>
      </c>
      <c r="AL19" s="155">
        <v>4.64</v>
      </c>
      <c r="AM19" s="155">
        <v>65.53</v>
      </c>
      <c r="AN19" s="157">
        <v>20795.706</v>
      </c>
    </row>
    <row r="20">
      <c r="A20" t="inlineStr">
        <is>
          <t>LTA</t>
        </is>
      </c>
      <c r="B20" t="inlineStr">
        <is>
          <t>ATL</t>
        </is>
      </c>
      <c r="C20" t="inlineStr">
        <is>
          <t>CP</t>
        </is>
      </c>
      <c r="D20" t="inlineStr">
        <is>
          <t>EU-France</t>
        </is>
      </c>
      <c r="E20" t="inlineStr">
        <is>
          <t>PS</t>
        </is>
      </c>
      <c r="F20" t="inlineStr">
        <is>
          <t>t2</t>
        </is>
      </c>
      <c r="G20" s="158" t="inlineStr">
        <is>
          <t>abc</t>
        </is>
      </c>
      <c r="H20" s="158" t="inlineStr">
        <is>
          <t>b</t>
        </is>
      </c>
      <c r="I20" s="158" t="inlineStr">
        <is>
          <t>b</t>
        </is>
      </c>
      <c r="J20" s="158" t="inlineStr">
        <is>
          <t>abc</t>
        </is>
      </c>
      <c r="K20" s="158" t="inlineStr">
        <is>
          <t>abc</t>
        </is>
      </c>
      <c r="L20" s="158" t="inlineStr">
        <is>
          <t>b</t>
        </is>
      </c>
      <c r="M20" s="158" t="inlineStr">
        <is>
          <t>b</t>
        </is>
      </c>
      <c r="N20" s="158" t="inlineStr">
        <is>
          <t>b</t>
        </is>
      </c>
      <c r="O20" s="158" t="inlineStr">
        <is>
          <t>b</t>
        </is>
      </c>
      <c r="P20" s="158" t="inlineStr">
        <is>
          <t>b</t>
        </is>
      </c>
      <c r="Q20" s="158" t="inlineStr">
        <is>
          <t>abc</t>
        </is>
      </c>
      <c r="R20" s="158" t="inlineStr">
        <is>
          <t>b</t>
        </is>
      </c>
      <c r="S20" s="158" t="inlineStr">
        <is>
          <t>b</t>
        </is>
      </c>
      <c r="T20" s="158" t="inlineStr">
        <is>
          <t>b</t>
        </is>
      </c>
      <c r="U20" s="158" t="inlineStr">
        <is>
          <t>abc</t>
        </is>
      </c>
      <c r="V20" s="158" t="inlineStr">
        <is>
          <t>abc</t>
        </is>
      </c>
      <c r="W20" s="158" t="inlineStr">
        <is>
          <t>abc</t>
        </is>
      </c>
      <c r="X20" s="158" t="inlineStr">
        <is>
          <t>abc</t>
        </is>
      </c>
      <c r="Y20" s="158" t="inlineStr">
        <is>
          <t>abc</t>
        </is>
      </c>
      <c r="Z20" s="158" t="inlineStr">
        <is>
          <t>abc</t>
        </is>
      </c>
      <c r="AA20" s="158" t="inlineStr">
        <is>
          <t>abc</t>
        </is>
      </c>
      <c r="AB20" s="158" t="inlineStr">
        <is>
          <t>abc</t>
        </is>
      </c>
      <c r="AC20" s="158" t="inlineStr">
        <is>
          <t>abc</t>
        </is>
      </c>
      <c r="AD20" s="158" t="inlineStr">
        <is>
          <t>ab</t>
        </is>
      </c>
      <c r="AE20" s="158" t="inlineStr">
        <is>
          <t>ab</t>
        </is>
      </c>
      <c r="AF20" s="158" t="inlineStr">
        <is>
          <t>ab</t>
        </is>
      </c>
      <c r="AG20" s="158" t="inlineStr">
        <is>
          <t>ab</t>
        </is>
      </c>
      <c r="AH20" s="158" t="inlineStr">
        <is>
          <t>ab</t>
        </is>
      </c>
      <c r="AI20" s="158" t="inlineStr">
        <is>
          <t>ab</t>
        </is>
      </c>
      <c r="AJ20" s="158" t="inlineStr">
        <is>
          <t>ab</t>
        </is>
      </c>
      <c r="AK20">
        <v>8</v>
      </c>
      <c r="AL20" s="155" t="inlineStr">
        <is>
          <t/>
        </is>
      </c>
      <c r="AM20" s="155" t="inlineStr">
        <is>
          <t/>
        </is>
      </c>
      <c r="AN20" s="157" t="inlineStr">
        <is>
          <t/>
        </is>
      </c>
    </row>
    <row r="21">
      <c r="A21" t="inlineStr">
        <is>
          <t>LTA</t>
        </is>
      </c>
      <c r="B21" t="inlineStr">
        <is>
          <t>ATL</t>
        </is>
      </c>
      <c r="C21" t="inlineStr">
        <is>
          <t>CP</t>
        </is>
      </c>
      <c r="D21" t="inlineStr">
        <is>
          <t>Senegal</t>
        </is>
      </c>
      <c r="E21" t="inlineStr">
        <is>
          <t>TR</t>
        </is>
      </c>
      <c r="F21" t="inlineStr">
        <is>
          <t>t1</t>
        </is>
      </c>
      <c r="G21" s="158">
        <v>510.76</v>
      </c>
      <c r="H21" s="158">
        <v>872.67</v>
      </c>
      <c r="I21" s="158">
        <v>817.58</v>
      </c>
      <c r="J21" s="158">
        <v>556.41</v>
      </c>
      <c r="K21" s="158">
        <v>296.81</v>
      </c>
      <c r="L21" s="158">
        <v>210.25</v>
      </c>
      <c r="M21" s="158">
        <v>758.61</v>
      </c>
      <c r="N21" s="158">
        <v>896.43</v>
      </c>
      <c r="O21" s="158">
        <v>993.19</v>
      </c>
      <c r="P21" s="158">
        <v>649.7</v>
      </c>
      <c r="Q21" s="158">
        <v>1935.85</v>
      </c>
      <c r="R21" s="158">
        <v>2396.93</v>
      </c>
      <c r="S21" s="158">
        <v>2543.48</v>
      </c>
      <c r="T21" s="158">
        <v>645.54</v>
      </c>
      <c r="U21" s="158">
        <v>668.3</v>
      </c>
      <c r="V21" s="158">
        <v>491.58</v>
      </c>
      <c r="W21" s="158">
        <v>455.17</v>
      </c>
      <c r="X21" s="158" t="inlineStr">
        <is>
          <t/>
        </is>
      </c>
      <c r="Y21" s="158">
        <v>306.38</v>
      </c>
      <c r="Z21" s="158" t="inlineStr">
        <is>
          <t/>
        </is>
      </c>
      <c r="AA21" s="158">
        <v>945</v>
      </c>
      <c r="AB21" s="158">
        <v>890</v>
      </c>
      <c r="AC21" s="158">
        <v>751.052</v>
      </c>
      <c r="AD21" s="158">
        <v>505.052</v>
      </c>
      <c r="AE21" s="158" t="inlineStr">
        <is>
          <t/>
        </is>
      </c>
      <c r="AF21" s="158" t="inlineStr">
        <is>
          <t/>
        </is>
      </c>
      <c r="AG21" s="158" t="inlineStr">
        <is>
          <t/>
        </is>
      </c>
      <c r="AH21" s="158" t="inlineStr">
        <is>
          <t/>
        </is>
      </c>
      <c r="AI21" s="158">
        <v>186.033</v>
      </c>
      <c r="AJ21" s="158">
        <v>183.887</v>
      </c>
      <c r="AK21">
        <v>9</v>
      </c>
      <c r="AL21" s="155">
        <v>4.35</v>
      </c>
      <c r="AM21" s="155">
        <v>69.88</v>
      </c>
      <c r="AN21" s="157">
        <v>19466.664</v>
      </c>
    </row>
    <row r="22">
      <c r="A22" t="inlineStr">
        <is>
          <t>LTA</t>
        </is>
      </c>
      <c r="B22" t="inlineStr">
        <is>
          <t>ATL</t>
        </is>
      </c>
      <c r="C22" t="inlineStr">
        <is>
          <t>CP</t>
        </is>
      </c>
      <c r="D22" t="inlineStr">
        <is>
          <t>Senegal</t>
        </is>
      </c>
      <c r="E22" t="inlineStr">
        <is>
          <t>TR</t>
        </is>
      </c>
      <c r="F22" t="inlineStr">
        <is>
          <t>t2</t>
        </is>
      </c>
      <c r="G22" s="158" t="inlineStr">
        <is>
          <t>a</t>
        </is>
      </c>
      <c r="H22" s="158" t="inlineStr">
        <is>
          <t>a</t>
        </is>
      </c>
      <c r="I22" s="158" t="inlineStr">
        <is>
          <t>a</t>
        </is>
      </c>
      <c r="J22" s="158" t="inlineStr">
        <is>
          <t>a</t>
        </is>
      </c>
      <c r="K22" s="158" t="inlineStr">
        <is>
          <t>ab</t>
        </is>
      </c>
      <c r="L22" s="158" t="inlineStr">
        <is>
          <t>ab</t>
        </is>
      </c>
      <c r="M22" s="158" t="inlineStr">
        <is>
          <t>ab</t>
        </is>
      </c>
      <c r="N22" s="158" t="inlineStr">
        <is>
          <t>ab</t>
        </is>
      </c>
      <c r="O22" s="158" t="inlineStr">
        <is>
          <t>ab</t>
        </is>
      </c>
      <c r="P22" s="158" t="inlineStr">
        <is>
          <t>ab</t>
        </is>
      </c>
      <c r="Q22" s="158" t="inlineStr">
        <is>
          <t>ab</t>
        </is>
      </c>
      <c r="R22" s="158" t="inlineStr">
        <is>
          <t>ab</t>
        </is>
      </c>
      <c r="S22" s="158" t="inlineStr">
        <is>
          <t>ab</t>
        </is>
      </c>
      <c r="T22" s="158" t="inlineStr">
        <is>
          <t>ab</t>
        </is>
      </c>
      <c r="U22" s="158" t="inlineStr">
        <is>
          <t>ab</t>
        </is>
      </c>
      <c r="V22" s="158" t="inlineStr">
        <is>
          <t>ab</t>
        </is>
      </c>
      <c r="W22" s="158" t="inlineStr">
        <is>
          <t>ab</t>
        </is>
      </c>
      <c r="X22" s="158" t="inlineStr">
        <is>
          <t>b</t>
        </is>
      </c>
      <c r="Y22" s="158" t="inlineStr">
        <is>
          <t>ab</t>
        </is>
      </c>
      <c r="Z22" s="158" t="inlineStr">
        <is>
          <t>b</t>
        </is>
      </c>
      <c r="AA22" s="158" t="inlineStr">
        <is>
          <t>b</t>
        </is>
      </c>
      <c r="AB22" s="158" t="inlineStr">
        <is>
          <t>b</t>
        </is>
      </c>
      <c r="AC22" s="158" t="inlineStr">
        <is>
          <t>-1</t>
        </is>
      </c>
      <c r="AD22" s="158" t="inlineStr">
        <is>
          <t>b</t>
        </is>
      </c>
      <c r="AE22" s="158" t="inlineStr">
        <is>
          <t/>
        </is>
      </c>
      <c r="AF22" s="158" t="inlineStr">
        <is>
          <t/>
        </is>
      </c>
      <c r="AG22" s="158" t="inlineStr">
        <is>
          <t/>
        </is>
      </c>
      <c r="AH22" s="158" t="inlineStr">
        <is>
          <t/>
        </is>
      </c>
      <c r="AI22" s="158" t="inlineStr">
        <is>
          <t>-1</t>
        </is>
      </c>
      <c r="AJ22" s="158" t="inlineStr">
        <is>
          <t>-1</t>
        </is>
      </c>
      <c r="AK22">
        <v>9</v>
      </c>
      <c r="AL22" s="155" t="inlineStr">
        <is>
          <t/>
        </is>
      </c>
      <c r="AM22" s="155" t="inlineStr">
        <is>
          <t/>
        </is>
      </c>
      <c r="AN22" s="157" t="inlineStr">
        <is>
          <t/>
        </is>
      </c>
    </row>
    <row r="23">
      <c r="A23" t="inlineStr">
        <is>
          <t>LTA</t>
        </is>
      </c>
      <c r="B23" t="inlineStr">
        <is>
          <t>ATL</t>
        </is>
      </c>
      <c r="C23" t="inlineStr">
        <is>
          <t>CP</t>
        </is>
      </c>
      <c r="D23" t="inlineStr">
        <is>
          <t>Ghana</t>
        </is>
      </c>
      <c r="E23" t="inlineStr">
        <is>
          <t>PS</t>
        </is>
      </c>
      <c r="F23" t="inlineStr">
        <is>
          <t>t1</t>
        </is>
      </c>
      <c r="G23" s="158">
        <v>28</v>
      </c>
      <c r="H23" s="158">
        <v>629</v>
      </c>
      <c r="I23" s="158">
        <v>109</v>
      </c>
      <c r="J23" s="158">
        <v>137</v>
      </c>
      <c r="K23" s="158">
        <v>452</v>
      </c>
      <c r="L23" s="158">
        <v>434</v>
      </c>
      <c r="M23" s="158">
        <v>2422</v>
      </c>
      <c r="N23" s="158">
        <v>4442</v>
      </c>
      <c r="O23" s="158">
        <v>1527</v>
      </c>
      <c r="P23" s="158">
        <v>2300.9</v>
      </c>
      <c r="Q23" s="158">
        <v>332</v>
      </c>
      <c r="R23" s="158">
        <v>771</v>
      </c>
      <c r="S23" s="158">
        <v>433</v>
      </c>
      <c r="T23" s="158">
        <v>1041</v>
      </c>
      <c r="U23" s="158">
        <v>1064</v>
      </c>
      <c r="V23" s="158">
        <v>756</v>
      </c>
      <c r="W23" s="158">
        <v>685</v>
      </c>
      <c r="X23" s="158">
        <v>720.5</v>
      </c>
      <c r="Y23" s="158" t="inlineStr">
        <is>
          <t/>
        </is>
      </c>
      <c r="Z23" s="158" t="inlineStr">
        <is>
          <t/>
        </is>
      </c>
      <c r="AA23" s="158" t="inlineStr">
        <is>
          <t/>
        </is>
      </c>
      <c r="AB23" s="158" t="inlineStr">
        <is>
          <t/>
        </is>
      </c>
      <c r="AC23" s="158" t="inlineStr">
        <is>
          <t/>
        </is>
      </c>
      <c r="AD23" s="158" t="inlineStr">
        <is>
          <t/>
        </is>
      </c>
      <c r="AE23" s="158" t="inlineStr">
        <is>
          <t/>
        </is>
      </c>
      <c r="AF23" s="158" t="inlineStr">
        <is>
          <t/>
        </is>
      </c>
      <c r="AG23" s="158" t="inlineStr">
        <is>
          <t/>
        </is>
      </c>
      <c r="AH23" s="158" t="inlineStr">
        <is>
          <t/>
        </is>
      </c>
      <c r="AI23" s="158">
        <v>22</v>
      </c>
      <c r="AJ23" s="158">
        <v>120.4</v>
      </c>
      <c r="AK23">
        <v>10</v>
      </c>
      <c r="AL23" s="155">
        <v>4.11</v>
      </c>
      <c r="AM23" s="155">
        <v>73.99</v>
      </c>
      <c r="AN23" s="157">
        <v>18425.8</v>
      </c>
    </row>
    <row r="24">
      <c r="A24" t="inlineStr">
        <is>
          <t>LTA</t>
        </is>
      </c>
      <c r="B24" t="inlineStr">
        <is>
          <t>ATL</t>
        </is>
      </c>
      <c r="C24" t="inlineStr">
        <is>
          <t>CP</t>
        </is>
      </c>
      <c r="D24" t="inlineStr">
        <is>
          <t>Ghana</t>
        </is>
      </c>
      <c r="E24" t="inlineStr">
        <is>
          <t>PS</t>
        </is>
      </c>
      <c r="F24" t="inlineStr">
        <is>
          <t>t2</t>
        </is>
      </c>
      <c r="G24" s="158" t="inlineStr">
        <is>
          <t>ab</t>
        </is>
      </c>
      <c r="H24" s="158" t="inlineStr">
        <is>
          <t>ab</t>
        </is>
      </c>
      <c r="I24" s="158" t="inlineStr">
        <is>
          <t>ab</t>
        </is>
      </c>
      <c r="J24" s="158" t="inlineStr">
        <is>
          <t>a</t>
        </is>
      </c>
      <c r="K24" s="158" t="inlineStr">
        <is>
          <t>ab</t>
        </is>
      </c>
      <c r="L24" s="158" t="inlineStr">
        <is>
          <t>ab</t>
        </is>
      </c>
      <c r="M24" s="158" t="inlineStr">
        <is>
          <t>ab</t>
        </is>
      </c>
      <c r="N24" s="158" t="inlineStr">
        <is>
          <t>a</t>
        </is>
      </c>
      <c r="O24" s="158" t="inlineStr">
        <is>
          <t>a</t>
        </is>
      </c>
      <c r="P24" s="158" t="inlineStr">
        <is>
          <t>a</t>
        </is>
      </c>
      <c r="Q24" s="158" t="inlineStr">
        <is>
          <t>b</t>
        </is>
      </c>
      <c r="R24" s="158" t="inlineStr">
        <is>
          <t>b</t>
        </is>
      </c>
      <c r="S24" s="158" t="inlineStr">
        <is>
          <t>ab</t>
        </is>
      </c>
      <c r="T24" s="158" t="inlineStr">
        <is>
          <t>b</t>
        </is>
      </c>
      <c r="U24" s="158" t="inlineStr">
        <is>
          <t>b</t>
        </is>
      </c>
      <c r="V24" s="158" t="inlineStr">
        <is>
          <t>b</t>
        </is>
      </c>
      <c r="W24" s="158" t="inlineStr">
        <is>
          <t>b</t>
        </is>
      </c>
      <c r="X24" s="158" t="inlineStr">
        <is>
          <t>b</t>
        </is>
      </c>
      <c r="Y24" s="158" t="inlineStr">
        <is>
          <t>b</t>
        </is>
      </c>
      <c r="Z24" s="158" t="inlineStr">
        <is>
          <t>b</t>
        </is>
      </c>
      <c r="AA24" s="158" t="inlineStr">
        <is>
          <t>b</t>
        </is>
      </c>
      <c r="AB24" s="158" t="inlineStr">
        <is>
          <t>b</t>
        </is>
      </c>
      <c r="AC24" s="158" t="inlineStr">
        <is>
          <t>b</t>
        </is>
      </c>
      <c r="AD24" s="158" t="inlineStr">
        <is>
          <t>b</t>
        </is>
      </c>
      <c r="AE24" s="158" t="inlineStr">
        <is>
          <t>b</t>
        </is>
      </c>
      <c r="AF24" s="158" t="inlineStr">
        <is>
          <t>b</t>
        </is>
      </c>
      <c r="AG24" s="158" t="inlineStr">
        <is>
          <t>b</t>
        </is>
      </c>
      <c r="AH24" s="158" t="inlineStr">
        <is>
          <t>ab</t>
        </is>
      </c>
      <c r="AI24" s="158" t="inlineStr">
        <is>
          <t>a</t>
        </is>
      </c>
      <c r="AJ24" s="158" t="inlineStr">
        <is>
          <t>b</t>
        </is>
      </c>
      <c r="AK24">
        <v>10</v>
      </c>
      <c r="AL24" s="155" t="inlineStr">
        <is>
          <t/>
        </is>
      </c>
      <c r="AM24" s="155" t="inlineStr">
        <is>
          <t/>
        </is>
      </c>
      <c r="AN24" s="157" t="inlineStr">
        <is>
          <t/>
        </is>
      </c>
    </row>
    <row r="25">
      <c r="A25" t="inlineStr">
        <is>
          <t>LTA</t>
        </is>
      </c>
      <c r="B25" t="inlineStr">
        <is>
          <t>ATL</t>
        </is>
      </c>
      <c r="C25" t="inlineStr">
        <is>
          <t>CP</t>
        </is>
      </c>
      <c r="D25" t="inlineStr">
        <is>
          <t>Venezuela</t>
        </is>
      </c>
      <c r="E25" t="inlineStr">
        <is>
          <t>UN</t>
        </is>
      </c>
      <c r="F25" t="inlineStr">
        <is>
          <t>t1</t>
        </is>
      </c>
      <c r="G25" s="158">
        <v>1840</v>
      </c>
      <c r="H25" s="158">
        <v>1840</v>
      </c>
      <c r="I25" s="158">
        <v>2815</v>
      </c>
      <c r="J25" s="158">
        <v>2247</v>
      </c>
      <c r="K25" s="158">
        <v>2247</v>
      </c>
      <c r="L25" s="158">
        <v>2247</v>
      </c>
      <c r="M25" s="158">
        <v>2247</v>
      </c>
      <c r="N25" s="158" t="inlineStr">
        <is>
          <t/>
        </is>
      </c>
      <c r="O25" s="158" t="inlineStr">
        <is>
          <t/>
        </is>
      </c>
      <c r="P25" s="158" t="inlineStr">
        <is>
          <t/>
        </is>
      </c>
      <c r="Q25" s="158" t="inlineStr">
        <is>
          <t/>
        </is>
      </c>
      <c r="R25" s="158" t="inlineStr">
        <is>
          <t/>
        </is>
      </c>
      <c r="S25" s="158" t="inlineStr">
        <is>
          <t/>
        </is>
      </c>
      <c r="T25" s="158" t="inlineStr">
        <is>
          <t/>
        </is>
      </c>
      <c r="U25" s="158" t="inlineStr">
        <is>
          <t/>
        </is>
      </c>
      <c r="V25" s="158" t="inlineStr">
        <is>
          <t/>
        </is>
      </c>
      <c r="W25" s="158" t="inlineStr">
        <is>
          <t/>
        </is>
      </c>
      <c r="X25" s="158" t="inlineStr">
        <is>
          <t/>
        </is>
      </c>
      <c r="Y25" s="158" t="inlineStr">
        <is>
          <t/>
        </is>
      </c>
      <c r="Z25" s="158" t="inlineStr">
        <is>
          <t/>
        </is>
      </c>
      <c r="AA25" s="158" t="inlineStr">
        <is>
          <t/>
        </is>
      </c>
      <c r="AB25" s="158" t="inlineStr">
        <is>
          <t/>
        </is>
      </c>
      <c r="AC25" s="158" t="inlineStr">
        <is>
          <t/>
        </is>
      </c>
      <c r="AD25" s="158" t="inlineStr">
        <is>
          <t/>
        </is>
      </c>
      <c r="AE25" s="158" t="inlineStr">
        <is>
          <t/>
        </is>
      </c>
      <c r="AF25" s="158" t="inlineStr">
        <is>
          <t/>
        </is>
      </c>
      <c r="AG25" s="158" t="inlineStr">
        <is>
          <t/>
        </is>
      </c>
      <c r="AH25" s="158" t="inlineStr">
        <is>
          <t/>
        </is>
      </c>
      <c r="AI25" s="158" t="inlineStr">
        <is>
          <t/>
        </is>
      </c>
      <c r="AJ25" s="158" t="inlineStr">
        <is>
          <t/>
        </is>
      </c>
      <c r="AK25">
        <v>11</v>
      </c>
      <c r="AL25" s="155">
        <v>3.46</v>
      </c>
      <c r="AM25" s="155">
        <v>77.44</v>
      </c>
      <c r="AN25" s="157">
        <v>15483</v>
      </c>
    </row>
    <row r="26">
      <c r="A26" t="inlineStr">
        <is>
          <t>LTA</t>
        </is>
      </c>
      <c r="B26" t="inlineStr">
        <is>
          <t>ATL</t>
        </is>
      </c>
      <c r="C26" t="inlineStr">
        <is>
          <t>CP</t>
        </is>
      </c>
      <c r="D26" t="inlineStr">
        <is>
          <t>Venezuela</t>
        </is>
      </c>
      <c r="E26" t="inlineStr">
        <is>
          <t>UN</t>
        </is>
      </c>
      <c r="F26" t="inlineStr">
        <is>
          <t>t2</t>
        </is>
      </c>
      <c r="G26" s="158" t="inlineStr">
        <is>
          <t>-1</t>
        </is>
      </c>
      <c r="H26" s="158" t="inlineStr">
        <is>
          <t>-1</t>
        </is>
      </c>
      <c r="I26" s="158" t="inlineStr">
        <is>
          <t>-1</t>
        </is>
      </c>
      <c r="J26" s="158" t="inlineStr">
        <is>
          <t>-1</t>
        </is>
      </c>
      <c r="K26" s="158" t="inlineStr">
        <is>
          <t>-1</t>
        </is>
      </c>
      <c r="L26" s="158" t="inlineStr">
        <is>
          <t>-1</t>
        </is>
      </c>
      <c r="M26" s="158" t="inlineStr">
        <is>
          <t>-1</t>
        </is>
      </c>
      <c r="N26" s="158" t="inlineStr">
        <is>
          <t/>
        </is>
      </c>
      <c r="O26" s="158" t="inlineStr">
        <is>
          <t/>
        </is>
      </c>
      <c r="P26" s="158" t="inlineStr">
        <is>
          <t/>
        </is>
      </c>
      <c r="Q26" s="158" t="inlineStr">
        <is>
          <t/>
        </is>
      </c>
      <c r="R26" s="158" t="inlineStr">
        <is>
          <t/>
        </is>
      </c>
      <c r="S26" s="158" t="inlineStr">
        <is>
          <t/>
        </is>
      </c>
      <c r="T26" s="158" t="inlineStr">
        <is>
          <t/>
        </is>
      </c>
      <c r="U26" s="158" t="inlineStr">
        <is>
          <t/>
        </is>
      </c>
      <c r="V26" s="158" t="inlineStr">
        <is>
          <t/>
        </is>
      </c>
      <c r="W26" s="158" t="inlineStr">
        <is>
          <t/>
        </is>
      </c>
      <c r="X26" s="158" t="inlineStr">
        <is>
          <t/>
        </is>
      </c>
      <c r="Y26" s="158" t="inlineStr">
        <is>
          <t/>
        </is>
      </c>
      <c r="Z26" s="158" t="inlineStr">
        <is>
          <t/>
        </is>
      </c>
      <c r="AA26" s="158" t="inlineStr">
        <is>
          <t/>
        </is>
      </c>
      <c r="AB26" s="158" t="inlineStr">
        <is>
          <t/>
        </is>
      </c>
      <c r="AC26" s="158" t="inlineStr">
        <is>
          <t/>
        </is>
      </c>
      <c r="AD26" s="158" t="inlineStr">
        <is>
          <t/>
        </is>
      </c>
      <c r="AE26" s="158" t="inlineStr">
        <is>
          <t/>
        </is>
      </c>
      <c r="AF26" s="158" t="inlineStr">
        <is>
          <t/>
        </is>
      </c>
      <c r="AG26" s="158" t="inlineStr">
        <is>
          <t/>
        </is>
      </c>
      <c r="AH26" s="158" t="inlineStr">
        <is>
          <t/>
        </is>
      </c>
      <c r="AI26" s="158" t="inlineStr">
        <is>
          <t/>
        </is>
      </c>
      <c r="AJ26" s="158" t="inlineStr">
        <is>
          <t/>
        </is>
      </c>
      <c r="AK26">
        <v>11</v>
      </c>
      <c r="AL26" s="155" t="inlineStr">
        <is>
          <t/>
        </is>
      </c>
      <c r="AM26" s="155" t="inlineStr">
        <is>
          <t/>
        </is>
      </c>
      <c r="AN26" s="157" t="inlineStr">
        <is>
          <t/>
        </is>
      </c>
    </row>
    <row r="27">
      <c r="A27" t="inlineStr">
        <is>
          <t>LTA</t>
        </is>
      </c>
      <c r="B27" t="inlineStr">
        <is>
          <t>ATL</t>
        </is>
      </c>
      <c r="C27" t="inlineStr">
        <is>
          <t>NCO</t>
        </is>
      </c>
      <c r="D27" t="inlineStr">
        <is>
          <t>Mixed flags (EU tropical)</t>
        </is>
      </c>
      <c r="E27" t="inlineStr">
        <is>
          <t>PS</t>
        </is>
      </c>
      <c r="F27" t="inlineStr">
        <is>
          <t>t1</t>
        </is>
      </c>
      <c r="G27" s="158" t="inlineStr">
        <is>
          <t/>
        </is>
      </c>
      <c r="H27" s="158" t="inlineStr">
        <is>
          <t/>
        </is>
      </c>
      <c r="I27" s="158" t="inlineStr">
        <is>
          <t/>
        </is>
      </c>
      <c r="J27" s="158" t="inlineStr">
        <is>
          <t/>
        </is>
      </c>
      <c r="K27" s="158" t="inlineStr">
        <is>
          <t/>
        </is>
      </c>
      <c r="L27" s="158" t="inlineStr">
        <is>
          <t/>
        </is>
      </c>
      <c r="M27" s="158" t="inlineStr">
        <is>
          <t/>
        </is>
      </c>
      <c r="N27" s="158" t="inlineStr">
        <is>
          <t/>
        </is>
      </c>
      <c r="O27" s="158" t="inlineStr">
        <is>
          <t/>
        </is>
      </c>
      <c r="P27" s="158" t="inlineStr">
        <is>
          <t/>
        </is>
      </c>
      <c r="Q27" s="158" t="inlineStr">
        <is>
          <t/>
        </is>
      </c>
      <c r="R27" s="158" t="inlineStr">
        <is>
          <t/>
        </is>
      </c>
      <c r="S27" s="158" t="inlineStr">
        <is>
          <t/>
        </is>
      </c>
      <c r="T27" s="158" t="inlineStr">
        <is>
          <t/>
        </is>
      </c>
      <c r="U27" s="158" t="inlineStr">
        <is>
          <t/>
        </is>
      </c>
      <c r="V27" s="158" t="inlineStr">
        <is>
          <t/>
        </is>
      </c>
      <c r="W27" s="158" t="inlineStr">
        <is>
          <t/>
        </is>
      </c>
      <c r="X27" s="158" t="inlineStr">
        <is>
          <t/>
        </is>
      </c>
      <c r="Y27" s="158" t="inlineStr">
        <is>
          <t/>
        </is>
      </c>
      <c r="Z27" s="158">
        <v>2598.401</v>
      </c>
      <c r="AA27" s="158">
        <v>3773.841</v>
      </c>
      <c r="AB27" s="158">
        <v>1809.704</v>
      </c>
      <c r="AC27" s="158">
        <v>1824.851</v>
      </c>
      <c r="AD27" s="158">
        <v>2012.795</v>
      </c>
      <c r="AE27" s="158">
        <v>1752.806</v>
      </c>
      <c r="AF27" s="158" t="inlineStr">
        <is>
          <t/>
        </is>
      </c>
      <c r="AG27" s="158" t="inlineStr">
        <is>
          <t/>
        </is>
      </c>
      <c r="AH27" s="158" t="inlineStr">
        <is>
          <t/>
        </is>
      </c>
      <c r="AI27" s="158" t="inlineStr">
        <is>
          <t/>
        </is>
      </c>
      <c r="AJ27" s="158" t="inlineStr">
        <is>
          <t/>
        </is>
      </c>
      <c r="AK27">
        <v>12</v>
      </c>
      <c r="AL27" s="155">
        <v>3.07</v>
      </c>
      <c r="AM27" s="155">
        <v>80.52</v>
      </c>
      <c r="AN27" s="157">
        <v>13772.399</v>
      </c>
    </row>
    <row r="28">
      <c r="A28" t="inlineStr">
        <is>
          <t>LTA</t>
        </is>
      </c>
      <c r="B28" t="inlineStr">
        <is>
          <t>ATL</t>
        </is>
      </c>
      <c r="C28" t="inlineStr">
        <is>
          <t>NCO</t>
        </is>
      </c>
      <c r="D28" t="inlineStr">
        <is>
          <t>Mixed flags (EU tropical)</t>
        </is>
      </c>
      <c r="E28" t="inlineStr">
        <is>
          <t>PS</t>
        </is>
      </c>
      <c r="F28" t="inlineStr">
        <is>
          <t>t2</t>
        </is>
      </c>
      <c r="G28" s="158" t="inlineStr">
        <is>
          <t/>
        </is>
      </c>
      <c r="H28" s="158" t="inlineStr">
        <is>
          <t/>
        </is>
      </c>
      <c r="I28" s="158" t="inlineStr">
        <is>
          <t>b</t>
        </is>
      </c>
      <c r="J28" s="158" t="inlineStr">
        <is>
          <t>b</t>
        </is>
      </c>
      <c r="K28" s="158" t="inlineStr">
        <is>
          <t/>
        </is>
      </c>
      <c r="L28" s="158" t="inlineStr">
        <is>
          <t/>
        </is>
      </c>
      <c r="M28" s="158" t="inlineStr">
        <is>
          <t/>
        </is>
      </c>
      <c r="N28" s="158" t="inlineStr">
        <is>
          <t/>
        </is>
      </c>
      <c r="O28" s="158" t="inlineStr">
        <is>
          <t/>
        </is>
      </c>
      <c r="P28" s="158" t="inlineStr">
        <is>
          <t/>
        </is>
      </c>
      <c r="Q28" s="158" t="inlineStr">
        <is>
          <t/>
        </is>
      </c>
      <c r="R28" s="158" t="inlineStr">
        <is>
          <t>b</t>
        </is>
      </c>
      <c r="S28" s="158" t="inlineStr">
        <is>
          <t>b</t>
        </is>
      </c>
      <c r="T28" s="158" t="inlineStr">
        <is>
          <t>b</t>
        </is>
      </c>
      <c r="U28" s="158" t="inlineStr">
        <is>
          <t>b</t>
        </is>
      </c>
      <c r="V28" s="158" t="inlineStr">
        <is>
          <t>b</t>
        </is>
      </c>
      <c r="W28" s="158" t="inlineStr">
        <is>
          <t>b</t>
        </is>
      </c>
      <c r="X28" s="158" t="inlineStr">
        <is>
          <t>b</t>
        </is>
      </c>
      <c r="Y28" s="158" t="inlineStr">
        <is>
          <t>b</t>
        </is>
      </c>
      <c r="Z28" s="158" t="inlineStr">
        <is>
          <t>-1</t>
        </is>
      </c>
      <c r="AA28" s="158" t="inlineStr">
        <is>
          <t>-1</t>
        </is>
      </c>
      <c r="AB28" s="158" t="inlineStr">
        <is>
          <t>-1</t>
        </is>
      </c>
      <c r="AC28" s="158" t="inlineStr">
        <is>
          <t>-1</t>
        </is>
      </c>
      <c r="AD28" s="158" t="inlineStr">
        <is>
          <t>-1</t>
        </is>
      </c>
      <c r="AE28" s="158" t="inlineStr">
        <is>
          <t>-1</t>
        </is>
      </c>
      <c r="AF28" s="158" t="inlineStr">
        <is>
          <t/>
        </is>
      </c>
      <c r="AG28" s="158" t="inlineStr">
        <is>
          <t/>
        </is>
      </c>
      <c r="AH28" s="158" t="inlineStr">
        <is>
          <t/>
        </is>
      </c>
      <c r="AI28" s="158" t="inlineStr">
        <is>
          <t/>
        </is>
      </c>
      <c r="AJ28" s="158" t="inlineStr">
        <is>
          <t/>
        </is>
      </c>
      <c r="AK28">
        <v>12</v>
      </c>
      <c r="AL28" s="155" t="inlineStr">
        <is>
          <t/>
        </is>
      </c>
      <c r="AM28" s="155" t="inlineStr">
        <is>
          <t/>
        </is>
      </c>
      <c r="AN28" s="157" t="inlineStr">
        <is>
          <t/>
        </is>
      </c>
    </row>
    <row r="29">
      <c r="A29" t="inlineStr">
        <is>
          <t>LTA</t>
        </is>
      </c>
      <c r="B29" t="inlineStr">
        <is>
          <t>ATL</t>
        </is>
      </c>
      <c r="C29" t="inlineStr">
        <is>
          <t>CP</t>
        </is>
      </c>
      <c r="D29" t="inlineStr">
        <is>
          <t>Angola</t>
        </is>
      </c>
      <c r="E29" t="inlineStr">
        <is>
          <t>TP</t>
        </is>
      </c>
      <c r="F29" t="inlineStr">
        <is>
          <t>t1</t>
        </is>
      </c>
      <c r="G29" s="158">
        <v>144</v>
      </c>
      <c r="H29" s="158">
        <v>36</v>
      </c>
      <c r="I29" s="158">
        <v>241</v>
      </c>
      <c r="J29" s="158">
        <v>87</v>
      </c>
      <c r="K29" s="158">
        <v>69</v>
      </c>
      <c r="L29" s="158">
        <v>132</v>
      </c>
      <c r="M29" s="158">
        <v>132</v>
      </c>
      <c r="N29" s="158" t="inlineStr">
        <is>
          <t/>
        </is>
      </c>
      <c r="O29" s="158" t="inlineStr">
        <is>
          <t/>
        </is>
      </c>
      <c r="P29" s="158" t="inlineStr">
        <is>
          <t/>
        </is>
      </c>
      <c r="Q29" s="158" t="inlineStr">
        <is>
          <t/>
        </is>
      </c>
      <c r="R29" s="158">
        <v>227</v>
      </c>
      <c r="S29" s="158" t="inlineStr">
        <is>
          <t/>
        </is>
      </c>
      <c r="T29" s="158">
        <v>93.573</v>
      </c>
      <c r="U29" s="158">
        <v>1305.901</v>
      </c>
      <c r="V29" s="158">
        <v>2566.339</v>
      </c>
      <c r="W29" s="158">
        <v>1414.348</v>
      </c>
      <c r="X29" s="158">
        <v>45.519</v>
      </c>
      <c r="Y29" s="158">
        <v>9.79</v>
      </c>
      <c r="Z29" s="158">
        <v>1.45</v>
      </c>
      <c r="AA29" s="158">
        <v>0.505</v>
      </c>
      <c r="AB29" s="158" t="inlineStr">
        <is>
          <t/>
        </is>
      </c>
      <c r="AC29" s="158" t="inlineStr">
        <is>
          <t/>
        </is>
      </c>
      <c r="AD29" s="158" t="inlineStr">
        <is>
          <t/>
        </is>
      </c>
      <c r="AE29" s="158" t="inlineStr">
        <is>
          <t/>
        </is>
      </c>
      <c r="AF29" s="158" t="inlineStr">
        <is>
          <t/>
        </is>
      </c>
      <c r="AG29" s="158" t="inlineStr">
        <is>
          <t/>
        </is>
      </c>
      <c r="AH29" s="158" t="inlineStr">
        <is>
          <t/>
        </is>
      </c>
      <c r="AI29" s="158" t="inlineStr">
        <is>
          <t/>
        </is>
      </c>
      <c r="AJ29" s="158" t="inlineStr">
        <is>
          <t/>
        </is>
      </c>
      <c r="AK29">
        <v>13</v>
      </c>
      <c r="AL29" s="155">
        <v>1.45</v>
      </c>
      <c r="AM29" s="155">
        <v>81.97</v>
      </c>
      <c r="AN29" s="157">
        <v>6505.425</v>
      </c>
    </row>
    <row r="30">
      <c r="A30" t="inlineStr">
        <is>
          <t>LTA</t>
        </is>
      </c>
      <c r="B30" t="inlineStr">
        <is>
          <t>ATL</t>
        </is>
      </c>
      <c r="C30" t="inlineStr">
        <is>
          <t>CP</t>
        </is>
      </c>
      <c r="D30" t="inlineStr">
        <is>
          <t>Angola</t>
        </is>
      </c>
      <c r="E30" t="inlineStr">
        <is>
          <t>TP</t>
        </is>
      </c>
      <c r="F30" t="inlineStr">
        <is>
          <t>t2</t>
        </is>
      </c>
      <c r="G30" s="158" t="inlineStr">
        <is>
          <t>-1</t>
        </is>
      </c>
      <c r="H30" s="158" t="inlineStr">
        <is>
          <t>-1</t>
        </is>
      </c>
      <c r="I30" s="158" t="inlineStr">
        <is>
          <t>-1</t>
        </is>
      </c>
      <c r="J30" s="158" t="inlineStr">
        <is>
          <t>-1</t>
        </is>
      </c>
      <c r="K30" s="158" t="inlineStr">
        <is>
          <t>-1</t>
        </is>
      </c>
      <c r="L30" s="158" t="inlineStr">
        <is>
          <t>-1</t>
        </is>
      </c>
      <c r="M30" s="158" t="inlineStr">
        <is>
          <t>-1</t>
        </is>
      </c>
      <c r="N30" s="158" t="inlineStr">
        <is>
          <t/>
        </is>
      </c>
      <c r="O30" s="158" t="inlineStr">
        <is>
          <t/>
        </is>
      </c>
      <c r="P30" s="158" t="inlineStr">
        <is>
          <t/>
        </is>
      </c>
      <c r="Q30" s="158" t="inlineStr">
        <is>
          <t/>
        </is>
      </c>
      <c r="R30" s="158" t="inlineStr">
        <is>
          <t>-1</t>
        </is>
      </c>
      <c r="S30" s="158" t="inlineStr">
        <is>
          <t/>
        </is>
      </c>
      <c r="T30" s="158" t="inlineStr">
        <is>
          <t>b</t>
        </is>
      </c>
      <c r="U30" s="158" t="inlineStr">
        <is>
          <t>-1</t>
        </is>
      </c>
      <c r="V30" s="158" t="inlineStr">
        <is>
          <t>-1</t>
        </is>
      </c>
      <c r="W30" s="158" t="inlineStr">
        <is>
          <t>-1</t>
        </is>
      </c>
      <c r="X30" s="158" t="inlineStr">
        <is>
          <t>-1</t>
        </is>
      </c>
      <c r="Y30" s="158" t="inlineStr">
        <is>
          <t>-1</t>
        </is>
      </c>
      <c r="Z30" s="158" t="inlineStr">
        <is>
          <t>b</t>
        </is>
      </c>
      <c r="AA30" s="158" t="inlineStr">
        <is>
          <t>b</t>
        </is>
      </c>
      <c r="AB30" s="158" t="inlineStr">
        <is>
          <t/>
        </is>
      </c>
      <c r="AC30" s="158" t="inlineStr">
        <is>
          <t/>
        </is>
      </c>
      <c r="AD30" s="158" t="inlineStr">
        <is>
          <t/>
        </is>
      </c>
      <c r="AE30" s="158" t="inlineStr">
        <is>
          <t/>
        </is>
      </c>
      <c r="AF30" s="158" t="inlineStr">
        <is>
          <t/>
        </is>
      </c>
      <c r="AG30" s="158" t="inlineStr">
        <is>
          <t/>
        </is>
      </c>
      <c r="AH30" s="158" t="inlineStr">
        <is>
          <t/>
        </is>
      </c>
      <c r="AI30" s="158" t="inlineStr">
        <is>
          <t/>
        </is>
      </c>
      <c r="AJ30" s="158" t="inlineStr">
        <is>
          <t/>
        </is>
      </c>
      <c r="AK30">
        <v>13</v>
      </c>
      <c r="AL30" s="155" t="inlineStr">
        <is>
          <t/>
        </is>
      </c>
      <c r="AM30" s="155" t="inlineStr">
        <is>
          <t/>
        </is>
      </c>
      <c r="AN30" s="157" t="inlineStr">
        <is>
          <t/>
        </is>
      </c>
    </row>
    <row r="31">
      <c r="A31" t="inlineStr">
        <is>
          <t>LTA</t>
        </is>
      </c>
      <c r="B31" t="inlineStr">
        <is>
          <t>ATL</t>
        </is>
      </c>
      <c r="C31" t="inlineStr">
        <is>
          <t>CP</t>
        </is>
      </c>
      <c r="D31" t="inlineStr">
        <is>
          <t>Cabo Verde</t>
        </is>
      </c>
      <c r="E31" t="inlineStr">
        <is>
          <t>PS</t>
        </is>
      </c>
      <c r="F31" t="inlineStr">
        <is>
          <t>t1</t>
        </is>
      </c>
      <c r="G31" s="158" t="inlineStr">
        <is>
          <t/>
        </is>
      </c>
      <c r="H31" s="158">
        <v>2</v>
      </c>
      <c r="I31" s="158">
        <v>70</v>
      </c>
      <c r="J31" s="158">
        <v>26</v>
      </c>
      <c r="K31" s="158">
        <v>273</v>
      </c>
      <c r="L31" s="158">
        <v>145</v>
      </c>
      <c r="M31" s="158">
        <v>53</v>
      </c>
      <c r="N31" s="158">
        <v>141</v>
      </c>
      <c r="O31" s="158">
        <v>137</v>
      </c>
      <c r="P31" s="158">
        <v>111.5</v>
      </c>
      <c r="Q31" s="158">
        <v>182.252</v>
      </c>
      <c r="R31" s="158">
        <v>542.907</v>
      </c>
      <c r="S31" s="158">
        <v>450.72</v>
      </c>
      <c r="T31" s="158">
        <v>539.699</v>
      </c>
      <c r="U31" s="158">
        <v>437.067</v>
      </c>
      <c r="V31" s="158">
        <v>353.764</v>
      </c>
      <c r="W31" s="158">
        <v>273.571</v>
      </c>
      <c r="X31" s="158">
        <v>438.309</v>
      </c>
      <c r="Y31" s="158">
        <v>178.403</v>
      </c>
      <c r="Z31" s="158">
        <v>850.367</v>
      </c>
      <c r="AA31" s="158">
        <v>620.844</v>
      </c>
      <c r="AB31" s="158">
        <v>192.23</v>
      </c>
      <c r="AC31" s="158">
        <v>146.672</v>
      </c>
      <c r="AD31" s="158">
        <v>136.743</v>
      </c>
      <c r="AE31" s="158">
        <v>109.124</v>
      </c>
      <c r="AF31" s="158" t="inlineStr">
        <is>
          <t/>
        </is>
      </c>
      <c r="AG31" s="158">
        <v>13</v>
      </c>
      <c r="AH31" s="158">
        <v>13.584</v>
      </c>
      <c r="AI31" s="158">
        <v>23.929</v>
      </c>
      <c r="AJ31" s="158">
        <v>2.146</v>
      </c>
      <c r="AK31">
        <v>14</v>
      </c>
      <c r="AL31" s="155">
        <v>1.44</v>
      </c>
      <c r="AM31" s="155">
        <v>83.41</v>
      </c>
      <c r="AN31" s="157">
        <v>6463.83</v>
      </c>
    </row>
    <row r="32">
      <c r="A32" t="inlineStr">
        <is>
          <t>LTA</t>
        </is>
      </c>
      <c r="B32" t="inlineStr">
        <is>
          <t>ATL</t>
        </is>
      </c>
      <c r="C32" t="inlineStr">
        <is>
          <t>CP</t>
        </is>
      </c>
      <c r="D32" t="inlineStr">
        <is>
          <t>Cabo Verde</t>
        </is>
      </c>
      <c r="E32" t="inlineStr">
        <is>
          <t>PS</t>
        </is>
      </c>
      <c r="F32" t="inlineStr">
        <is>
          <t>t2</t>
        </is>
      </c>
      <c r="G32" s="158" t="inlineStr">
        <is>
          <t>a</t>
        </is>
      </c>
      <c r="H32" s="158" t="inlineStr">
        <is>
          <t>-1</t>
        </is>
      </c>
      <c r="I32" s="158" t="inlineStr">
        <is>
          <t>a</t>
        </is>
      </c>
      <c r="J32" s="158" t="inlineStr">
        <is>
          <t>a</t>
        </is>
      </c>
      <c r="K32" s="158" t="inlineStr">
        <is>
          <t>ab</t>
        </is>
      </c>
      <c r="L32" s="158" t="inlineStr">
        <is>
          <t>ab</t>
        </is>
      </c>
      <c r="M32" s="158" t="inlineStr">
        <is>
          <t>a</t>
        </is>
      </c>
      <c r="N32" s="158" t="inlineStr">
        <is>
          <t>ab</t>
        </is>
      </c>
      <c r="O32" s="158" t="inlineStr">
        <is>
          <t>ab</t>
        </is>
      </c>
      <c r="P32" s="158" t="inlineStr">
        <is>
          <t>ab</t>
        </is>
      </c>
      <c r="Q32" s="158" t="inlineStr">
        <is>
          <t>b</t>
        </is>
      </c>
      <c r="R32" s="158" t="inlineStr">
        <is>
          <t>b</t>
        </is>
      </c>
      <c r="S32" s="158" t="inlineStr">
        <is>
          <t>ab</t>
        </is>
      </c>
      <c r="T32" s="158" t="inlineStr">
        <is>
          <t>b</t>
        </is>
      </c>
      <c r="U32" s="158" t="inlineStr">
        <is>
          <t>b</t>
        </is>
      </c>
      <c r="V32" s="158" t="inlineStr">
        <is>
          <t>b</t>
        </is>
      </c>
      <c r="W32" s="158" t="inlineStr">
        <is>
          <t>b</t>
        </is>
      </c>
      <c r="X32" s="158" t="inlineStr">
        <is>
          <t>b</t>
        </is>
      </c>
      <c r="Y32" s="158" t="inlineStr">
        <is>
          <t>b</t>
        </is>
      </c>
      <c r="Z32" s="158" t="inlineStr">
        <is>
          <t>b</t>
        </is>
      </c>
      <c r="AA32" s="158" t="inlineStr">
        <is>
          <t>ab</t>
        </is>
      </c>
      <c r="AB32" s="158" t="inlineStr">
        <is>
          <t>ab</t>
        </is>
      </c>
      <c r="AC32" s="158" t="inlineStr">
        <is>
          <t>ac</t>
        </is>
      </c>
      <c r="AD32" s="158" t="inlineStr">
        <is>
          <t>a</t>
        </is>
      </c>
      <c r="AE32" s="158" t="inlineStr">
        <is>
          <t>-1</t>
        </is>
      </c>
      <c r="AF32" s="158" t="inlineStr">
        <is>
          <t/>
        </is>
      </c>
      <c r="AG32" s="158" t="inlineStr">
        <is>
          <t>-1</t>
        </is>
      </c>
      <c r="AH32" s="158" t="inlineStr">
        <is>
          <t>-1</t>
        </is>
      </c>
      <c r="AI32" s="158" t="inlineStr">
        <is>
          <t>-1</t>
        </is>
      </c>
      <c r="AJ32" s="158" t="inlineStr">
        <is>
          <t>-1</t>
        </is>
      </c>
      <c r="AK32">
        <v>14</v>
      </c>
      <c r="AL32" s="155" t="inlineStr">
        <is>
          <t/>
        </is>
      </c>
      <c r="AM32" s="155" t="inlineStr">
        <is>
          <t/>
        </is>
      </c>
      <c r="AN32" s="157" t="inlineStr">
        <is>
          <t/>
        </is>
      </c>
    </row>
    <row r="33">
      <c r="A33" t="inlineStr">
        <is>
          <t>LTA</t>
        </is>
      </c>
      <c r="B33" t="inlineStr">
        <is>
          <t>ATL</t>
        </is>
      </c>
      <c r="C33" t="inlineStr">
        <is>
          <t>CP</t>
        </is>
      </c>
      <c r="D33" t="inlineStr">
        <is>
          <t>Russian Federation</t>
        </is>
      </c>
      <c r="E33" t="inlineStr">
        <is>
          <t>TW</t>
        </is>
      </c>
      <c r="F33" t="inlineStr">
        <is>
          <t>t1</t>
        </is>
      </c>
      <c r="G33" s="158" t="inlineStr">
        <is>
          <t/>
        </is>
      </c>
      <c r="H33" s="158" t="inlineStr">
        <is>
          <t/>
        </is>
      </c>
      <c r="I33" s="158" t="inlineStr">
        <is>
          <t/>
        </is>
      </c>
      <c r="J33" s="158" t="inlineStr">
        <is>
          <t/>
        </is>
      </c>
      <c r="K33" s="158" t="inlineStr">
        <is>
          <t/>
        </is>
      </c>
      <c r="L33" s="158" t="inlineStr">
        <is>
          <t/>
        </is>
      </c>
      <c r="M33" s="158">
        <v>74</v>
      </c>
      <c r="N33" s="158">
        <v>13</v>
      </c>
      <c r="O33" s="158" t="inlineStr">
        <is>
          <t/>
        </is>
      </c>
      <c r="P33" s="158" t="inlineStr">
        <is>
          <t/>
        </is>
      </c>
      <c r="Q33" s="158" t="inlineStr">
        <is>
          <t/>
        </is>
      </c>
      <c r="R33" s="158" t="inlineStr">
        <is>
          <t/>
        </is>
      </c>
      <c r="S33" s="158" t="inlineStr">
        <is>
          <t/>
        </is>
      </c>
      <c r="T33" s="158" t="inlineStr">
        <is>
          <t/>
        </is>
      </c>
      <c r="U33" s="158">
        <v>268</v>
      </c>
      <c r="V33" s="158">
        <v>11</v>
      </c>
      <c r="W33" s="158">
        <v>208</v>
      </c>
      <c r="X33" s="158">
        <v>399</v>
      </c>
      <c r="Y33" s="158">
        <v>255</v>
      </c>
      <c r="Z33" s="158">
        <v>136</v>
      </c>
      <c r="AA33" s="158">
        <v>547</v>
      </c>
      <c r="AB33" s="158">
        <v>433</v>
      </c>
      <c r="AC33" s="158">
        <v>698</v>
      </c>
      <c r="AD33" s="158">
        <v>478</v>
      </c>
      <c r="AE33" s="158">
        <v>1742</v>
      </c>
      <c r="AF33" s="158">
        <v>304</v>
      </c>
      <c r="AG33" s="158">
        <v>231.5</v>
      </c>
      <c r="AH33" s="158">
        <v>144.96</v>
      </c>
      <c r="AI33" s="158">
        <v>186.93</v>
      </c>
      <c r="AJ33" s="158">
        <v>27.66</v>
      </c>
      <c r="AK33">
        <v>15</v>
      </c>
      <c r="AL33" s="155">
        <v>1.37</v>
      </c>
      <c r="AM33" s="155">
        <v>84.79</v>
      </c>
      <c r="AN33" s="157">
        <v>6157.05</v>
      </c>
    </row>
    <row r="34">
      <c r="A34" t="inlineStr">
        <is>
          <t>LTA</t>
        </is>
      </c>
      <c r="B34" t="inlineStr">
        <is>
          <t>ATL</t>
        </is>
      </c>
      <c r="C34" t="inlineStr">
        <is>
          <t>CP</t>
        </is>
      </c>
      <c r="D34" t="inlineStr">
        <is>
          <t>Russian Federation</t>
        </is>
      </c>
      <c r="E34" t="inlineStr">
        <is>
          <t>TW</t>
        </is>
      </c>
      <c r="F34" t="inlineStr">
        <is>
          <t>t2</t>
        </is>
      </c>
      <c r="G34" s="158" t="inlineStr">
        <is>
          <t/>
        </is>
      </c>
      <c r="H34" s="158" t="inlineStr">
        <is>
          <t/>
        </is>
      </c>
      <c r="I34" s="158" t="inlineStr">
        <is>
          <t/>
        </is>
      </c>
      <c r="J34" s="158" t="inlineStr">
        <is>
          <t/>
        </is>
      </c>
      <c r="K34" s="158" t="inlineStr">
        <is>
          <t/>
        </is>
      </c>
      <c r="L34" s="158" t="inlineStr">
        <is>
          <t/>
        </is>
      </c>
      <c r="M34" s="158" t="inlineStr">
        <is>
          <t>-1</t>
        </is>
      </c>
      <c r="N34" s="158" t="inlineStr">
        <is>
          <t>-1</t>
        </is>
      </c>
      <c r="O34" s="158" t="inlineStr">
        <is>
          <t/>
        </is>
      </c>
      <c r="P34" s="158" t="inlineStr">
        <is>
          <t/>
        </is>
      </c>
      <c r="Q34" s="158" t="inlineStr">
        <is>
          <t/>
        </is>
      </c>
      <c r="R34" s="158" t="inlineStr">
        <is>
          <t/>
        </is>
      </c>
      <c r="S34" s="158" t="inlineStr">
        <is>
          <t/>
        </is>
      </c>
      <c r="T34" s="158" t="inlineStr">
        <is>
          <t/>
        </is>
      </c>
      <c r="U34" s="158" t="inlineStr">
        <is>
          <t>abc</t>
        </is>
      </c>
      <c r="V34" s="158" t="inlineStr">
        <is>
          <t>a</t>
        </is>
      </c>
      <c r="W34" s="158" t="inlineStr">
        <is>
          <t>abc</t>
        </is>
      </c>
      <c r="X34" s="158" t="inlineStr">
        <is>
          <t>abc</t>
        </is>
      </c>
      <c r="Y34" s="158" t="inlineStr">
        <is>
          <t>abc</t>
        </is>
      </c>
      <c r="Z34" s="158" t="inlineStr">
        <is>
          <t>ab</t>
        </is>
      </c>
      <c r="AA34" s="158" t="inlineStr">
        <is>
          <t>ab</t>
        </is>
      </c>
      <c r="AB34" s="158" t="inlineStr">
        <is>
          <t>ab</t>
        </is>
      </c>
      <c r="AC34" s="158" t="inlineStr">
        <is>
          <t>ab</t>
        </is>
      </c>
      <c r="AD34" s="158" t="inlineStr">
        <is>
          <t>abc</t>
        </is>
      </c>
      <c r="AE34" s="158" t="inlineStr">
        <is>
          <t>abc</t>
        </is>
      </c>
      <c r="AF34" s="158" t="inlineStr">
        <is>
          <t>abc</t>
        </is>
      </c>
      <c r="AG34" s="158" t="inlineStr">
        <is>
          <t>a</t>
        </is>
      </c>
      <c r="AH34" s="158" t="inlineStr">
        <is>
          <t>abc</t>
        </is>
      </c>
      <c r="AI34" s="158" t="inlineStr">
        <is>
          <t>abc</t>
        </is>
      </c>
      <c r="AJ34" s="158" t="inlineStr">
        <is>
          <t>abc</t>
        </is>
      </c>
      <c r="AK34">
        <v>15</v>
      </c>
      <c r="AL34" s="155" t="inlineStr">
        <is>
          <t/>
        </is>
      </c>
      <c r="AM34" s="155" t="inlineStr">
        <is>
          <t/>
        </is>
      </c>
      <c r="AN34" s="157" t="inlineStr">
        <is>
          <t/>
        </is>
      </c>
    </row>
    <row r="35">
      <c r="A35" t="inlineStr">
        <is>
          <t>LTA</t>
        </is>
      </c>
      <c r="B35" t="inlineStr">
        <is>
          <t>ATL</t>
        </is>
      </c>
      <c r="C35" t="inlineStr">
        <is>
          <t>CP</t>
        </is>
      </c>
      <c r="D35" t="inlineStr">
        <is>
          <t>Senegal</t>
        </is>
      </c>
      <c r="E35" t="inlineStr">
        <is>
          <t>PS</t>
        </is>
      </c>
      <c r="F35" t="inlineStr">
        <is>
          <t>t1</t>
        </is>
      </c>
      <c r="G35" s="158" t="inlineStr">
        <is>
          <t/>
        </is>
      </c>
      <c r="H35" s="158">
        <v>1440</v>
      </c>
      <c r="I35" s="158">
        <v>1340</v>
      </c>
      <c r="J35" s="158">
        <v>207</v>
      </c>
      <c r="K35" s="158">
        <v>207</v>
      </c>
      <c r="L35" s="158">
        <v>207</v>
      </c>
      <c r="M35" s="158">
        <v>207</v>
      </c>
      <c r="N35" s="158" t="inlineStr">
        <is>
          <t/>
        </is>
      </c>
      <c r="O35" s="158" t="inlineStr">
        <is>
          <t/>
        </is>
      </c>
      <c r="P35" s="158" t="inlineStr">
        <is>
          <t/>
        </is>
      </c>
      <c r="Q35" s="158" t="inlineStr">
        <is>
          <t/>
        </is>
      </c>
      <c r="R35" s="158" t="inlineStr">
        <is>
          <t/>
        </is>
      </c>
      <c r="S35" s="158" t="inlineStr">
        <is>
          <t/>
        </is>
      </c>
      <c r="T35" s="158" t="inlineStr">
        <is>
          <t/>
        </is>
      </c>
      <c r="U35" s="158" t="inlineStr">
        <is>
          <t/>
        </is>
      </c>
      <c r="V35" s="158" t="inlineStr">
        <is>
          <t/>
        </is>
      </c>
      <c r="W35" s="158" t="inlineStr">
        <is>
          <t/>
        </is>
      </c>
      <c r="X35" s="158" t="inlineStr">
        <is>
          <t/>
        </is>
      </c>
      <c r="Y35" s="158" t="inlineStr">
        <is>
          <t/>
        </is>
      </c>
      <c r="Z35" s="158" t="inlineStr">
        <is>
          <t/>
        </is>
      </c>
      <c r="AA35" s="158">
        <v>2.31</v>
      </c>
      <c r="AB35" s="158">
        <v>150</v>
      </c>
      <c r="AC35" s="158">
        <v>218.55</v>
      </c>
      <c r="AD35" s="158" t="inlineStr">
        <is>
          <t/>
        </is>
      </c>
      <c r="AE35" s="158" t="inlineStr">
        <is>
          <t/>
        </is>
      </c>
      <c r="AF35" s="158" t="inlineStr">
        <is>
          <t/>
        </is>
      </c>
      <c r="AG35" s="158" t="inlineStr">
        <is>
          <t/>
        </is>
      </c>
      <c r="AH35" s="158" t="inlineStr">
        <is>
          <t/>
        </is>
      </c>
      <c r="AI35" s="158">
        <v>1186</v>
      </c>
      <c r="AJ35" s="158">
        <v>549</v>
      </c>
      <c r="AK35">
        <v>16</v>
      </c>
      <c r="AL35" s="155">
        <v>1.28</v>
      </c>
      <c r="AM35" s="155">
        <v>86.06</v>
      </c>
      <c r="AN35" s="157">
        <v>5713.86</v>
      </c>
    </row>
    <row r="36">
      <c r="A36" t="inlineStr">
        <is>
          <t>LTA</t>
        </is>
      </c>
      <c r="B36" t="inlineStr">
        <is>
          <t>ATL</t>
        </is>
      </c>
      <c r="C36" t="inlineStr">
        <is>
          <t>CP</t>
        </is>
      </c>
      <c r="D36" t="inlineStr">
        <is>
          <t>Senegal</t>
        </is>
      </c>
      <c r="E36" t="inlineStr">
        <is>
          <t>PS</t>
        </is>
      </c>
      <c r="F36" t="inlineStr">
        <is>
          <t>t2</t>
        </is>
      </c>
      <c r="G36" s="158" t="inlineStr">
        <is>
          <t/>
        </is>
      </c>
      <c r="H36" s="158" t="inlineStr">
        <is>
          <t>-1</t>
        </is>
      </c>
      <c r="I36" s="158" t="inlineStr">
        <is>
          <t>-1</t>
        </is>
      </c>
      <c r="J36" s="158" t="inlineStr">
        <is>
          <t>-1</t>
        </is>
      </c>
      <c r="K36" s="158" t="inlineStr">
        <is>
          <t>-1</t>
        </is>
      </c>
      <c r="L36" s="158" t="inlineStr">
        <is>
          <t>-1</t>
        </is>
      </c>
      <c r="M36" s="158" t="inlineStr">
        <is>
          <t>-1</t>
        </is>
      </c>
      <c r="N36" s="158" t="inlineStr">
        <is>
          <t/>
        </is>
      </c>
      <c r="O36" s="158" t="inlineStr">
        <is>
          <t/>
        </is>
      </c>
      <c r="P36" s="158" t="inlineStr">
        <is>
          <t/>
        </is>
      </c>
      <c r="Q36" s="158" t="inlineStr">
        <is>
          <t/>
        </is>
      </c>
      <c r="R36" s="158" t="inlineStr">
        <is>
          <t/>
        </is>
      </c>
      <c r="S36" s="158" t="inlineStr">
        <is>
          <t/>
        </is>
      </c>
      <c r="T36" s="158" t="inlineStr">
        <is>
          <t/>
        </is>
      </c>
      <c r="U36" s="158" t="inlineStr">
        <is>
          <t/>
        </is>
      </c>
      <c r="V36" s="158" t="inlineStr">
        <is>
          <t/>
        </is>
      </c>
      <c r="W36" s="158" t="inlineStr">
        <is>
          <t/>
        </is>
      </c>
      <c r="X36" s="158" t="inlineStr">
        <is>
          <t/>
        </is>
      </c>
      <c r="Y36" s="158" t="inlineStr">
        <is>
          <t/>
        </is>
      </c>
      <c r="Z36" s="158" t="inlineStr">
        <is>
          <t>b</t>
        </is>
      </c>
      <c r="AA36" s="158" t="inlineStr">
        <is>
          <t>bc</t>
        </is>
      </c>
      <c r="AB36" s="158" t="inlineStr">
        <is>
          <t>ac</t>
        </is>
      </c>
      <c r="AC36" s="158" t="inlineStr">
        <is>
          <t>c</t>
        </is>
      </c>
      <c r="AD36" s="158" t="inlineStr">
        <is>
          <t/>
        </is>
      </c>
      <c r="AE36" s="158" t="inlineStr">
        <is>
          <t/>
        </is>
      </c>
      <c r="AF36" s="158" t="inlineStr">
        <is>
          <t/>
        </is>
      </c>
      <c r="AG36" s="158" t="inlineStr">
        <is>
          <t>a</t>
        </is>
      </c>
      <c r="AH36" s="158" t="inlineStr">
        <is>
          <t>b</t>
        </is>
      </c>
      <c r="AI36" s="158" t="inlineStr">
        <is>
          <t>a</t>
        </is>
      </c>
      <c r="AJ36" s="158" t="inlineStr">
        <is>
          <t>ab</t>
        </is>
      </c>
      <c r="AK36">
        <v>16</v>
      </c>
      <c r="AL36" s="155" t="inlineStr">
        <is>
          <t/>
        </is>
      </c>
      <c r="AM36" s="155" t="inlineStr">
        <is>
          <t/>
        </is>
      </c>
      <c r="AN36" s="157" t="inlineStr">
        <is>
          <t/>
        </is>
      </c>
    </row>
    <row r="37">
      <c r="A37" t="inlineStr">
        <is>
          <t>LTA</t>
        </is>
      </c>
      <c r="B37" t="inlineStr">
        <is>
          <t>ATL</t>
        </is>
      </c>
      <c r="C37" t="inlineStr">
        <is>
          <t>CP</t>
        </is>
      </c>
      <c r="D37" t="inlineStr">
        <is>
          <t>Guinée Rep</t>
        </is>
      </c>
      <c r="E37" t="inlineStr">
        <is>
          <t>PS</t>
        </is>
      </c>
      <c r="F37" t="inlineStr">
        <is>
          <t>t1</t>
        </is>
      </c>
      <c r="G37" s="158" t="inlineStr">
        <is>
          <t/>
        </is>
      </c>
      <c r="H37" s="158" t="inlineStr">
        <is>
          <t/>
        </is>
      </c>
      <c r="I37" s="158" t="inlineStr">
        <is>
          <t/>
        </is>
      </c>
      <c r="J37" s="158" t="inlineStr">
        <is>
          <t/>
        </is>
      </c>
      <c r="K37" s="158" t="inlineStr">
        <is>
          <t/>
        </is>
      </c>
      <c r="L37" s="158" t="inlineStr">
        <is>
          <t/>
        </is>
      </c>
      <c r="M37" s="158" t="inlineStr">
        <is>
          <t/>
        </is>
      </c>
      <c r="N37" s="158" t="inlineStr">
        <is>
          <t/>
        </is>
      </c>
      <c r="O37" s="158" t="inlineStr">
        <is>
          <t/>
        </is>
      </c>
      <c r="P37" s="158">
        <v>14.525</v>
      </c>
      <c r="Q37" s="158" t="inlineStr">
        <is>
          <t/>
        </is>
      </c>
      <c r="R37" s="158">
        <v>20.8</v>
      </c>
      <c r="S37" s="158">
        <v>2.08</v>
      </c>
      <c r="T37" s="158" t="inlineStr">
        <is>
          <t/>
        </is>
      </c>
      <c r="U37" s="158">
        <v>357.52</v>
      </c>
      <c r="V37" s="158">
        <v>259.829</v>
      </c>
      <c r="W37" s="158">
        <v>666.13</v>
      </c>
      <c r="X37" s="158">
        <v>1185.508</v>
      </c>
      <c r="Y37" s="158">
        <v>202.311</v>
      </c>
      <c r="Z37" s="158" t="inlineStr">
        <is>
          <t/>
        </is>
      </c>
      <c r="AA37" s="158" t="inlineStr">
        <is>
          <t/>
        </is>
      </c>
      <c r="AB37" s="158" t="inlineStr">
        <is>
          <t/>
        </is>
      </c>
      <c r="AC37" s="158" t="inlineStr">
        <is>
          <t/>
        </is>
      </c>
      <c r="AD37" s="158" t="inlineStr">
        <is>
          <t/>
        </is>
      </c>
      <c r="AE37" s="158" t="inlineStr">
        <is>
          <t/>
        </is>
      </c>
      <c r="AF37" s="158" t="inlineStr">
        <is>
          <t/>
        </is>
      </c>
      <c r="AG37" s="158">
        <v>631</v>
      </c>
      <c r="AH37" s="158">
        <v>907</v>
      </c>
      <c r="AI37" s="158">
        <v>1416</v>
      </c>
      <c r="AJ37" s="158">
        <v>15</v>
      </c>
      <c r="AK37">
        <v>17</v>
      </c>
      <c r="AL37" s="155">
        <v>1.27</v>
      </c>
      <c r="AM37" s="155">
        <v>87.33</v>
      </c>
      <c r="AN37" s="157">
        <v>5677.703</v>
      </c>
    </row>
    <row r="38">
      <c r="A38" t="inlineStr">
        <is>
          <t>LTA</t>
        </is>
      </c>
      <c r="B38" t="inlineStr">
        <is>
          <t>ATL</t>
        </is>
      </c>
      <c r="C38" t="inlineStr">
        <is>
          <t>CP</t>
        </is>
      </c>
      <c r="D38" t="inlineStr">
        <is>
          <t>Guinée Rep</t>
        </is>
      </c>
      <c r="E38" t="inlineStr">
        <is>
          <t>PS</t>
        </is>
      </c>
      <c r="F38" t="inlineStr">
        <is>
          <t>t2</t>
        </is>
      </c>
      <c r="G38" s="158" t="inlineStr">
        <is>
          <t/>
        </is>
      </c>
      <c r="H38" s="158" t="inlineStr">
        <is>
          <t/>
        </is>
      </c>
      <c r="I38" s="158" t="inlineStr">
        <is>
          <t/>
        </is>
      </c>
      <c r="J38" s="158" t="inlineStr">
        <is>
          <t/>
        </is>
      </c>
      <c r="K38" s="158" t="inlineStr">
        <is>
          <t/>
        </is>
      </c>
      <c r="L38" s="158" t="inlineStr">
        <is>
          <t/>
        </is>
      </c>
      <c r="M38" s="158" t="inlineStr">
        <is>
          <t/>
        </is>
      </c>
      <c r="N38" s="158" t="inlineStr">
        <is>
          <t/>
        </is>
      </c>
      <c r="O38" s="158" t="inlineStr">
        <is>
          <t/>
        </is>
      </c>
      <c r="P38" s="158" t="inlineStr">
        <is>
          <t>-1</t>
        </is>
      </c>
      <c r="Q38" s="158" t="inlineStr">
        <is>
          <t/>
        </is>
      </c>
      <c r="R38" s="158" t="inlineStr">
        <is>
          <t>-1</t>
        </is>
      </c>
      <c r="S38" s="158" t="inlineStr">
        <is>
          <t>-1</t>
        </is>
      </c>
      <c r="T38" s="158" t="inlineStr">
        <is>
          <t/>
        </is>
      </c>
      <c r="U38" s="158" t="inlineStr">
        <is>
          <t>-1</t>
        </is>
      </c>
      <c r="V38" s="158" t="inlineStr">
        <is>
          <t>-1</t>
        </is>
      </c>
      <c r="W38" s="158" t="inlineStr">
        <is>
          <t>-1</t>
        </is>
      </c>
      <c r="X38" s="158" t="inlineStr">
        <is>
          <t>-1</t>
        </is>
      </c>
      <c r="Y38" s="158" t="inlineStr">
        <is>
          <t>-1</t>
        </is>
      </c>
      <c r="Z38" s="158" t="inlineStr">
        <is>
          <t/>
        </is>
      </c>
      <c r="AA38" s="158" t="inlineStr">
        <is>
          <t/>
        </is>
      </c>
      <c r="AB38" s="158" t="inlineStr">
        <is>
          <t/>
        </is>
      </c>
      <c r="AC38" s="158" t="inlineStr">
        <is>
          <t/>
        </is>
      </c>
      <c r="AD38" s="158" t="inlineStr">
        <is>
          <t/>
        </is>
      </c>
      <c r="AE38" s="158" t="inlineStr">
        <is>
          <t/>
        </is>
      </c>
      <c r="AF38" s="158" t="inlineStr">
        <is>
          <t>a</t>
        </is>
      </c>
      <c r="AG38" s="158" t="inlineStr">
        <is>
          <t>a</t>
        </is>
      </c>
      <c r="AH38" s="158" t="inlineStr">
        <is>
          <t>a</t>
        </is>
      </c>
      <c r="AI38" s="158" t="inlineStr">
        <is>
          <t>a</t>
        </is>
      </c>
      <c r="AJ38" s="158" t="inlineStr">
        <is>
          <t>a</t>
        </is>
      </c>
      <c r="AK38">
        <v>17</v>
      </c>
      <c r="AL38" s="155" t="inlineStr">
        <is>
          <t/>
        </is>
      </c>
      <c r="AM38" s="155" t="inlineStr">
        <is>
          <t/>
        </is>
      </c>
      <c r="AN38" s="157" t="inlineStr">
        <is>
          <t/>
        </is>
      </c>
    </row>
    <row r="39">
      <c r="A39" t="inlineStr">
        <is>
          <t>LTA</t>
        </is>
      </c>
      <c r="B39" t="inlineStr">
        <is>
          <t>ATL</t>
        </is>
      </c>
      <c r="C39" t="inlineStr">
        <is>
          <t>CP</t>
        </is>
      </c>
      <c r="D39" t="inlineStr">
        <is>
          <t>Brazil</t>
        </is>
      </c>
      <c r="E39" t="inlineStr">
        <is>
          <t>UN</t>
        </is>
      </c>
      <c r="F39" t="inlineStr">
        <is>
          <t>t1</t>
        </is>
      </c>
      <c r="G39" s="158">
        <v>834</v>
      </c>
      <c r="H39" s="158">
        <v>507</v>
      </c>
      <c r="I39" s="158">
        <v>920</v>
      </c>
      <c r="J39" s="158">
        <v>920</v>
      </c>
      <c r="K39" s="158">
        <v>605</v>
      </c>
      <c r="L39" s="158">
        <v>615</v>
      </c>
      <c r="M39" s="158">
        <v>615</v>
      </c>
      <c r="N39" s="158" t="inlineStr">
        <is>
          <t/>
        </is>
      </c>
      <c r="O39" s="158" t="inlineStr">
        <is>
          <t/>
        </is>
      </c>
      <c r="P39" s="158" t="inlineStr">
        <is>
          <t/>
        </is>
      </c>
      <c r="Q39" s="158" t="inlineStr">
        <is>
          <t/>
        </is>
      </c>
      <c r="R39" s="158" t="inlineStr">
        <is>
          <t/>
        </is>
      </c>
      <c r="S39" s="158" t="inlineStr">
        <is>
          <t/>
        </is>
      </c>
      <c r="T39" s="158" t="inlineStr">
        <is>
          <t/>
        </is>
      </c>
      <c r="U39" s="158" t="inlineStr">
        <is>
          <t/>
        </is>
      </c>
      <c r="V39" s="158" t="inlineStr">
        <is>
          <t/>
        </is>
      </c>
      <c r="W39" s="158">
        <v>3.596</v>
      </c>
      <c r="X39" s="158" t="inlineStr">
        <is>
          <t/>
        </is>
      </c>
      <c r="Y39" s="158" t="inlineStr">
        <is>
          <t/>
        </is>
      </c>
      <c r="Z39" s="158" t="inlineStr">
        <is>
          <t/>
        </is>
      </c>
      <c r="AA39" s="158" t="inlineStr">
        <is>
          <t/>
        </is>
      </c>
      <c r="AB39" s="158" t="inlineStr">
        <is>
          <t/>
        </is>
      </c>
      <c r="AC39" s="158">
        <v>23.325</v>
      </c>
      <c r="AD39" s="158" t="inlineStr">
        <is>
          <t/>
        </is>
      </c>
      <c r="AE39" s="158" t="inlineStr">
        <is>
          <t/>
        </is>
      </c>
      <c r="AF39" s="158" t="inlineStr">
        <is>
          <t/>
        </is>
      </c>
      <c r="AG39" s="158" t="inlineStr">
        <is>
          <t/>
        </is>
      </c>
      <c r="AH39" s="158" t="inlineStr">
        <is>
          <t/>
        </is>
      </c>
      <c r="AI39" s="158" t="inlineStr">
        <is>
          <t/>
        </is>
      </c>
      <c r="AJ39" s="158" t="inlineStr">
        <is>
          <t/>
        </is>
      </c>
      <c r="AK39">
        <v>18</v>
      </c>
      <c r="AL39" s="155">
        <v>1.13</v>
      </c>
      <c r="AM39" s="155">
        <v>88.46</v>
      </c>
      <c r="AN39" s="157">
        <v>5042.921</v>
      </c>
    </row>
    <row r="40">
      <c r="A40" t="inlineStr">
        <is>
          <t>LTA</t>
        </is>
      </c>
      <c r="B40" t="inlineStr">
        <is>
          <t>ATL</t>
        </is>
      </c>
      <c r="C40" t="inlineStr">
        <is>
          <t>CP</t>
        </is>
      </c>
      <c r="D40" t="inlineStr">
        <is>
          <t>Brazil</t>
        </is>
      </c>
      <c r="E40" t="inlineStr">
        <is>
          <t>UN</t>
        </is>
      </c>
      <c r="F40" t="inlineStr">
        <is>
          <t>t2</t>
        </is>
      </c>
      <c r="G40" s="158" t="inlineStr">
        <is>
          <t>-1</t>
        </is>
      </c>
      <c r="H40" s="158" t="inlineStr">
        <is>
          <t>-1</t>
        </is>
      </c>
      <c r="I40" s="158" t="inlineStr">
        <is>
          <t>-1</t>
        </is>
      </c>
      <c r="J40" s="158" t="inlineStr">
        <is>
          <t>-1</t>
        </is>
      </c>
      <c r="K40" s="158" t="inlineStr">
        <is>
          <t>-1</t>
        </is>
      </c>
      <c r="L40" s="158" t="inlineStr">
        <is>
          <t>-1</t>
        </is>
      </c>
      <c r="M40" s="158" t="inlineStr">
        <is>
          <t>-1</t>
        </is>
      </c>
      <c r="N40" s="158" t="inlineStr">
        <is>
          <t/>
        </is>
      </c>
      <c r="O40" s="158" t="inlineStr">
        <is>
          <t/>
        </is>
      </c>
      <c r="P40" s="158" t="inlineStr">
        <is>
          <t/>
        </is>
      </c>
      <c r="Q40" s="158" t="inlineStr">
        <is>
          <t/>
        </is>
      </c>
      <c r="R40" s="158" t="inlineStr">
        <is>
          <t/>
        </is>
      </c>
      <c r="S40" s="158" t="inlineStr">
        <is>
          <t/>
        </is>
      </c>
      <c r="T40" s="158" t="inlineStr">
        <is>
          <t/>
        </is>
      </c>
      <c r="U40" s="158" t="inlineStr">
        <is>
          <t/>
        </is>
      </c>
      <c r="V40" s="158" t="inlineStr">
        <is>
          <t/>
        </is>
      </c>
      <c r="W40" s="158" t="inlineStr">
        <is>
          <t>-1</t>
        </is>
      </c>
      <c r="X40" s="158" t="inlineStr">
        <is>
          <t/>
        </is>
      </c>
      <c r="Y40" s="158" t="inlineStr">
        <is>
          <t/>
        </is>
      </c>
      <c r="Z40" s="158" t="inlineStr">
        <is>
          <t/>
        </is>
      </c>
      <c r="AA40" s="158" t="inlineStr">
        <is>
          <t/>
        </is>
      </c>
      <c r="AB40" s="158" t="inlineStr">
        <is>
          <t/>
        </is>
      </c>
      <c r="AC40" s="158" t="inlineStr">
        <is>
          <t>-1</t>
        </is>
      </c>
      <c r="AD40" s="158" t="inlineStr">
        <is>
          <t/>
        </is>
      </c>
      <c r="AE40" s="158" t="inlineStr">
        <is>
          <t/>
        </is>
      </c>
      <c r="AF40" s="158" t="inlineStr">
        <is>
          <t/>
        </is>
      </c>
      <c r="AG40" s="158" t="inlineStr">
        <is>
          <t/>
        </is>
      </c>
      <c r="AH40" s="158" t="inlineStr">
        <is>
          <t/>
        </is>
      </c>
      <c r="AI40" s="158" t="inlineStr">
        <is>
          <t/>
        </is>
      </c>
      <c r="AJ40" s="158" t="inlineStr">
        <is>
          <t/>
        </is>
      </c>
      <c r="AK40">
        <v>18</v>
      </c>
      <c r="AL40" s="155" t="inlineStr">
        <is>
          <t/>
        </is>
      </c>
      <c r="AM40" s="155" t="inlineStr">
        <is>
          <t/>
        </is>
      </c>
      <c r="AN40" s="157" t="inlineStr">
        <is>
          <t/>
        </is>
      </c>
    </row>
    <row r="41">
      <c r="A41" t="inlineStr">
        <is>
          <t>LTA</t>
        </is>
      </c>
      <c r="B41" t="inlineStr">
        <is>
          <t>ATL</t>
        </is>
      </c>
      <c r="C41" t="inlineStr">
        <is>
          <t>CP</t>
        </is>
      </c>
      <c r="D41" t="inlineStr">
        <is>
          <t>Angola</t>
        </is>
      </c>
      <c r="E41" t="inlineStr">
        <is>
          <t>HL</t>
        </is>
      </c>
      <c r="F41" t="inlineStr">
        <is>
          <t>t1</t>
        </is>
      </c>
      <c r="G41" s="158" t="inlineStr">
        <is>
          <t/>
        </is>
      </c>
      <c r="H41" s="158" t="inlineStr">
        <is>
          <t/>
        </is>
      </c>
      <c r="I41" s="158" t="inlineStr">
        <is>
          <t/>
        </is>
      </c>
      <c r="J41" s="158" t="inlineStr">
        <is>
          <t/>
        </is>
      </c>
      <c r="K41" s="158" t="inlineStr">
        <is>
          <t/>
        </is>
      </c>
      <c r="L41" s="158" t="inlineStr">
        <is>
          <t/>
        </is>
      </c>
      <c r="M41" s="158" t="inlineStr">
        <is>
          <t/>
        </is>
      </c>
      <c r="N41" s="158" t="inlineStr">
        <is>
          <t/>
        </is>
      </c>
      <c r="O41" s="158" t="inlineStr">
        <is>
          <t/>
        </is>
      </c>
      <c r="P41" s="158">
        <v>1</v>
      </c>
      <c r="Q41" s="158" t="inlineStr">
        <is>
          <t/>
        </is>
      </c>
      <c r="R41" s="158">
        <v>4085</v>
      </c>
      <c r="S41" s="158" t="inlineStr">
        <is>
          <t/>
        </is>
      </c>
      <c r="T41" s="158">
        <v>3.592</v>
      </c>
      <c r="U41" s="158">
        <v>50.13</v>
      </c>
      <c r="V41" s="158">
        <v>98.514</v>
      </c>
      <c r="W41" s="158">
        <v>54.293</v>
      </c>
      <c r="X41" s="158">
        <v>323.03</v>
      </c>
      <c r="Y41" s="158" t="inlineStr">
        <is>
          <t/>
        </is>
      </c>
      <c r="Z41" s="158" t="inlineStr">
        <is>
          <t/>
        </is>
      </c>
      <c r="AA41" s="158">
        <v>0.344</v>
      </c>
      <c r="AB41" s="158">
        <v>7.72</v>
      </c>
      <c r="AC41" s="158">
        <v>6.974</v>
      </c>
      <c r="AD41" s="158">
        <v>2.82</v>
      </c>
      <c r="AE41" s="158">
        <v>2.459</v>
      </c>
      <c r="AF41" s="158">
        <v>2.923</v>
      </c>
      <c r="AG41" s="158">
        <v>0.238</v>
      </c>
      <c r="AH41" s="158">
        <v>0.357</v>
      </c>
      <c r="AI41" s="158">
        <v>1.173</v>
      </c>
      <c r="AJ41" s="158">
        <v>4.398</v>
      </c>
      <c r="AK41">
        <v>19</v>
      </c>
      <c r="AL41" s="155">
        <v>1.04</v>
      </c>
      <c r="AM41" s="155">
        <v>89.49</v>
      </c>
      <c r="AN41" s="157">
        <v>4644.965</v>
      </c>
    </row>
    <row r="42">
      <c r="A42" t="inlineStr">
        <is>
          <t>LTA</t>
        </is>
      </c>
      <c r="B42" t="inlineStr">
        <is>
          <t>ATL</t>
        </is>
      </c>
      <c r="C42" t="inlineStr">
        <is>
          <t>CP</t>
        </is>
      </c>
      <c r="D42" t="inlineStr">
        <is>
          <t>Angola</t>
        </is>
      </c>
      <c r="E42" t="inlineStr">
        <is>
          <t>HL</t>
        </is>
      </c>
      <c r="F42" t="inlineStr">
        <is>
          <t>t2</t>
        </is>
      </c>
      <c r="G42" s="158" t="inlineStr">
        <is>
          <t/>
        </is>
      </c>
      <c r="H42" s="158" t="inlineStr">
        <is>
          <t/>
        </is>
      </c>
      <c r="I42" s="158" t="inlineStr">
        <is>
          <t/>
        </is>
      </c>
      <c r="J42" s="158" t="inlineStr">
        <is>
          <t/>
        </is>
      </c>
      <c r="K42" s="158" t="inlineStr">
        <is>
          <t/>
        </is>
      </c>
      <c r="L42" s="158" t="inlineStr">
        <is>
          <t/>
        </is>
      </c>
      <c r="M42" s="158" t="inlineStr">
        <is>
          <t/>
        </is>
      </c>
      <c r="N42" s="158" t="inlineStr">
        <is>
          <t/>
        </is>
      </c>
      <c r="O42" s="158" t="inlineStr">
        <is>
          <t/>
        </is>
      </c>
      <c r="P42" s="158" t="inlineStr">
        <is>
          <t>-1</t>
        </is>
      </c>
      <c r="Q42" s="158" t="inlineStr">
        <is>
          <t/>
        </is>
      </c>
      <c r="R42" s="158" t="inlineStr">
        <is>
          <t>-1</t>
        </is>
      </c>
      <c r="S42" s="158" t="inlineStr">
        <is>
          <t/>
        </is>
      </c>
      <c r="T42" s="158" t="inlineStr">
        <is>
          <t>-1</t>
        </is>
      </c>
      <c r="U42" s="158" t="inlineStr">
        <is>
          <t>-1</t>
        </is>
      </c>
      <c r="V42" s="158" t="inlineStr">
        <is>
          <t>-1</t>
        </is>
      </c>
      <c r="W42" s="158" t="inlineStr">
        <is>
          <t>-1</t>
        </is>
      </c>
      <c r="X42" s="158" t="inlineStr">
        <is>
          <t>-1</t>
        </is>
      </c>
      <c r="Y42" s="158" t="inlineStr">
        <is>
          <t/>
        </is>
      </c>
      <c r="Z42" s="158" t="inlineStr">
        <is>
          <t/>
        </is>
      </c>
      <c r="AA42" s="158" t="inlineStr">
        <is>
          <t>-1</t>
        </is>
      </c>
      <c r="AB42" s="158" t="inlineStr">
        <is>
          <t>-1</t>
        </is>
      </c>
      <c r="AC42" s="158" t="inlineStr">
        <is>
          <t>-1</t>
        </is>
      </c>
      <c r="AD42" s="158" t="inlineStr">
        <is>
          <t>-1</t>
        </is>
      </c>
      <c r="AE42" s="158" t="inlineStr">
        <is>
          <t>-1</t>
        </is>
      </c>
      <c r="AF42" s="158" t="inlineStr">
        <is>
          <t>-1</t>
        </is>
      </c>
      <c r="AG42" s="158" t="inlineStr">
        <is>
          <t>-1</t>
        </is>
      </c>
      <c r="AH42" s="158" t="inlineStr">
        <is>
          <t>-1</t>
        </is>
      </c>
      <c r="AI42" s="158" t="inlineStr">
        <is>
          <t>-1</t>
        </is>
      </c>
      <c r="AJ42" s="158" t="inlineStr">
        <is>
          <t>-1</t>
        </is>
      </c>
      <c r="AK42">
        <v>19</v>
      </c>
      <c r="AL42" s="155" t="inlineStr">
        <is>
          <t/>
        </is>
      </c>
      <c r="AM42" s="155" t="inlineStr">
        <is>
          <t/>
        </is>
      </c>
      <c r="AN42" s="157" t="inlineStr">
        <is>
          <t/>
        </is>
      </c>
    </row>
    <row r="43">
      <c r="A43" t="inlineStr">
        <is>
          <t>LTA</t>
        </is>
      </c>
      <c r="B43" t="inlineStr">
        <is>
          <t>ATL</t>
        </is>
      </c>
      <c r="C43" t="inlineStr">
        <is>
          <t>CP</t>
        </is>
      </c>
      <c r="D43" t="inlineStr">
        <is>
          <t>Belize</t>
        </is>
      </c>
      <c r="E43" t="inlineStr">
        <is>
          <t>PS</t>
        </is>
      </c>
      <c r="F43" t="inlineStr">
        <is>
          <t>t1</t>
        </is>
      </c>
      <c r="G43" s="158" t="inlineStr">
        <is>
          <t/>
        </is>
      </c>
      <c r="H43" s="158" t="inlineStr">
        <is>
          <t/>
        </is>
      </c>
      <c r="I43" s="158" t="inlineStr">
        <is>
          <t/>
        </is>
      </c>
      <c r="J43" s="158" t="inlineStr">
        <is>
          <t/>
        </is>
      </c>
      <c r="K43" s="158" t="inlineStr">
        <is>
          <t/>
        </is>
      </c>
      <c r="L43" s="158" t="inlineStr">
        <is>
          <t/>
        </is>
      </c>
      <c r="M43" s="158" t="inlineStr">
        <is>
          <t/>
        </is>
      </c>
      <c r="N43" s="158" t="inlineStr">
        <is>
          <t/>
        </is>
      </c>
      <c r="O43" s="158" t="inlineStr">
        <is>
          <t/>
        </is>
      </c>
      <c r="P43" s="158" t="inlineStr">
        <is>
          <t/>
        </is>
      </c>
      <c r="Q43" s="158" t="inlineStr">
        <is>
          <t/>
        </is>
      </c>
      <c r="R43" s="158" t="inlineStr">
        <is>
          <t/>
        </is>
      </c>
      <c r="S43" s="158" t="inlineStr">
        <is>
          <t/>
        </is>
      </c>
      <c r="T43" s="158">
        <v>17.854</v>
      </c>
      <c r="U43" s="158">
        <v>223.045</v>
      </c>
      <c r="V43" s="158">
        <v>51.295</v>
      </c>
      <c r="W43" s="158">
        <v>237.809</v>
      </c>
      <c r="X43" s="158">
        <v>143.555</v>
      </c>
      <c r="Y43" s="158">
        <v>132.54</v>
      </c>
      <c r="Z43" s="158" t="inlineStr">
        <is>
          <t/>
        </is>
      </c>
      <c r="AA43" s="158" t="inlineStr">
        <is>
          <t/>
        </is>
      </c>
      <c r="AB43" s="158" t="inlineStr">
        <is>
          <t/>
        </is>
      </c>
      <c r="AC43" s="158" t="inlineStr">
        <is>
          <t/>
        </is>
      </c>
      <c r="AD43" s="158" t="inlineStr">
        <is>
          <t/>
        </is>
      </c>
      <c r="AE43" s="158" t="inlineStr">
        <is>
          <t/>
        </is>
      </c>
      <c r="AF43" s="158" t="inlineStr">
        <is>
          <t/>
        </is>
      </c>
      <c r="AG43" s="158" t="inlineStr">
        <is>
          <t/>
        </is>
      </c>
      <c r="AH43" s="158" t="inlineStr">
        <is>
          <t/>
        </is>
      </c>
      <c r="AI43" s="158">
        <v>1435.5</v>
      </c>
      <c r="AJ43" s="158">
        <v>1757.71</v>
      </c>
      <c r="AK43">
        <v>20</v>
      </c>
      <c r="AL43" s="155">
        <v>0.89</v>
      </c>
      <c r="AM43" s="155">
        <v>90.39</v>
      </c>
      <c r="AN43" s="157">
        <v>3999.308</v>
      </c>
    </row>
    <row r="44">
      <c r="A44" t="inlineStr">
        <is>
          <t>LTA</t>
        </is>
      </c>
      <c r="B44" t="inlineStr">
        <is>
          <t>ATL</t>
        </is>
      </c>
      <c r="C44" t="inlineStr">
        <is>
          <t>CP</t>
        </is>
      </c>
      <c r="D44" t="inlineStr">
        <is>
          <t>Belize</t>
        </is>
      </c>
      <c r="E44" t="inlineStr">
        <is>
          <t>PS</t>
        </is>
      </c>
      <c r="F44" t="inlineStr">
        <is>
          <t>t2</t>
        </is>
      </c>
      <c r="G44" s="158" t="inlineStr">
        <is>
          <t/>
        </is>
      </c>
      <c r="H44" s="158" t="inlineStr">
        <is>
          <t/>
        </is>
      </c>
      <c r="I44" s="158" t="inlineStr">
        <is>
          <t/>
        </is>
      </c>
      <c r="J44" s="158" t="inlineStr">
        <is>
          <t/>
        </is>
      </c>
      <c r="K44" s="158" t="inlineStr">
        <is>
          <t/>
        </is>
      </c>
      <c r="L44" s="158" t="inlineStr">
        <is>
          <t/>
        </is>
      </c>
      <c r="M44" s="158" t="inlineStr">
        <is>
          <t/>
        </is>
      </c>
      <c r="N44" s="158" t="inlineStr">
        <is>
          <t>b</t>
        </is>
      </c>
      <c r="O44" s="158" t="inlineStr">
        <is>
          <t/>
        </is>
      </c>
      <c r="P44" s="158" t="inlineStr">
        <is>
          <t/>
        </is>
      </c>
      <c r="Q44" s="158" t="inlineStr">
        <is>
          <t/>
        </is>
      </c>
      <c r="R44" s="158" t="inlineStr">
        <is>
          <t/>
        </is>
      </c>
      <c r="S44" s="158" t="inlineStr">
        <is>
          <t/>
        </is>
      </c>
      <c r="T44" s="158" t="inlineStr">
        <is>
          <t>b</t>
        </is>
      </c>
      <c r="U44" s="158" t="inlineStr">
        <is>
          <t>b</t>
        </is>
      </c>
      <c r="V44" s="158" t="inlineStr">
        <is>
          <t>b</t>
        </is>
      </c>
      <c r="W44" s="158" t="inlineStr">
        <is>
          <t>b</t>
        </is>
      </c>
      <c r="X44" s="158" t="inlineStr">
        <is>
          <t>ab</t>
        </is>
      </c>
      <c r="Y44" s="158" t="inlineStr">
        <is>
          <t>b</t>
        </is>
      </c>
      <c r="Z44" s="158" t="inlineStr">
        <is>
          <t>b</t>
        </is>
      </c>
      <c r="AA44" s="158" t="inlineStr">
        <is>
          <t>b</t>
        </is>
      </c>
      <c r="AB44" s="158" t="inlineStr">
        <is>
          <t>bc</t>
        </is>
      </c>
      <c r="AC44" s="158" t="inlineStr">
        <is>
          <t/>
        </is>
      </c>
      <c r="AD44" s="158" t="inlineStr">
        <is>
          <t/>
        </is>
      </c>
      <c r="AE44" s="158" t="inlineStr">
        <is>
          <t/>
        </is>
      </c>
      <c r="AF44" s="158" t="inlineStr">
        <is>
          <t/>
        </is>
      </c>
      <c r="AG44" s="158" t="inlineStr">
        <is>
          <t/>
        </is>
      </c>
      <c r="AH44" s="158" t="inlineStr">
        <is>
          <t/>
        </is>
      </c>
      <c r="AI44" s="158" t="inlineStr">
        <is>
          <t>a</t>
        </is>
      </c>
      <c r="AJ44" s="158" t="inlineStr">
        <is>
          <t>ab</t>
        </is>
      </c>
      <c r="AK44">
        <v>20</v>
      </c>
      <c r="AL44" s="155" t="inlineStr">
        <is>
          <t/>
        </is>
      </c>
      <c r="AM44" s="155" t="inlineStr">
        <is>
          <t/>
        </is>
      </c>
      <c r="AN44" s="157" t="inlineStr">
        <is>
          <t/>
        </is>
      </c>
    </row>
    <row r="45">
      <c r="A45" t="inlineStr">
        <is>
          <t>LTA</t>
        </is>
      </c>
      <c r="B45" t="inlineStr">
        <is>
          <t>ATL</t>
        </is>
      </c>
      <c r="C45" t="inlineStr">
        <is>
          <t>CP</t>
        </is>
      </c>
      <c r="D45" t="inlineStr">
        <is>
          <t>USA</t>
        </is>
      </c>
      <c r="E45" t="inlineStr">
        <is>
          <t>HL</t>
        </is>
      </c>
      <c r="F45" t="inlineStr">
        <is>
          <t>t1</t>
        </is>
      </c>
      <c r="G45" s="158">
        <v>7.43</v>
      </c>
      <c r="H45" s="158">
        <v>5</v>
      </c>
      <c r="I45" s="158">
        <v>1</v>
      </c>
      <c r="J45" s="158">
        <v>53</v>
      </c>
      <c r="K45" s="158">
        <v>36.95</v>
      </c>
      <c r="L45" s="158">
        <v>51.6</v>
      </c>
      <c r="M45" s="158">
        <v>79.7</v>
      </c>
      <c r="N45" s="158">
        <v>65.65</v>
      </c>
      <c r="O45" s="158">
        <v>85.111</v>
      </c>
      <c r="P45" s="158">
        <v>93.939</v>
      </c>
      <c r="Q45" s="158">
        <v>138.692</v>
      </c>
      <c r="R45" s="158">
        <v>134.135</v>
      </c>
      <c r="S45" s="158">
        <v>165.254</v>
      </c>
      <c r="T45" s="158">
        <v>210.333</v>
      </c>
      <c r="U45" s="158">
        <v>212.035</v>
      </c>
      <c r="V45" s="158">
        <v>232.64</v>
      </c>
      <c r="W45" s="158">
        <v>199.303</v>
      </c>
      <c r="X45" s="158">
        <v>157.905</v>
      </c>
      <c r="Y45" s="158">
        <v>163.072</v>
      </c>
      <c r="Z45" s="158">
        <v>149.435</v>
      </c>
      <c r="AA45" s="158">
        <v>224.593</v>
      </c>
      <c r="AB45" s="158">
        <v>238.58</v>
      </c>
      <c r="AC45" s="158">
        <v>200.709</v>
      </c>
      <c r="AD45" s="158">
        <v>125.906</v>
      </c>
      <c r="AE45" s="158">
        <v>167.844</v>
      </c>
      <c r="AF45" s="158">
        <v>172.626</v>
      </c>
      <c r="AG45" s="158">
        <v>129.198</v>
      </c>
      <c r="AH45" s="158">
        <v>168.936</v>
      </c>
      <c r="AI45" s="158">
        <v>175.537</v>
      </c>
      <c r="AJ45" s="158">
        <v>129.771</v>
      </c>
      <c r="AK45">
        <v>21</v>
      </c>
      <c r="AL45" s="155">
        <v>0.89</v>
      </c>
      <c r="AM45" s="155">
        <v>91.27</v>
      </c>
      <c r="AN45" s="157">
        <v>3975.885</v>
      </c>
    </row>
    <row r="46">
      <c r="A46" t="inlineStr">
        <is>
          <t>LTA</t>
        </is>
      </c>
      <c r="B46" t="inlineStr">
        <is>
          <t>ATL</t>
        </is>
      </c>
      <c r="C46" t="inlineStr">
        <is>
          <t>CP</t>
        </is>
      </c>
      <c r="D46" t="inlineStr">
        <is>
          <t>USA</t>
        </is>
      </c>
      <c r="E46" t="inlineStr">
        <is>
          <t>HL</t>
        </is>
      </c>
      <c r="F46" t="inlineStr">
        <is>
          <t>t2</t>
        </is>
      </c>
      <c r="G46" s="158" t="inlineStr">
        <is>
          <t>-1</t>
        </is>
      </c>
      <c r="H46" s="158" t="inlineStr">
        <is>
          <t>-1</t>
        </is>
      </c>
      <c r="I46" s="158" t="inlineStr">
        <is>
          <t>b</t>
        </is>
      </c>
      <c r="J46" s="158" t="inlineStr">
        <is>
          <t>b</t>
        </is>
      </c>
      <c r="K46" s="158" t="inlineStr">
        <is>
          <t>-1</t>
        </is>
      </c>
      <c r="L46" s="158" t="inlineStr">
        <is>
          <t>-1</t>
        </is>
      </c>
      <c r="M46" s="158" t="inlineStr">
        <is>
          <t>-1</t>
        </is>
      </c>
      <c r="N46" s="158" t="inlineStr">
        <is>
          <t>-1</t>
        </is>
      </c>
      <c r="O46" s="158" t="inlineStr">
        <is>
          <t>-1</t>
        </is>
      </c>
      <c r="P46" s="158" t="inlineStr">
        <is>
          <t>-1</t>
        </is>
      </c>
      <c r="Q46" s="158" t="inlineStr">
        <is>
          <t>-1</t>
        </is>
      </c>
      <c r="R46" s="158" t="inlineStr">
        <is>
          <t>-1</t>
        </is>
      </c>
      <c r="S46" s="158" t="inlineStr">
        <is>
          <t>-1</t>
        </is>
      </c>
      <c r="T46" s="158" t="inlineStr">
        <is>
          <t>-1</t>
        </is>
      </c>
      <c r="U46" s="158" t="inlineStr">
        <is>
          <t>b</t>
        </is>
      </c>
      <c r="V46" s="158" t="inlineStr">
        <is>
          <t>-1</t>
        </is>
      </c>
      <c r="W46" s="158" t="inlineStr">
        <is>
          <t>-1</t>
        </is>
      </c>
      <c r="X46" s="158" t="inlineStr">
        <is>
          <t>b</t>
        </is>
      </c>
      <c r="Y46" s="158" t="inlineStr">
        <is>
          <t>b</t>
        </is>
      </c>
      <c r="Z46" s="158" t="inlineStr">
        <is>
          <t>-1</t>
        </is>
      </c>
      <c r="AA46" s="158" t="inlineStr">
        <is>
          <t>-1</t>
        </is>
      </c>
      <c r="AB46" s="158" t="inlineStr">
        <is>
          <t>b</t>
        </is>
      </c>
      <c r="AC46" s="158" t="inlineStr">
        <is>
          <t>-1</t>
        </is>
      </c>
      <c r="AD46" s="158" t="inlineStr">
        <is>
          <t>-1</t>
        </is>
      </c>
      <c r="AE46" s="158" t="inlineStr">
        <is>
          <t>-1</t>
        </is>
      </c>
      <c r="AF46" s="158" t="inlineStr">
        <is>
          <t>-1</t>
        </is>
      </c>
      <c r="AG46" s="158" t="inlineStr">
        <is>
          <t>-1</t>
        </is>
      </c>
      <c r="AH46" s="158" t="inlineStr">
        <is>
          <t>-1</t>
        </is>
      </c>
      <c r="AI46" s="158" t="inlineStr">
        <is>
          <t>-1</t>
        </is>
      </c>
      <c r="AJ46" s="158" t="inlineStr">
        <is>
          <t>-1</t>
        </is>
      </c>
      <c r="AK46">
        <v>21</v>
      </c>
      <c r="AL46" s="155" t="inlineStr">
        <is>
          <t/>
        </is>
      </c>
      <c r="AM46" s="155" t="inlineStr">
        <is>
          <t/>
        </is>
      </c>
      <c r="AN46" s="157" t="inlineStr">
        <is>
          <t/>
        </is>
      </c>
    </row>
    <row r="47">
      <c r="A47" t="inlineStr">
        <is>
          <t>LTA</t>
        </is>
      </c>
      <c r="B47" t="inlineStr">
        <is>
          <t>ATL</t>
        </is>
      </c>
      <c r="C47" t="inlineStr">
        <is>
          <t>CP</t>
        </is>
      </c>
      <c r="D47" t="inlineStr">
        <is>
          <t>Panama</t>
        </is>
      </c>
      <c r="E47" t="inlineStr">
        <is>
          <t>PS</t>
        </is>
      </c>
      <c r="F47" t="inlineStr">
        <is>
          <t>t1</t>
        </is>
      </c>
      <c r="G47" s="158" t="inlineStr">
        <is>
          <t/>
        </is>
      </c>
      <c r="H47" s="158" t="inlineStr">
        <is>
          <t/>
        </is>
      </c>
      <c r="I47" s="158" t="inlineStr">
        <is>
          <t/>
        </is>
      </c>
      <c r="J47" s="158" t="inlineStr">
        <is>
          <t/>
        </is>
      </c>
      <c r="K47" s="158" t="inlineStr">
        <is>
          <t/>
        </is>
      </c>
      <c r="L47" s="158" t="inlineStr">
        <is>
          <t/>
        </is>
      </c>
      <c r="M47" s="158" t="inlineStr">
        <is>
          <t/>
        </is>
      </c>
      <c r="N47" s="158">
        <v>2.563</v>
      </c>
      <c r="O47" s="158" t="inlineStr">
        <is>
          <t/>
        </is>
      </c>
      <c r="P47" s="158">
        <v>35.23</v>
      </c>
      <c r="Q47" s="158">
        <v>190.997</v>
      </c>
      <c r="R47" s="158">
        <v>577.35</v>
      </c>
      <c r="S47" s="158">
        <v>368.486</v>
      </c>
      <c r="T47" s="158">
        <v>227.569</v>
      </c>
      <c r="U47" s="158">
        <v>106.253</v>
      </c>
      <c r="V47" s="158">
        <v>250.416</v>
      </c>
      <c r="W47" s="158">
        <v>259.248</v>
      </c>
      <c r="X47" s="158">
        <v>71.726</v>
      </c>
      <c r="Y47" s="158">
        <v>30.141</v>
      </c>
      <c r="Z47" s="158" t="inlineStr">
        <is>
          <t/>
        </is>
      </c>
      <c r="AA47" s="158" t="inlineStr">
        <is>
          <t/>
        </is>
      </c>
      <c r="AB47" s="158" t="inlineStr">
        <is>
          <t/>
        </is>
      </c>
      <c r="AC47" s="158" t="inlineStr">
        <is>
          <t/>
        </is>
      </c>
      <c r="AD47" s="158" t="inlineStr">
        <is>
          <t/>
        </is>
      </c>
      <c r="AE47" s="158">
        <v>2</v>
      </c>
      <c r="AF47" s="158">
        <v>405.715</v>
      </c>
      <c r="AG47" s="158">
        <v>200.4</v>
      </c>
      <c r="AH47" s="158">
        <v>384.544</v>
      </c>
      <c r="AI47" s="158">
        <v>129.87</v>
      </c>
      <c r="AJ47" s="158">
        <v>221.157</v>
      </c>
      <c r="AK47">
        <v>22</v>
      </c>
      <c r="AL47" s="155">
        <v>0.77</v>
      </c>
      <c r="AM47" s="155">
        <v>92.05</v>
      </c>
      <c r="AN47" s="157">
        <v>3463.665</v>
      </c>
    </row>
    <row r="48">
      <c r="A48" t="inlineStr">
        <is>
          <t>LTA</t>
        </is>
      </c>
      <c r="B48" t="inlineStr">
        <is>
          <t>ATL</t>
        </is>
      </c>
      <c r="C48" t="inlineStr">
        <is>
          <t>CP</t>
        </is>
      </c>
      <c r="D48" t="inlineStr">
        <is>
          <t>Panama</t>
        </is>
      </c>
      <c r="E48" t="inlineStr">
        <is>
          <t>PS</t>
        </is>
      </c>
      <c r="F48" t="inlineStr">
        <is>
          <t>t2</t>
        </is>
      </c>
      <c r="G48" s="158" t="inlineStr">
        <is>
          <t>b</t>
        </is>
      </c>
      <c r="H48" s="158" t="inlineStr">
        <is>
          <t>b</t>
        </is>
      </c>
      <c r="I48" s="158" t="inlineStr">
        <is>
          <t/>
        </is>
      </c>
      <c r="J48" s="158" t="inlineStr">
        <is>
          <t/>
        </is>
      </c>
      <c r="K48" s="158" t="inlineStr">
        <is>
          <t>b</t>
        </is>
      </c>
      <c r="L48" s="158" t="inlineStr">
        <is>
          <t>b</t>
        </is>
      </c>
      <c r="M48" s="158" t="inlineStr">
        <is>
          <t>b</t>
        </is>
      </c>
      <c r="N48" s="158" t="inlineStr">
        <is>
          <t>a</t>
        </is>
      </c>
      <c r="O48" s="158" t="inlineStr">
        <is>
          <t>b</t>
        </is>
      </c>
      <c r="P48" s="158" t="inlineStr">
        <is>
          <t>b</t>
        </is>
      </c>
      <c r="Q48" s="158" t="inlineStr">
        <is>
          <t>b</t>
        </is>
      </c>
      <c r="R48" s="158" t="inlineStr">
        <is>
          <t>b</t>
        </is>
      </c>
      <c r="S48" s="158" t="inlineStr">
        <is>
          <t>b</t>
        </is>
      </c>
      <c r="T48" s="158" t="inlineStr">
        <is>
          <t>b</t>
        </is>
      </c>
      <c r="U48" s="158" t="inlineStr">
        <is>
          <t>b</t>
        </is>
      </c>
      <c r="V48" s="158" t="inlineStr">
        <is>
          <t>b</t>
        </is>
      </c>
      <c r="W48" s="158" t="inlineStr">
        <is>
          <t>b</t>
        </is>
      </c>
      <c r="X48" s="158" t="inlineStr">
        <is>
          <t>b</t>
        </is>
      </c>
      <c r="Y48" s="158" t="inlineStr">
        <is>
          <t>b</t>
        </is>
      </c>
      <c r="Z48" s="158" t="inlineStr">
        <is>
          <t>b</t>
        </is>
      </c>
      <c r="AA48" s="158" t="inlineStr">
        <is>
          <t>b</t>
        </is>
      </c>
      <c r="AB48" s="158" t="inlineStr">
        <is>
          <t>b</t>
        </is>
      </c>
      <c r="AC48" s="158" t="inlineStr">
        <is>
          <t>b</t>
        </is>
      </c>
      <c r="AD48" s="158" t="inlineStr">
        <is>
          <t>b</t>
        </is>
      </c>
      <c r="AE48" s="158" t="inlineStr">
        <is>
          <t>ab</t>
        </is>
      </c>
      <c r="AF48" s="158" t="inlineStr">
        <is>
          <t>ab</t>
        </is>
      </c>
      <c r="AG48" s="158" t="inlineStr">
        <is>
          <t>b</t>
        </is>
      </c>
      <c r="AH48" s="158" t="inlineStr">
        <is>
          <t>b</t>
        </is>
      </c>
      <c r="AI48" s="158" t="inlineStr">
        <is>
          <t>-1</t>
        </is>
      </c>
      <c r="AJ48" s="158" t="inlineStr">
        <is>
          <t>b</t>
        </is>
      </c>
      <c r="AK48">
        <v>22</v>
      </c>
      <c r="AL48" s="155" t="inlineStr">
        <is>
          <t/>
        </is>
      </c>
      <c r="AM48" s="155" t="inlineStr">
        <is>
          <t/>
        </is>
      </c>
      <c r="AN48" s="157" t="inlineStr">
        <is>
          <t/>
        </is>
      </c>
    </row>
    <row r="49">
      <c r="A49" t="inlineStr">
        <is>
          <t>LTA</t>
        </is>
      </c>
      <c r="B49" t="inlineStr">
        <is>
          <t>ATL</t>
        </is>
      </c>
      <c r="C49" t="inlineStr">
        <is>
          <t>CP</t>
        </is>
      </c>
      <c r="D49" t="inlineStr">
        <is>
          <t>S Tomé e Príncipe</t>
        </is>
      </c>
      <c r="E49" t="inlineStr">
        <is>
          <t>PS</t>
        </is>
      </c>
      <c r="F49" t="inlineStr">
        <is>
          <t>t1</t>
        </is>
      </c>
      <c r="G49" s="158" t="inlineStr">
        <is>
          <t/>
        </is>
      </c>
      <c r="H49" s="158" t="inlineStr">
        <is>
          <t/>
        </is>
      </c>
      <c r="I49" s="158" t="inlineStr">
        <is>
          <t/>
        </is>
      </c>
      <c r="J49" s="158" t="inlineStr">
        <is>
          <t/>
        </is>
      </c>
      <c r="K49" s="158">
        <v>33</v>
      </c>
      <c r="L49" s="158">
        <v>33</v>
      </c>
      <c r="M49" s="158">
        <v>33</v>
      </c>
      <c r="N49" s="158">
        <v>33</v>
      </c>
      <c r="O49" s="158">
        <v>178.3</v>
      </c>
      <c r="P49" s="158">
        <v>181.7</v>
      </c>
      <c r="Q49" s="158">
        <v>179.3</v>
      </c>
      <c r="R49" s="158" t="inlineStr">
        <is>
          <t/>
        </is>
      </c>
      <c r="S49" s="158">
        <v>183</v>
      </c>
      <c r="T49" s="158">
        <v>188</v>
      </c>
      <c r="U49" s="158">
        <v>193</v>
      </c>
      <c r="V49" s="158">
        <v>198.1</v>
      </c>
      <c r="W49" s="158">
        <v>203.4</v>
      </c>
      <c r="X49" s="158">
        <v>208.8</v>
      </c>
      <c r="Y49" s="158">
        <v>214.343</v>
      </c>
      <c r="Z49" s="158">
        <v>181.7</v>
      </c>
      <c r="AA49" s="158">
        <v>121.7</v>
      </c>
      <c r="AB49" s="158">
        <v>249</v>
      </c>
      <c r="AC49" s="158">
        <v>209.1</v>
      </c>
      <c r="AD49" s="158">
        <v>86.678</v>
      </c>
      <c r="AE49" s="158">
        <v>5.686</v>
      </c>
      <c r="AF49" s="158">
        <v>70.611</v>
      </c>
      <c r="AG49" s="158">
        <v>35.214</v>
      </c>
      <c r="AH49" s="158">
        <v>36.592</v>
      </c>
      <c r="AI49" s="158">
        <v>36.592</v>
      </c>
      <c r="AJ49" s="158">
        <v>31.003</v>
      </c>
      <c r="AK49">
        <v>23</v>
      </c>
      <c r="AL49" s="155">
        <v>0.7</v>
      </c>
      <c r="AM49" s="155">
        <v>92.74</v>
      </c>
      <c r="AN49" s="157">
        <v>3123.819</v>
      </c>
    </row>
    <row r="50">
      <c r="A50" t="inlineStr">
        <is>
          <t>LTA</t>
        </is>
      </c>
      <c r="B50" t="inlineStr">
        <is>
          <t>ATL</t>
        </is>
      </c>
      <c r="C50" t="inlineStr">
        <is>
          <t>CP</t>
        </is>
      </c>
      <c r="D50" t="inlineStr">
        <is>
          <t>S Tomé e Príncipe</t>
        </is>
      </c>
      <c r="E50" t="inlineStr">
        <is>
          <t>PS</t>
        </is>
      </c>
      <c r="F50" t="inlineStr">
        <is>
          <t>t2</t>
        </is>
      </c>
      <c r="G50" s="158" t="inlineStr">
        <is>
          <t/>
        </is>
      </c>
      <c r="H50" s="158" t="inlineStr">
        <is>
          <t/>
        </is>
      </c>
      <c r="I50" s="158" t="inlineStr">
        <is>
          <t/>
        </is>
      </c>
      <c r="J50" s="158" t="inlineStr">
        <is>
          <t/>
        </is>
      </c>
      <c r="K50" s="158" t="inlineStr">
        <is>
          <t>-1</t>
        </is>
      </c>
      <c r="L50" s="158" t="inlineStr">
        <is>
          <t>-1</t>
        </is>
      </c>
      <c r="M50" s="158" t="inlineStr">
        <is>
          <t>-1</t>
        </is>
      </c>
      <c r="N50" s="158" t="inlineStr">
        <is>
          <t>-1</t>
        </is>
      </c>
      <c r="O50" s="158" t="inlineStr">
        <is>
          <t>-1</t>
        </is>
      </c>
      <c r="P50" s="158" t="inlineStr">
        <is>
          <t>-1</t>
        </is>
      </c>
      <c r="Q50" s="158" t="inlineStr">
        <is>
          <t>-1</t>
        </is>
      </c>
      <c r="R50" s="158" t="inlineStr">
        <is>
          <t/>
        </is>
      </c>
      <c r="S50" s="158" t="inlineStr">
        <is>
          <t>-1</t>
        </is>
      </c>
      <c r="T50" s="158" t="inlineStr">
        <is>
          <t>-1</t>
        </is>
      </c>
      <c r="U50" s="158" t="inlineStr">
        <is>
          <t>-1</t>
        </is>
      </c>
      <c r="V50" s="158" t="inlineStr">
        <is>
          <t>-1</t>
        </is>
      </c>
      <c r="W50" s="158" t="inlineStr">
        <is>
          <t>-1</t>
        </is>
      </c>
      <c r="X50" s="158" t="inlineStr">
        <is>
          <t>-1</t>
        </is>
      </c>
      <c r="Y50" s="158" t="inlineStr">
        <is>
          <t>-1</t>
        </is>
      </c>
      <c r="Z50" s="158" t="inlineStr">
        <is>
          <t>-1</t>
        </is>
      </c>
      <c r="AA50" s="158" t="inlineStr">
        <is>
          <t>-1</t>
        </is>
      </c>
      <c r="AB50" s="158" t="inlineStr">
        <is>
          <t>-1</t>
        </is>
      </c>
      <c r="AC50" s="158" t="inlineStr">
        <is>
          <t>-1</t>
        </is>
      </c>
      <c r="AD50" s="158" t="inlineStr">
        <is>
          <t>-1</t>
        </is>
      </c>
      <c r="AE50" s="158" t="inlineStr">
        <is>
          <t>-1</t>
        </is>
      </c>
      <c r="AF50" s="158" t="inlineStr">
        <is>
          <t>-1</t>
        </is>
      </c>
      <c r="AG50" s="158" t="inlineStr">
        <is>
          <t>-1</t>
        </is>
      </c>
      <c r="AH50" s="158" t="inlineStr">
        <is>
          <t>-1</t>
        </is>
      </c>
      <c r="AI50" s="158" t="inlineStr">
        <is>
          <t>-1</t>
        </is>
      </c>
      <c r="AJ50" s="158" t="inlineStr">
        <is>
          <t>-1</t>
        </is>
      </c>
      <c r="AK50">
        <v>23</v>
      </c>
      <c r="AL50" s="155" t="inlineStr">
        <is>
          <t/>
        </is>
      </c>
      <c r="AM50" s="155" t="inlineStr">
        <is>
          <t/>
        </is>
      </c>
      <c r="AN50" s="157" t="inlineStr">
        <is>
          <t/>
        </is>
      </c>
    </row>
    <row r="51">
      <c r="A51" t="inlineStr">
        <is>
          <t>LTA</t>
        </is>
      </c>
      <c r="B51" t="inlineStr">
        <is>
          <t>ATL</t>
        </is>
      </c>
      <c r="C51" t="inlineStr">
        <is>
          <t>CP</t>
        </is>
      </c>
      <c r="D51" t="inlineStr">
        <is>
          <t>Brazil</t>
        </is>
      </c>
      <c r="E51" t="inlineStr">
        <is>
          <t>PS</t>
        </is>
      </c>
      <c r="F51" t="inlineStr">
        <is>
          <t>t1</t>
        </is>
      </c>
      <c r="G51" s="158" t="inlineStr">
        <is>
          <t/>
        </is>
      </c>
      <c r="H51" s="158" t="inlineStr">
        <is>
          <t/>
        </is>
      </c>
      <c r="I51" s="158" t="inlineStr">
        <is>
          <t/>
        </is>
      </c>
      <c r="J51" s="158" t="inlineStr">
        <is>
          <t/>
        </is>
      </c>
      <c r="K51" s="158" t="inlineStr">
        <is>
          <t/>
        </is>
      </c>
      <c r="L51" s="158" t="inlineStr">
        <is>
          <t/>
        </is>
      </c>
      <c r="M51" s="158" t="inlineStr">
        <is>
          <t/>
        </is>
      </c>
      <c r="N51" s="158" t="inlineStr">
        <is>
          <t/>
        </is>
      </c>
      <c r="O51" s="158">
        <v>300</v>
      </c>
      <c r="P51" s="158">
        <v>280</v>
      </c>
      <c r="Q51" s="158" t="inlineStr">
        <is>
          <t/>
        </is>
      </c>
      <c r="R51" s="158" t="inlineStr">
        <is>
          <t/>
        </is>
      </c>
      <c r="S51" s="158" t="inlineStr">
        <is>
          <t/>
        </is>
      </c>
      <c r="T51" s="158" t="inlineStr">
        <is>
          <t/>
        </is>
      </c>
      <c r="U51" s="158" t="inlineStr">
        <is>
          <t/>
        </is>
      </c>
      <c r="V51" s="158">
        <v>22</v>
      </c>
      <c r="W51" s="158">
        <v>322.652</v>
      </c>
      <c r="X51" s="158" t="inlineStr">
        <is>
          <t/>
        </is>
      </c>
      <c r="Y51" s="158" t="inlineStr">
        <is>
          <t/>
        </is>
      </c>
      <c r="Z51" s="158" t="inlineStr">
        <is>
          <t/>
        </is>
      </c>
      <c r="AA51" s="158" t="inlineStr">
        <is>
          <t/>
        </is>
      </c>
      <c r="AB51" s="158" t="inlineStr">
        <is>
          <t/>
        </is>
      </c>
      <c r="AC51" s="158" t="inlineStr">
        <is>
          <t/>
        </is>
      </c>
      <c r="AD51" s="158" t="inlineStr">
        <is>
          <t/>
        </is>
      </c>
      <c r="AE51" s="158">
        <v>94</v>
      </c>
      <c r="AF51" s="158">
        <v>31.196</v>
      </c>
      <c r="AG51" s="158">
        <v>847</v>
      </c>
      <c r="AH51" s="158">
        <v>283</v>
      </c>
      <c r="AI51" s="158">
        <v>418</v>
      </c>
      <c r="AJ51" s="158">
        <v>150.3</v>
      </c>
      <c r="AK51">
        <v>24</v>
      </c>
      <c r="AL51" s="155">
        <v>0.61</v>
      </c>
      <c r="AM51" s="155">
        <v>93.36</v>
      </c>
      <c r="AN51" s="157">
        <v>2748.148</v>
      </c>
    </row>
    <row r="52">
      <c r="A52" t="inlineStr">
        <is>
          <t>LTA</t>
        </is>
      </c>
      <c r="B52" t="inlineStr">
        <is>
          <t>ATL</t>
        </is>
      </c>
      <c r="C52" t="inlineStr">
        <is>
          <t>CP</t>
        </is>
      </c>
      <c r="D52" t="inlineStr">
        <is>
          <t>Brazil</t>
        </is>
      </c>
      <c r="E52" t="inlineStr">
        <is>
          <t>PS</t>
        </is>
      </c>
      <c r="F52" t="inlineStr">
        <is>
          <t>t2</t>
        </is>
      </c>
      <c r="G52" s="158" t="inlineStr">
        <is>
          <t/>
        </is>
      </c>
      <c r="H52" s="158" t="inlineStr">
        <is>
          <t/>
        </is>
      </c>
      <c r="I52" s="158" t="inlineStr">
        <is>
          <t/>
        </is>
      </c>
      <c r="J52" s="158" t="inlineStr">
        <is>
          <t/>
        </is>
      </c>
      <c r="K52" s="158" t="inlineStr">
        <is>
          <t/>
        </is>
      </c>
      <c r="L52" s="158" t="inlineStr">
        <is>
          <t/>
        </is>
      </c>
      <c r="M52" s="158" t="inlineStr">
        <is>
          <t/>
        </is>
      </c>
      <c r="N52" s="158" t="inlineStr">
        <is>
          <t/>
        </is>
      </c>
      <c r="O52" s="158" t="inlineStr">
        <is>
          <t>-1</t>
        </is>
      </c>
      <c r="P52" s="158" t="inlineStr">
        <is>
          <t>-1</t>
        </is>
      </c>
      <c r="Q52" s="158" t="inlineStr">
        <is>
          <t/>
        </is>
      </c>
      <c r="R52" s="158" t="inlineStr">
        <is>
          <t>a</t>
        </is>
      </c>
      <c r="S52" s="158" t="inlineStr">
        <is>
          <t/>
        </is>
      </c>
      <c r="T52" s="158" t="inlineStr">
        <is>
          <t>a</t>
        </is>
      </c>
      <c r="U52" s="158" t="inlineStr">
        <is>
          <t>a</t>
        </is>
      </c>
      <c r="V52" s="158" t="inlineStr">
        <is>
          <t>-1</t>
        </is>
      </c>
      <c r="W52" s="158" t="inlineStr">
        <is>
          <t>-1</t>
        </is>
      </c>
      <c r="X52" s="158" t="inlineStr">
        <is>
          <t/>
        </is>
      </c>
      <c r="Y52" s="158" t="inlineStr">
        <is>
          <t/>
        </is>
      </c>
      <c r="Z52" s="158" t="inlineStr">
        <is>
          <t/>
        </is>
      </c>
      <c r="AA52" s="158" t="inlineStr">
        <is>
          <t/>
        </is>
      </c>
      <c r="AB52" s="158" t="inlineStr">
        <is>
          <t/>
        </is>
      </c>
      <c r="AC52" s="158" t="inlineStr">
        <is>
          <t/>
        </is>
      </c>
      <c r="AD52" s="158" t="inlineStr">
        <is>
          <t/>
        </is>
      </c>
      <c r="AE52" s="158" t="inlineStr">
        <is>
          <t>a</t>
        </is>
      </c>
      <c r="AF52" s="158" t="inlineStr">
        <is>
          <t>a</t>
        </is>
      </c>
      <c r="AG52" s="158" t="inlineStr">
        <is>
          <t>a</t>
        </is>
      </c>
      <c r="AH52" s="158" t="inlineStr">
        <is>
          <t>a</t>
        </is>
      </c>
      <c r="AI52" s="158" t="inlineStr">
        <is>
          <t>a</t>
        </is>
      </c>
      <c r="AJ52" s="158" t="inlineStr">
        <is>
          <t>a</t>
        </is>
      </c>
      <c r="AK52">
        <v>24</v>
      </c>
      <c r="AL52" s="155" t="inlineStr">
        <is>
          <t/>
        </is>
      </c>
      <c r="AM52" s="155" t="inlineStr">
        <is>
          <t/>
        </is>
      </c>
      <c r="AN52" s="157" t="inlineStr">
        <is>
          <t/>
        </is>
      </c>
    </row>
    <row r="53">
      <c r="A53" t="inlineStr">
        <is>
          <t>LTA</t>
        </is>
      </c>
      <c r="B53" t="inlineStr">
        <is>
          <t>ATL</t>
        </is>
      </c>
      <c r="C53" t="inlineStr">
        <is>
          <t>CP</t>
        </is>
      </c>
      <c r="D53" t="inlineStr">
        <is>
          <t>USA</t>
        </is>
      </c>
      <c r="E53" t="inlineStr">
        <is>
          <t>GN</t>
        </is>
      </c>
      <c r="F53" t="inlineStr">
        <is>
          <t>t1</t>
        </is>
      </c>
      <c r="G53" s="158">
        <v>46.26</v>
      </c>
      <c r="H53" s="158">
        <v>161.43</v>
      </c>
      <c r="I53" s="158">
        <v>107.01</v>
      </c>
      <c r="J53" s="158">
        <v>118.08</v>
      </c>
      <c r="K53" s="158">
        <v>119.28</v>
      </c>
      <c r="L53" s="158">
        <v>106.96</v>
      </c>
      <c r="M53" s="158">
        <v>97.18</v>
      </c>
      <c r="N53" s="158">
        <v>81.83</v>
      </c>
      <c r="O53" s="158">
        <v>64.453</v>
      </c>
      <c r="P53" s="158">
        <v>36.461</v>
      </c>
      <c r="Q53" s="158">
        <v>42.019</v>
      </c>
      <c r="R53" s="158">
        <v>68.373</v>
      </c>
      <c r="S53" s="158">
        <v>48.637</v>
      </c>
      <c r="T53" s="158">
        <v>59.785</v>
      </c>
      <c r="U53" s="158">
        <v>44.479</v>
      </c>
      <c r="V53" s="158">
        <v>44.91</v>
      </c>
      <c r="W53" s="158">
        <v>82.394</v>
      </c>
      <c r="X53" s="158">
        <v>97.081</v>
      </c>
      <c r="Y53" s="158">
        <v>103.341</v>
      </c>
      <c r="Z53" s="158">
        <v>148.402</v>
      </c>
      <c r="AA53" s="158">
        <v>164.188</v>
      </c>
      <c r="AB53" s="158">
        <v>182.414</v>
      </c>
      <c r="AC53" s="158">
        <v>114.766</v>
      </c>
      <c r="AD53" s="158">
        <v>85.899</v>
      </c>
      <c r="AE53" s="158">
        <v>102.669</v>
      </c>
      <c r="AF53" s="158">
        <v>56.353</v>
      </c>
      <c r="AG53" s="158">
        <v>51.392</v>
      </c>
      <c r="AH53" s="158">
        <v>23.829</v>
      </c>
      <c r="AI53" s="158">
        <v>52.863</v>
      </c>
      <c r="AJ53" s="158">
        <v>10.906</v>
      </c>
      <c r="AK53">
        <v>25</v>
      </c>
      <c r="AL53" s="155">
        <v>0.56</v>
      </c>
      <c r="AM53" s="155">
        <v>93.92</v>
      </c>
      <c r="AN53" s="157">
        <v>2523.644</v>
      </c>
    </row>
    <row r="54">
      <c r="A54" t="inlineStr">
        <is>
          <t>LTA</t>
        </is>
      </c>
      <c r="B54" t="inlineStr">
        <is>
          <t>ATL</t>
        </is>
      </c>
      <c r="C54" t="inlineStr">
        <is>
          <t>CP</t>
        </is>
      </c>
      <c r="D54" t="inlineStr">
        <is>
          <t>USA</t>
        </is>
      </c>
      <c r="E54" t="inlineStr">
        <is>
          <t>GN</t>
        </is>
      </c>
      <c r="F54" t="inlineStr">
        <is>
          <t>t2</t>
        </is>
      </c>
      <c r="G54" s="158" t="inlineStr">
        <is>
          <t>-1</t>
        </is>
      </c>
      <c r="H54" s="158" t="inlineStr">
        <is>
          <t>-1</t>
        </is>
      </c>
      <c r="I54" s="158" t="inlineStr">
        <is>
          <t>-1</t>
        </is>
      </c>
      <c r="J54" s="158" t="inlineStr">
        <is>
          <t>-1</t>
        </is>
      </c>
      <c r="K54" s="158" t="inlineStr">
        <is>
          <t>b</t>
        </is>
      </c>
      <c r="L54" s="158" t="inlineStr">
        <is>
          <t>b</t>
        </is>
      </c>
      <c r="M54" s="158" t="inlineStr">
        <is>
          <t>-1</t>
        </is>
      </c>
      <c r="N54" s="158" t="inlineStr">
        <is>
          <t>-1</t>
        </is>
      </c>
      <c r="O54" s="158" t="inlineStr">
        <is>
          <t>-1</t>
        </is>
      </c>
      <c r="P54" s="158" t="inlineStr">
        <is>
          <t>-1</t>
        </is>
      </c>
      <c r="Q54" s="158" t="inlineStr">
        <is>
          <t>-1</t>
        </is>
      </c>
      <c r="R54" s="158" t="inlineStr">
        <is>
          <t>-1</t>
        </is>
      </c>
      <c r="S54" s="158" t="inlineStr">
        <is>
          <t>-1</t>
        </is>
      </c>
      <c r="T54" s="158" t="inlineStr">
        <is>
          <t>-1</t>
        </is>
      </c>
      <c r="U54" s="158" t="inlineStr">
        <is>
          <t>-1</t>
        </is>
      </c>
      <c r="V54" s="158" t="inlineStr">
        <is>
          <t>-1</t>
        </is>
      </c>
      <c r="W54" s="158" t="inlineStr">
        <is>
          <t>-1</t>
        </is>
      </c>
      <c r="X54" s="158" t="inlineStr">
        <is>
          <t>-1</t>
        </is>
      </c>
      <c r="Y54" s="158" t="inlineStr">
        <is>
          <t>-1</t>
        </is>
      </c>
      <c r="Z54" s="158" t="inlineStr">
        <is>
          <t>-1</t>
        </is>
      </c>
      <c r="AA54" s="158" t="inlineStr">
        <is>
          <t>-1</t>
        </is>
      </c>
      <c r="AB54" s="158" t="inlineStr">
        <is>
          <t>-1</t>
        </is>
      </c>
      <c r="AC54" s="158" t="inlineStr">
        <is>
          <t>-1</t>
        </is>
      </c>
      <c r="AD54" s="158" t="inlineStr">
        <is>
          <t>-1</t>
        </is>
      </c>
      <c r="AE54" s="158" t="inlineStr">
        <is>
          <t>-1</t>
        </is>
      </c>
      <c r="AF54" s="158" t="inlineStr">
        <is>
          <t>-1</t>
        </is>
      </c>
      <c r="AG54" s="158" t="inlineStr">
        <is>
          <t>-1</t>
        </is>
      </c>
      <c r="AH54" s="158" t="inlineStr">
        <is>
          <t>-1</t>
        </is>
      </c>
      <c r="AI54" s="158" t="inlineStr">
        <is>
          <t>-1</t>
        </is>
      </c>
      <c r="AJ54" s="158" t="inlineStr">
        <is>
          <t>-1</t>
        </is>
      </c>
      <c r="AK54">
        <v>25</v>
      </c>
      <c r="AL54" s="155" t="inlineStr">
        <is>
          <t/>
        </is>
      </c>
      <c r="AM54" s="155" t="inlineStr">
        <is>
          <t/>
        </is>
      </c>
      <c r="AN54" s="157" t="inlineStr">
        <is>
          <t/>
        </is>
      </c>
    </row>
    <row r="55">
      <c r="A55" t="inlineStr">
        <is>
          <t>LTA</t>
        </is>
      </c>
      <c r="B55" t="inlineStr">
        <is>
          <t>ATL</t>
        </is>
      </c>
      <c r="C55" t="inlineStr">
        <is>
          <t>CP</t>
        </is>
      </c>
      <c r="D55" t="inlineStr">
        <is>
          <t>EU-France</t>
        </is>
      </c>
      <c r="E55" t="inlineStr">
        <is>
          <t>UN</t>
        </is>
      </c>
      <c r="F55" t="inlineStr">
        <is>
          <t>t1</t>
        </is>
      </c>
      <c r="G55" s="158" t="inlineStr">
        <is>
          <t/>
        </is>
      </c>
      <c r="H55" s="158" t="inlineStr">
        <is>
          <t/>
        </is>
      </c>
      <c r="I55" s="158" t="inlineStr">
        <is>
          <t/>
        </is>
      </c>
      <c r="J55" s="158">
        <v>610</v>
      </c>
      <c r="K55" s="158">
        <v>610</v>
      </c>
      <c r="L55" s="158">
        <v>610</v>
      </c>
      <c r="M55" s="158">
        <v>610</v>
      </c>
      <c r="N55" s="158" t="inlineStr">
        <is>
          <t/>
        </is>
      </c>
      <c r="O55" s="158" t="inlineStr">
        <is>
          <t/>
        </is>
      </c>
      <c r="P55" s="158" t="inlineStr">
        <is>
          <t/>
        </is>
      </c>
      <c r="Q55" s="158" t="inlineStr">
        <is>
          <t/>
        </is>
      </c>
      <c r="R55" s="158" t="inlineStr">
        <is>
          <t/>
        </is>
      </c>
      <c r="S55" s="158" t="inlineStr">
        <is>
          <t/>
        </is>
      </c>
      <c r="T55" s="158" t="inlineStr">
        <is>
          <t/>
        </is>
      </c>
      <c r="U55" s="158">
        <v>0.007</v>
      </c>
      <c r="V55" s="158" t="inlineStr">
        <is>
          <t/>
        </is>
      </c>
      <c r="W55" s="158" t="inlineStr">
        <is>
          <t/>
        </is>
      </c>
      <c r="X55" s="158" t="inlineStr">
        <is>
          <t/>
        </is>
      </c>
      <c r="Y55" s="158">
        <v>0.035</v>
      </c>
      <c r="Z55" s="158" t="inlineStr">
        <is>
          <t/>
        </is>
      </c>
      <c r="AA55" s="158">
        <v>0.046</v>
      </c>
      <c r="AB55" s="158">
        <v>0.144</v>
      </c>
      <c r="AC55" s="158" t="inlineStr">
        <is>
          <t/>
        </is>
      </c>
      <c r="AD55" s="158" t="inlineStr">
        <is>
          <t/>
        </is>
      </c>
      <c r="AE55" s="158" t="inlineStr">
        <is>
          <t/>
        </is>
      </c>
      <c r="AF55" s="158" t="inlineStr">
        <is>
          <t/>
        </is>
      </c>
      <c r="AG55" s="158" t="inlineStr">
        <is>
          <t/>
        </is>
      </c>
      <c r="AH55" s="158" t="inlineStr">
        <is>
          <t/>
        </is>
      </c>
      <c r="AI55" s="158" t="inlineStr">
        <is>
          <t/>
        </is>
      </c>
      <c r="AJ55" s="158" t="inlineStr">
        <is>
          <t/>
        </is>
      </c>
      <c r="AK55">
        <v>26</v>
      </c>
      <c r="AL55" s="155">
        <v>0.54</v>
      </c>
      <c r="AM55" s="155">
        <v>94.47</v>
      </c>
      <c r="AN55" s="157">
        <v>2440.232</v>
      </c>
    </row>
    <row r="56">
      <c r="A56" t="inlineStr">
        <is>
          <t>LTA</t>
        </is>
      </c>
      <c r="B56" t="inlineStr">
        <is>
          <t>ATL</t>
        </is>
      </c>
      <c r="C56" t="inlineStr">
        <is>
          <t>CP</t>
        </is>
      </c>
      <c r="D56" t="inlineStr">
        <is>
          <t>EU-France</t>
        </is>
      </c>
      <c r="E56" t="inlineStr">
        <is>
          <t>UN</t>
        </is>
      </c>
      <c r="F56" t="inlineStr">
        <is>
          <t>t2</t>
        </is>
      </c>
      <c r="G56" s="158" t="inlineStr">
        <is>
          <t/>
        </is>
      </c>
      <c r="H56" s="158" t="inlineStr">
        <is>
          <t/>
        </is>
      </c>
      <c r="I56" s="158" t="inlineStr">
        <is>
          <t/>
        </is>
      </c>
      <c r="J56" s="158" t="inlineStr">
        <is>
          <t>-1</t>
        </is>
      </c>
      <c r="K56" s="158" t="inlineStr">
        <is>
          <t>-1</t>
        </is>
      </c>
      <c r="L56" s="158" t="inlineStr">
        <is>
          <t>-1</t>
        </is>
      </c>
      <c r="M56" s="158" t="inlineStr">
        <is>
          <t>-1</t>
        </is>
      </c>
      <c r="N56" s="158" t="inlineStr">
        <is>
          <t/>
        </is>
      </c>
      <c r="O56" s="158" t="inlineStr">
        <is>
          <t/>
        </is>
      </c>
      <c r="P56" s="158" t="inlineStr">
        <is>
          <t/>
        </is>
      </c>
      <c r="Q56" s="158" t="inlineStr">
        <is>
          <t/>
        </is>
      </c>
      <c r="R56" s="158" t="inlineStr">
        <is>
          <t/>
        </is>
      </c>
      <c r="S56" s="158" t="inlineStr">
        <is>
          <t/>
        </is>
      </c>
      <c r="T56" s="158" t="inlineStr">
        <is>
          <t/>
        </is>
      </c>
      <c r="U56" s="158" t="inlineStr">
        <is>
          <t>-1</t>
        </is>
      </c>
      <c r="V56" s="158" t="inlineStr">
        <is>
          <t/>
        </is>
      </c>
      <c r="W56" s="158" t="inlineStr">
        <is>
          <t/>
        </is>
      </c>
      <c r="X56" s="158" t="inlineStr">
        <is>
          <t/>
        </is>
      </c>
      <c r="Y56" s="158" t="inlineStr">
        <is>
          <t>a</t>
        </is>
      </c>
      <c r="Z56" s="158" t="inlineStr">
        <is>
          <t/>
        </is>
      </c>
      <c r="AA56" s="158" t="inlineStr">
        <is>
          <t>-1</t>
        </is>
      </c>
      <c r="AB56" s="158" t="inlineStr">
        <is>
          <t>a</t>
        </is>
      </c>
      <c r="AC56" s="158" t="inlineStr">
        <is>
          <t/>
        </is>
      </c>
      <c r="AD56" s="158" t="inlineStr">
        <is>
          <t/>
        </is>
      </c>
      <c r="AE56" s="158" t="inlineStr">
        <is>
          <t/>
        </is>
      </c>
      <c r="AF56" s="158" t="inlineStr">
        <is>
          <t/>
        </is>
      </c>
      <c r="AG56" s="158" t="inlineStr">
        <is>
          <t/>
        </is>
      </c>
      <c r="AH56" s="158" t="inlineStr">
        <is>
          <t/>
        </is>
      </c>
      <c r="AI56" s="158" t="inlineStr">
        <is>
          <t/>
        </is>
      </c>
      <c r="AJ56" s="158" t="inlineStr">
        <is>
          <t/>
        </is>
      </c>
      <c r="AK56">
        <v>26</v>
      </c>
      <c r="AL56" s="155" t="inlineStr">
        <is>
          <t/>
        </is>
      </c>
      <c r="AM56" s="155" t="inlineStr">
        <is>
          <t/>
        </is>
      </c>
      <c r="AN56" s="157" t="inlineStr">
        <is>
          <t/>
        </is>
      </c>
    </row>
    <row r="57">
      <c r="A57" t="inlineStr">
        <is>
          <t>LTA</t>
        </is>
      </c>
      <c r="B57" t="inlineStr">
        <is>
          <t>ATL</t>
        </is>
      </c>
      <c r="C57" t="inlineStr">
        <is>
          <t>CP</t>
        </is>
      </c>
      <c r="D57" t="inlineStr">
        <is>
          <t>Guatemala</t>
        </is>
      </c>
      <c r="E57" t="inlineStr">
        <is>
          <t>PS</t>
        </is>
      </c>
      <c r="F57" t="inlineStr">
        <is>
          <t>t1</t>
        </is>
      </c>
      <c r="G57" s="158" t="inlineStr">
        <is>
          <t/>
        </is>
      </c>
      <c r="H57" s="158" t="inlineStr">
        <is>
          <t/>
        </is>
      </c>
      <c r="I57" s="158" t="inlineStr">
        <is>
          <t/>
        </is>
      </c>
      <c r="J57" s="158" t="inlineStr">
        <is>
          <t/>
        </is>
      </c>
      <c r="K57" s="158" t="inlineStr">
        <is>
          <t/>
        </is>
      </c>
      <c r="L57" s="158" t="inlineStr">
        <is>
          <t/>
        </is>
      </c>
      <c r="M57" s="158" t="inlineStr">
        <is>
          <t/>
        </is>
      </c>
      <c r="N57" s="158" t="inlineStr">
        <is>
          <t/>
        </is>
      </c>
      <c r="O57" s="158" t="inlineStr">
        <is>
          <t/>
        </is>
      </c>
      <c r="P57" s="158">
        <v>34.655</v>
      </c>
      <c r="Q57" s="158">
        <v>178.091</v>
      </c>
      <c r="R57" s="158">
        <v>91.552</v>
      </c>
      <c r="S57" s="158">
        <v>117.733</v>
      </c>
      <c r="T57" s="158">
        <v>16.799</v>
      </c>
      <c r="U57" s="158">
        <v>121.442</v>
      </c>
      <c r="V57" s="158">
        <v>42.769</v>
      </c>
      <c r="W57" s="158">
        <v>126.137</v>
      </c>
      <c r="X57" s="158">
        <v>145.139</v>
      </c>
      <c r="Y57" s="158">
        <v>63.951</v>
      </c>
      <c r="Z57" s="158" t="inlineStr">
        <is>
          <t/>
        </is>
      </c>
      <c r="AA57" s="158">
        <v>120</v>
      </c>
      <c r="AB57" s="158">
        <v>15.362</v>
      </c>
      <c r="AC57" s="158">
        <v>45.21</v>
      </c>
      <c r="AD57" s="158">
        <v>88.085</v>
      </c>
      <c r="AE57" s="158">
        <v>38</v>
      </c>
      <c r="AF57" s="158">
        <v>221.47</v>
      </c>
      <c r="AG57" s="158">
        <v>212.773</v>
      </c>
      <c r="AH57" s="158">
        <v>488.937</v>
      </c>
      <c r="AI57" s="158" t="inlineStr">
        <is>
          <t/>
        </is>
      </c>
      <c r="AJ57" s="158" t="inlineStr">
        <is>
          <t/>
        </is>
      </c>
      <c r="AK57">
        <v>27</v>
      </c>
      <c r="AL57" s="155">
        <v>0.48</v>
      </c>
      <c r="AM57" s="155">
        <v>94.95</v>
      </c>
      <c r="AN57" s="157">
        <v>2168.106</v>
      </c>
    </row>
    <row r="58">
      <c r="A58" t="inlineStr">
        <is>
          <t>LTA</t>
        </is>
      </c>
      <c r="B58" t="inlineStr">
        <is>
          <t>ATL</t>
        </is>
      </c>
      <c r="C58" t="inlineStr">
        <is>
          <t>CP</t>
        </is>
      </c>
      <c r="D58" t="inlineStr">
        <is>
          <t>Guatemala</t>
        </is>
      </c>
      <c r="E58" t="inlineStr">
        <is>
          <t>PS</t>
        </is>
      </c>
      <c r="F58" t="inlineStr">
        <is>
          <t>t2</t>
        </is>
      </c>
      <c r="G58" s="158" t="inlineStr">
        <is>
          <t/>
        </is>
      </c>
      <c r="H58" s="158" t="inlineStr">
        <is>
          <t/>
        </is>
      </c>
      <c r="I58" s="158" t="inlineStr">
        <is>
          <t/>
        </is>
      </c>
      <c r="J58" s="158" t="inlineStr">
        <is>
          <t/>
        </is>
      </c>
      <c r="K58" s="158" t="inlineStr">
        <is>
          <t/>
        </is>
      </c>
      <c r="L58" s="158" t="inlineStr">
        <is>
          <t/>
        </is>
      </c>
      <c r="M58" s="158" t="inlineStr">
        <is>
          <t/>
        </is>
      </c>
      <c r="N58" s="158" t="inlineStr">
        <is>
          <t>b</t>
        </is>
      </c>
      <c r="O58" s="158" t="inlineStr">
        <is>
          <t>b</t>
        </is>
      </c>
      <c r="P58" s="158" t="inlineStr">
        <is>
          <t>b</t>
        </is>
      </c>
      <c r="Q58" s="158" t="inlineStr">
        <is>
          <t>b</t>
        </is>
      </c>
      <c r="R58" s="158" t="inlineStr">
        <is>
          <t>b</t>
        </is>
      </c>
      <c r="S58" s="158" t="inlineStr">
        <is>
          <t>b</t>
        </is>
      </c>
      <c r="T58" s="158" t="inlineStr">
        <is>
          <t>b</t>
        </is>
      </c>
      <c r="U58" s="158" t="inlineStr">
        <is>
          <t>b</t>
        </is>
      </c>
      <c r="V58" s="158" t="inlineStr">
        <is>
          <t>b</t>
        </is>
      </c>
      <c r="W58" s="158" t="inlineStr">
        <is>
          <t>b</t>
        </is>
      </c>
      <c r="X58" s="158" t="inlineStr">
        <is>
          <t>b</t>
        </is>
      </c>
      <c r="Y58" s="158" t="inlineStr">
        <is>
          <t>b</t>
        </is>
      </c>
      <c r="Z58" s="158" t="inlineStr">
        <is>
          <t>b</t>
        </is>
      </c>
      <c r="AA58" s="158" t="inlineStr">
        <is>
          <t>abc</t>
        </is>
      </c>
      <c r="AB58" s="158" t="inlineStr">
        <is>
          <t>abc</t>
        </is>
      </c>
      <c r="AC58" s="158" t="inlineStr">
        <is>
          <t>abc</t>
        </is>
      </c>
      <c r="AD58" s="158" t="inlineStr">
        <is>
          <t>abc</t>
        </is>
      </c>
      <c r="AE58" s="158" t="inlineStr">
        <is>
          <t>ab</t>
        </is>
      </c>
      <c r="AF58" s="158" t="inlineStr">
        <is>
          <t>ab</t>
        </is>
      </c>
      <c r="AG58" s="158" t="inlineStr">
        <is>
          <t>ab</t>
        </is>
      </c>
      <c r="AH58" s="158" t="inlineStr">
        <is>
          <t>ab</t>
        </is>
      </c>
      <c r="AI58" s="158" t="inlineStr">
        <is>
          <t/>
        </is>
      </c>
      <c r="AJ58" s="158" t="inlineStr">
        <is>
          <t/>
        </is>
      </c>
      <c r="AK58">
        <v>27</v>
      </c>
      <c r="AL58" s="155" t="inlineStr">
        <is>
          <t/>
        </is>
      </c>
      <c r="AM58" s="155" t="inlineStr">
        <is>
          <t/>
        </is>
      </c>
      <c r="AN58" s="157" t="inlineStr">
        <is>
          <t/>
        </is>
      </c>
    </row>
    <row r="59">
      <c r="A59" t="inlineStr">
        <is>
          <t>LTA</t>
        </is>
      </c>
      <c r="B59" t="inlineStr">
        <is>
          <t>ATL</t>
        </is>
      </c>
      <c r="C59" t="inlineStr">
        <is>
          <t>CP</t>
        </is>
      </c>
      <c r="D59" t="inlineStr">
        <is>
          <t>Curaçao</t>
        </is>
      </c>
      <c r="E59" t="inlineStr">
        <is>
          <t>PS</t>
        </is>
      </c>
      <c r="F59" t="inlineStr">
        <is>
          <t>t1</t>
        </is>
      </c>
      <c r="G59" s="158" t="inlineStr">
        <is>
          <t/>
        </is>
      </c>
      <c r="H59" s="158" t="inlineStr">
        <is>
          <t/>
        </is>
      </c>
      <c r="I59" s="158" t="inlineStr">
        <is>
          <t/>
        </is>
      </c>
      <c r="J59" s="158" t="inlineStr">
        <is>
          <t/>
        </is>
      </c>
      <c r="K59" s="158" t="inlineStr">
        <is>
          <t/>
        </is>
      </c>
      <c r="L59" s="158" t="inlineStr">
        <is>
          <t/>
        </is>
      </c>
      <c r="M59" s="158" t="inlineStr">
        <is>
          <t/>
        </is>
      </c>
      <c r="N59" s="158">
        <v>8.69</v>
      </c>
      <c r="O59" s="158" t="inlineStr">
        <is>
          <t/>
        </is>
      </c>
      <c r="P59" s="158" t="inlineStr">
        <is>
          <t/>
        </is>
      </c>
      <c r="Q59" s="158">
        <v>39.39</v>
      </c>
      <c r="R59" s="158">
        <v>41.55</v>
      </c>
      <c r="S59" s="158">
        <v>49.697</v>
      </c>
      <c r="T59" s="158">
        <v>160.036</v>
      </c>
      <c r="U59" s="158">
        <v>185.182</v>
      </c>
      <c r="V59" s="158">
        <v>166.502</v>
      </c>
      <c r="W59" s="158">
        <v>209.143</v>
      </c>
      <c r="X59" s="158">
        <v>284.488</v>
      </c>
      <c r="Y59" s="158">
        <v>284.167</v>
      </c>
      <c r="Z59" s="158" t="inlineStr">
        <is>
          <t/>
        </is>
      </c>
      <c r="AA59" s="158" t="inlineStr">
        <is>
          <t/>
        </is>
      </c>
      <c r="AB59" s="158" t="inlineStr">
        <is>
          <t/>
        </is>
      </c>
      <c r="AC59" s="158" t="inlineStr">
        <is>
          <t/>
        </is>
      </c>
      <c r="AD59" s="158">
        <v>3.498</v>
      </c>
      <c r="AE59" s="158">
        <v>2</v>
      </c>
      <c r="AF59" s="158">
        <v>531.426</v>
      </c>
      <c r="AG59" s="158">
        <v>20.048</v>
      </c>
      <c r="AH59" s="158">
        <v>5</v>
      </c>
      <c r="AI59" s="158" t="inlineStr">
        <is>
          <t/>
        </is>
      </c>
      <c r="AJ59" s="158" t="inlineStr">
        <is>
          <t/>
        </is>
      </c>
      <c r="AK59">
        <v>28</v>
      </c>
      <c r="AL59" s="155">
        <v>0.44</v>
      </c>
      <c r="AM59" s="155">
        <v>95.39</v>
      </c>
      <c r="AN59" s="157">
        <v>1990.817</v>
      </c>
    </row>
    <row r="60">
      <c r="A60" t="inlineStr">
        <is>
          <t>LTA</t>
        </is>
      </c>
      <c r="B60" t="inlineStr">
        <is>
          <t>ATL</t>
        </is>
      </c>
      <c r="C60" t="inlineStr">
        <is>
          <t>CP</t>
        </is>
      </c>
      <c r="D60" t="inlineStr">
        <is>
          <t>Curaçao</t>
        </is>
      </c>
      <c r="E60" t="inlineStr">
        <is>
          <t>PS</t>
        </is>
      </c>
      <c r="F60" t="inlineStr">
        <is>
          <t>t2</t>
        </is>
      </c>
      <c r="G60" s="158" t="inlineStr">
        <is>
          <t>b</t>
        </is>
      </c>
      <c r="H60" s="158" t="inlineStr">
        <is>
          <t>b</t>
        </is>
      </c>
      <c r="I60" s="158" t="inlineStr">
        <is>
          <t/>
        </is>
      </c>
      <c r="J60" s="158" t="inlineStr">
        <is>
          <t/>
        </is>
      </c>
      <c r="K60" s="158" t="inlineStr">
        <is>
          <t>b</t>
        </is>
      </c>
      <c r="L60" s="158" t="inlineStr">
        <is>
          <t>b</t>
        </is>
      </c>
      <c r="M60" s="158" t="inlineStr">
        <is>
          <t>b</t>
        </is>
      </c>
      <c r="N60" s="158" t="inlineStr">
        <is>
          <t>ab</t>
        </is>
      </c>
      <c r="O60" s="158" t="inlineStr">
        <is>
          <t>b</t>
        </is>
      </c>
      <c r="P60" s="158" t="inlineStr">
        <is>
          <t>b</t>
        </is>
      </c>
      <c r="Q60" s="158" t="inlineStr">
        <is>
          <t>b</t>
        </is>
      </c>
      <c r="R60" s="158" t="inlineStr">
        <is>
          <t>b</t>
        </is>
      </c>
      <c r="S60" s="158" t="inlineStr">
        <is>
          <t>b</t>
        </is>
      </c>
      <c r="T60" s="158" t="inlineStr">
        <is>
          <t>b</t>
        </is>
      </c>
      <c r="U60" s="158" t="inlineStr">
        <is>
          <t>abc</t>
        </is>
      </c>
      <c r="V60" s="158" t="inlineStr">
        <is>
          <t>b</t>
        </is>
      </c>
      <c r="W60" s="158" t="inlineStr">
        <is>
          <t>b</t>
        </is>
      </c>
      <c r="X60" s="158" t="inlineStr">
        <is>
          <t>b</t>
        </is>
      </c>
      <c r="Y60" s="158" t="inlineStr">
        <is>
          <t>b</t>
        </is>
      </c>
      <c r="Z60" s="158" t="inlineStr">
        <is>
          <t>b</t>
        </is>
      </c>
      <c r="AA60" s="158" t="inlineStr">
        <is>
          <t>b</t>
        </is>
      </c>
      <c r="AB60" s="158" t="inlineStr">
        <is>
          <t>b</t>
        </is>
      </c>
      <c r="AC60" s="158" t="inlineStr">
        <is>
          <t>b</t>
        </is>
      </c>
      <c r="AD60" s="158" t="inlineStr">
        <is>
          <t>abc</t>
        </is>
      </c>
      <c r="AE60" s="158" t="inlineStr">
        <is>
          <t>ab</t>
        </is>
      </c>
      <c r="AF60" s="158" t="inlineStr">
        <is>
          <t>ab</t>
        </is>
      </c>
      <c r="AG60" s="158" t="inlineStr">
        <is>
          <t>ab</t>
        </is>
      </c>
      <c r="AH60" s="158" t="inlineStr">
        <is>
          <t>a</t>
        </is>
      </c>
      <c r="AI60" s="158" t="inlineStr">
        <is>
          <t/>
        </is>
      </c>
      <c r="AJ60" s="158" t="inlineStr">
        <is>
          <t/>
        </is>
      </c>
      <c r="AK60">
        <v>28</v>
      </c>
      <c r="AL60" s="155" t="inlineStr">
        <is>
          <t/>
        </is>
      </c>
      <c r="AM60" s="155" t="inlineStr">
        <is>
          <t/>
        </is>
      </c>
      <c r="AN60" s="157" t="inlineStr">
        <is>
          <t/>
        </is>
      </c>
    </row>
    <row r="61">
      <c r="A61" t="inlineStr">
        <is>
          <t>LTA</t>
        </is>
      </c>
      <c r="B61" t="inlineStr">
        <is>
          <t>ATL</t>
        </is>
      </c>
      <c r="C61" t="inlineStr">
        <is>
          <t>CP</t>
        </is>
      </c>
      <c r="D61" t="inlineStr">
        <is>
          <t>USA</t>
        </is>
      </c>
      <c r="E61" t="inlineStr">
        <is>
          <t>PS</t>
        </is>
      </c>
      <c r="F61" t="inlineStr">
        <is>
          <t>t1</t>
        </is>
      </c>
      <c r="G61" s="158" t="inlineStr">
        <is>
          <t/>
        </is>
      </c>
      <c r="H61" s="158">
        <v>15</v>
      </c>
      <c r="I61" s="158">
        <v>60</v>
      </c>
      <c r="J61" s="158">
        <v>203</v>
      </c>
      <c r="K61" s="158">
        <v>18.84</v>
      </c>
      <c r="L61" s="158">
        <v>177.12</v>
      </c>
      <c r="M61" s="158">
        <v>122.28</v>
      </c>
      <c r="N61" s="158">
        <v>484.16</v>
      </c>
      <c r="O61" s="158">
        <v>69.655</v>
      </c>
      <c r="P61" s="158">
        <v>101.986</v>
      </c>
      <c r="Q61" s="158">
        <v>109.087</v>
      </c>
      <c r="R61" s="158">
        <v>119.466</v>
      </c>
      <c r="S61" s="158">
        <v>13.888</v>
      </c>
      <c r="T61" s="158">
        <v>120.56</v>
      </c>
      <c r="U61" s="158">
        <v>187.787</v>
      </c>
      <c r="V61" s="158">
        <v>8.271</v>
      </c>
      <c r="W61" s="158">
        <v>60.162</v>
      </c>
      <c r="X61" s="158" t="inlineStr">
        <is>
          <t/>
        </is>
      </c>
      <c r="Y61" s="158" t="inlineStr">
        <is>
          <t/>
        </is>
      </c>
      <c r="Z61" s="158" t="inlineStr">
        <is>
          <t/>
        </is>
      </c>
      <c r="AA61" s="158" t="inlineStr">
        <is>
          <t/>
        </is>
      </c>
      <c r="AB61" s="158" t="inlineStr">
        <is>
          <t/>
        </is>
      </c>
      <c r="AC61" s="158" t="inlineStr">
        <is>
          <t/>
        </is>
      </c>
      <c r="AD61" s="158" t="inlineStr">
        <is>
          <t/>
        </is>
      </c>
      <c r="AE61" s="158" t="inlineStr">
        <is>
          <t/>
        </is>
      </c>
      <c r="AF61" s="158" t="inlineStr">
        <is>
          <t/>
        </is>
      </c>
      <c r="AG61" s="158" t="inlineStr">
        <is>
          <t/>
        </is>
      </c>
      <c r="AH61" s="158" t="inlineStr">
        <is>
          <t/>
        </is>
      </c>
      <c r="AI61" s="158" t="inlineStr">
        <is>
          <t/>
        </is>
      </c>
      <c r="AJ61" s="158" t="inlineStr">
        <is>
          <t/>
        </is>
      </c>
      <c r="AK61" s="42">
        <v>29</v>
      </c>
      <c r="AL61" s="155">
        <v>0.42</v>
      </c>
      <c r="AM61" s="155">
        <v>95.81</v>
      </c>
      <c r="AN61" s="157">
        <v>1871.263</v>
      </c>
    </row>
    <row r="62">
      <c r="A62" t="inlineStr">
        <is>
          <t>LTA</t>
        </is>
      </c>
      <c r="B62" t="inlineStr">
        <is>
          <t>ATL</t>
        </is>
      </c>
      <c r="C62" t="inlineStr">
        <is>
          <t>CP</t>
        </is>
      </c>
      <c r="D62" t="inlineStr">
        <is>
          <t>USA</t>
        </is>
      </c>
      <c r="E62" t="inlineStr">
        <is>
          <t>PS</t>
        </is>
      </c>
      <c r="F62" t="inlineStr">
        <is>
          <t>t2</t>
        </is>
      </c>
      <c r="G62" s="158" t="inlineStr">
        <is>
          <t/>
        </is>
      </c>
      <c r="H62" s="158" t="inlineStr">
        <is>
          <t>-1</t>
        </is>
      </c>
      <c r="I62" s="158" t="inlineStr">
        <is>
          <t>-1</t>
        </is>
      </c>
      <c r="J62" s="158" t="inlineStr">
        <is>
          <t>-1</t>
        </is>
      </c>
      <c r="K62" s="158" t="inlineStr">
        <is>
          <t>-1</t>
        </is>
      </c>
      <c r="L62" s="158" t="inlineStr">
        <is>
          <t>-1</t>
        </is>
      </c>
      <c r="M62" s="158" t="inlineStr">
        <is>
          <t>-1</t>
        </is>
      </c>
      <c r="N62" s="158" t="inlineStr">
        <is>
          <t>-1</t>
        </is>
      </c>
      <c r="O62" s="158" t="inlineStr">
        <is>
          <t>-1</t>
        </is>
      </c>
      <c r="P62" s="158" t="inlineStr">
        <is>
          <t>-1</t>
        </is>
      </c>
      <c r="Q62" s="158" t="inlineStr">
        <is>
          <t>-1</t>
        </is>
      </c>
      <c r="R62" s="158" t="inlineStr">
        <is>
          <t>-1</t>
        </is>
      </c>
      <c r="S62" s="158" t="inlineStr">
        <is>
          <t>-1</t>
        </is>
      </c>
      <c r="T62" s="158" t="inlineStr">
        <is>
          <t>-1</t>
        </is>
      </c>
      <c r="U62" s="158" t="inlineStr">
        <is>
          <t>-1</t>
        </is>
      </c>
      <c r="V62" s="158" t="inlineStr">
        <is>
          <t>-1</t>
        </is>
      </c>
      <c r="W62" s="158" t="inlineStr">
        <is>
          <t>-1</t>
        </is>
      </c>
      <c r="X62" s="158" t="inlineStr">
        <is>
          <t/>
        </is>
      </c>
      <c r="Y62" s="158" t="inlineStr">
        <is>
          <t/>
        </is>
      </c>
      <c r="Z62" s="158" t="inlineStr">
        <is>
          <t/>
        </is>
      </c>
      <c r="AA62" s="158" t="inlineStr">
        <is>
          <t/>
        </is>
      </c>
      <c r="AB62" s="158" t="inlineStr">
        <is>
          <t/>
        </is>
      </c>
      <c r="AC62" s="158" t="inlineStr">
        <is>
          <t/>
        </is>
      </c>
      <c r="AD62" s="158" t="inlineStr">
        <is>
          <t/>
        </is>
      </c>
      <c r="AE62" s="158" t="inlineStr">
        <is>
          <t/>
        </is>
      </c>
      <c r="AF62" s="158" t="inlineStr">
        <is>
          <t/>
        </is>
      </c>
      <c r="AG62" s="158" t="inlineStr">
        <is>
          <t/>
        </is>
      </c>
      <c r="AH62" s="158" t="inlineStr">
        <is>
          <t/>
        </is>
      </c>
      <c r="AI62" s="158" t="inlineStr">
        <is>
          <t/>
        </is>
      </c>
      <c r="AJ62" s="158" t="inlineStr">
        <is>
          <t/>
        </is>
      </c>
      <c r="AK62">
        <v>29</v>
      </c>
      <c r="AL62" s="155" t="inlineStr">
        <is>
          <t/>
        </is>
      </c>
      <c r="AM62" s="155" t="inlineStr">
        <is>
          <t/>
        </is>
      </c>
      <c r="AN62" s="157" t="inlineStr">
        <is>
          <t/>
        </is>
      </c>
    </row>
    <row r="63">
      <c r="A63" t="inlineStr">
        <is>
          <t>LTA</t>
        </is>
      </c>
      <c r="B63" t="inlineStr">
        <is>
          <t>ATL</t>
        </is>
      </c>
      <c r="C63" t="inlineStr">
        <is>
          <t>CP</t>
        </is>
      </c>
      <c r="D63" t="inlineStr">
        <is>
          <t>Maroc</t>
        </is>
      </c>
      <c r="E63" t="inlineStr">
        <is>
          <t>PS</t>
        </is>
      </c>
      <c r="F63" t="inlineStr">
        <is>
          <t>t1</t>
        </is>
      </c>
      <c r="G63" s="158">
        <v>588</v>
      </c>
      <c r="H63" s="158">
        <v>194</v>
      </c>
      <c r="I63" s="158">
        <v>189</v>
      </c>
      <c r="J63" s="158">
        <v>67</v>
      </c>
      <c r="K63" s="158">
        <v>89</v>
      </c>
      <c r="L63" s="158">
        <v>69</v>
      </c>
      <c r="M63" s="158">
        <v>253</v>
      </c>
      <c r="N63" s="158">
        <v>70</v>
      </c>
      <c r="O63" s="158">
        <v>90</v>
      </c>
      <c r="P63" s="158">
        <v>33</v>
      </c>
      <c r="Q63" s="158" t="inlineStr">
        <is>
          <t/>
        </is>
      </c>
      <c r="R63" s="158">
        <v>1</v>
      </c>
      <c r="S63" s="158" t="inlineStr">
        <is>
          <t/>
        </is>
      </c>
      <c r="T63" s="158">
        <v>60</v>
      </c>
      <c r="U63" s="158">
        <v>5</v>
      </c>
      <c r="V63" s="158">
        <v>20</v>
      </c>
      <c r="W63" s="158">
        <v>4</v>
      </c>
      <c r="X63" s="158">
        <v>4.6</v>
      </c>
      <c r="Y63" s="158">
        <v>1.5</v>
      </c>
      <c r="Z63" s="158">
        <v>0.1</v>
      </c>
      <c r="AA63" s="158">
        <v>3</v>
      </c>
      <c r="AB63" s="158">
        <v>4</v>
      </c>
      <c r="AC63" s="158" t="inlineStr">
        <is>
          <t/>
        </is>
      </c>
      <c r="AD63" s="158" t="inlineStr">
        <is>
          <t/>
        </is>
      </c>
      <c r="AE63" s="158" t="inlineStr">
        <is>
          <t/>
        </is>
      </c>
      <c r="AF63" s="158" t="inlineStr">
        <is>
          <t/>
        </is>
      </c>
      <c r="AG63" s="158" t="inlineStr">
        <is>
          <t/>
        </is>
      </c>
      <c r="AH63" s="158" t="inlineStr">
        <is>
          <t/>
        </is>
      </c>
      <c r="AI63" s="158" t="inlineStr">
        <is>
          <t/>
        </is>
      </c>
      <c r="AJ63" s="158">
        <v>64.37</v>
      </c>
      <c r="AK63">
        <v>30</v>
      </c>
      <c r="AL63" s="155">
        <v>0.4</v>
      </c>
      <c r="AM63" s="155">
        <v>96.22</v>
      </c>
      <c r="AN63" s="157">
        <v>1809.57</v>
      </c>
    </row>
    <row r="64">
      <c r="A64" t="inlineStr">
        <is>
          <t>LTA</t>
        </is>
      </c>
      <c r="B64" t="inlineStr">
        <is>
          <t>ATL</t>
        </is>
      </c>
      <c r="C64" t="inlineStr">
        <is>
          <t>CP</t>
        </is>
      </c>
      <c r="D64" t="inlineStr">
        <is>
          <t>Maroc</t>
        </is>
      </c>
      <c r="E64" t="inlineStr">
        <is>
          <t>PS</t>
        </is>
      </c>
      <c r="F64" t="inlineStr">
        <is>
          <t>t2</t>
        </is>
      </c>
      <c r="G64" s="158" t="inlineStr">
        <is>
          <t>b</t>
        </is>
      </c>
      <c r="H64" s="158" t="inlineStr">
        <is>
          <t>b</t>
        </is>
      </c>
      <c r="I64" s="158" t="inlineStr">
        <is>
          <t>-1</t>
        </is>
      </c>
      <c r="J64" s="158" t="inlineStr">
        <is>
          <t>-1</t>
        </is>
      </c>
      <c r="K64" s="158" t="inlineStr">
        <is>
          <t>b</t>
        </is>
      </c>
      <c r="L64" s="158" t="inlineStr">
        <is>
          <t>b</t>
        </is>
      </c>
      <c r="M64" s="158" t="inlineStr">
        <is>
          <t>b</t>
        </is>
      </c>
      <c r="N64" s="158" t="inlineStr">
        <is>
          <t>b</t>
        </is>
      </c>
      <c r="O64" s="158" t="inlineStr">
        <is>
          <t>b</t>
        </is>
      </c>
      <c r="P64" s="158" t="inlineStr">
        <is>
          <t>b</t>
        </is>
      </c>
      <c r="Q64" s="158" t="inlineStr">
        <is>
          <t/>
        </is>
      </c>
      <c r="R64" s="158" t="inlineStr">
        <is>
          <t>-1</t>
        </is>
      </c>
      <c r="S64" s="158" t="inlineStr">
        <is>
          <t/>
        </is>
      </c>
      <c r="T64" s="158" t="inlineStr">
        <is>
          <t>-1</t>
        </is>
      </c>
      <c r="U64" s="158" t="inlineStr">
        <is>
          <t>-1</t>
        </is>
      </c>
      <c r="V64" s="158" t="inlineStr">
        <is>
          <t>-1</t>
        </is>
      </c>
      <c r="W64" s="158" t="inlineStr">
        <is>
          <t>-1</t>
        </is>
      </c>
      <c r="X64" s="158" t="inlineStr">
        <is>
          <t>-1</t>
        </is>
      </c>
      <c r="Y64" s="158" t="inlineStr">
        <is>
          <t>-1</t>
        </is>
      </c>
      <c r="Z64" s="158" t="inlineStr">
        <is>
          <t>-1</t>
        </is>
      </c>
      <c r="AA64" s="158" t="inlineStr">
        <is>
          <t>-1</t>
        </is>
      </c>
      <c r="AB64" s="158" t="inlineStr">
        <is>
          <t>-1</t>
        </is>
      </c>
      <c r="AC64" s="158" t="inlineStr">
        <is>
          <t/>
        </is>
      </c>
      <c r="AD64" s="158" t="inlineStr">
        <is>
          <t/>
        </is>
      </c>
      <c r="AE64" s="158" t="inlineStr">
        <is>
          <t/>
        </is>
      </c>
      <c r="AF64" s="158" t="inlineStr">
        <is>
          <t/>
        </is>
      </c>
      <c r="AG64" s="158" t="inlineStr">
        <is>
          <t/>
        </is>
      </c>
      <c r="AH64" s="158" t="inlineStr">
        <is>
          <t/>
        </is>
      </c>
      <c r="AI64" s="158" t="inlineStr">
        <is>
          <t/>
        </is>
      </c>
      <c r="AJ64" s="158" t="inlineStr">
        <is>
          <t>-1</t>
        </is>
      </c>
      <c r="AK64">
        <v>30</v>
      </c>
      <c r="AL64" s="155" t="inlineStr">
        <is>
          <t/>
        </is>
      </c>
      <c r="AM64" s="155" t="inlineStr">
        <is>
          <t/>
        </is>
      </c>
      <c r="AN64" s="157" t="inlineStr">
        <is>
          <t/>
        </is>
      </c>
    </row>
    <row r="65">
      <c r="A65" t="inlineStr">
        <is>
          <t>LTA</t>
        </is>
      </c>
      <c r="B65" t="inlineStr">
        <is>
          <t>ATL</t>
        </is>
      </c>
      <c r="C65" t="inlineStr">
        <is>
          <t>CP</t>
        </is>
      </c>
      <c r="D65" t="inlineStr">
        <is>
          <t>Liberia</t>
        </is>
      </c>
      <c r="E65" t="inlineStr">
        <is>
          <t>GN</t>
        </is>
      </c>
      <c r="F65" t="inlineStr">
        <is>
          <t>t1</t>
        </is>
      </c>
      <c r="G65" s="158" t="inlineStr">
        <is>
          <t/>
        </is>
      </c>
      <c r="H65" s="158" t="inlineStr">
        <is>
          <t/>
        </is>
      </c>
      <c r="I65" s="158" t="inlineStr">
        <is>
          <t/>
        </is>
      </c>
      <c r="J65" s="158" t="inlineStr">
        <is>
          <t/>
        </is>
      </c>
      <c r="K65" s="158" t="inlineStr">
        <is>
          <t/>
        </is>
      </c>
      <c r="L65" s="158" t="inlineStr">
        <is>
          <t/>
        </is>
      </c>
      <c r="M65" s="158" t="inlineStr">
        <is>
          <t/>
        </is>
      </c>
      <c r="N65" s="158" t="inlineStr">
        <is>
          <t/>
        </is>
      </c>
      <c r="O65" s="158" t="inlineStr">
        <is>
          <t/>
        </is>
      </c>
      <c r="P65" s="158" t="inlineStr">
        <is>
          <t/>
        </is>
      </c>
      <c r="Q65" s="158" t="inlineStr">
        <is>
          <t/>
        </is>
      </c>
      <c r="R65" s="158" t="inlineStr">
        <is>
          <t/>
        </is>
      </c>
      <c r="S65" s="158" t="inlineStr">
        <is>
          <t/>
        </is>
      </c>
      <c r="T65" s="158" t="inlineStr">
        <is>
          <t/>
        </is>
      </c>
      <c r="U65" s="158" t="inlineStr">
        <is>
          <t/>
        </is>
      </c>
      <c r="V65" s="158">
        <v>673</v>
      </c>
      <c r="W65" s="158">
        <v>256</v>
      </c>
      <c r="X65" s="158">
        <v>176</v>
      </c>
      <c r="Y65" s="158">
        <v>101</v>
      </c>
      <c r="Z65" s="158">
        <v>78</v>
      </c>
      <c r="AA65" s="158">
        <v>151</v>
      </c>
      <c r="AB65" s="158">
        <v>212</v>
      </c>
      <c r="AC65" s="158">
        <v>2.05</v>
      </c>
      <c r="AD65" s="158">
        <v>69.779</v>
      </c>
      <c r="AE65" s="158">
        <v>0.785</v>
      </c>
      <c r="AF65" s="158">
        <v>18.766</v>
      </c>
      <c r="AG65" s="158" t="inlineStr">
        <is>
          <t/>
        </is>
      </c>
      <c r="AH65" s="158" t="inlineStr">
        <is>
          <t/>
        </is>
      </c>
      <c r="AI65" s="158" t="inlineStr">
        <is>
          <t/>
        </is>
      </c>
      <c r="AJ65" s="158" t="inlineStr">
        <is>
          <t/>
        </is>
      </c>
      <c r="AK65">
        <v>31</v>
      </c>
      <c r="AL65" s="155">
        <v>0.39</v>
      </c>
      <c r="AM65" s="155">
        <v>96.6</v>
      </c>
      <c r="AN65" s="157">
        <v>1738.379</v>
      </c>
    </row>
    <row r="66">
      <c r="A66" t="inlineStr">
        <is>
          <t>LTA</t>
        </is>
      </c>
      <c r="B66" t="inlineStr">
        <is>
          <t>ATL</t>
        </is>
      </c>
      <c r="C66" t="inlineStr">
        <is>
          <t>CP</t>
        </is>
      </c>
      <c r="D66" t="inlineStr">
        <is>
          <t>Liberia</t>
        </is>
      </c>
      <c r="E66" t="inlineStr">
        <is>
          <t>GN</t>
        </is>
      </c>
      <c r="F66" t="inlineStr">
        <is>
          <t>t2</t>
        </is>
      </c>
      <c r="G66" s="158" t="inlineStr">
        <is>
          <t/>
        </is>
      </c>
      <c r="H66" s="158" t="inlineStr">
        <is>
          <t/>
        </is>
      </c>
      <c r="I66" s="158" t="inlineStr">
        <is>
          <t/>
        </is>
      </c>
      <c r="J66" s="158" t="inlineStr">
        <is>
          <t/>
        </is>
      </c>
      <c r="K66" s="158" t="inlineStr">
        <is>
          <t/>
        </is>
      </c>
      <c r="L66" s="158" t="inlineStr">
        <is>
          <t/>
        </is>
      </c>
      <c r="M66" s="158" t="inlineStr">
        <is>
          <t/>
        </is>
      </c>
      <c r="N66" s="158" t="inlineStr">
        <is>
          <t/>
        </is>
      </c>
      <c r="O66" s="158" t="inlineStr">
        <is>
          <t/>
        </is>
      </c>
      <c r="P66" s="158" t="inlineStr">
        <is>
          <t/>
        </is>
      </c>
      <c r="Q66" s="158" t="inlineStr">
        <is>
          <t/>
        </is>
      </c>
      <c r="R66" s="158" t="inlineStr">
        <is>
          <t/>
        </is>
      </c>
      <c r="S66" s="158" t="inlineStr">
        <is>
          <t/>
        </is>
      </c>
      <c r="T66" s="158" t="inlineStr">
        <is>
          <t/>
        </is>
      </c>
      <c r="U66" s="158" t="inlineStr">
        <is>
          <t/>
        </is>
      </c>
      <c r="V66" s="158" t="inlineStr">
        <is>
          <t>-1</t>
        </is>
      </c>
      <c r="W66" s="158" t="inlineStr">
        <is>
          <t>-1</t>
        </is>
      </c>
      <c r="X66" s="158" t="inlineStr">
        <is>
          <t>-1</t>
        </is>
      </c>
      <c r="Y66" s="158" t="inlineStr">
        <is>
          <t>-1</t>
        </is>
      </c>
      <c r="Z66" s="158" t="inlineStr">
        <is>
          <t>-1</t>
        </is>
      </c>
      <c r="AA66" s="158" t="inlineStr">
        <is>
          <t>-1</t>
        </is>
      </c>
      <c r="AB66" s="158" t="inlineStr">
        <is>
          <t>-1</t>
        </is>
      </c>
      <c r="AC66" s="158" t="inlineStr">
        <is>
          <t>-1</t>
        </is>
      </c>
      <c r="AD66" s="158" t="inlineStr">
        <is>
          <t>b</t>
        </is>
      </c>
      <c r="AE66" s="158" t="inlineStr">
        <is>
          <t>b</t>
        </is>
      </c>
      <c r="AF66" s="158" t="inlineStr">
        <is>
          <t>b</t>
        </is>
      </c>
      <c r="AG66" s="158" t="inlineStr">
        <is>
          <t/>
        </is>
      </c>
      <c r="AH66" s="158" t="inlineStr">
        <is>
          <t/>
        </is>
      </c>
      <c r="AI66" s="158" t="inlineStr">
        <is>
          <t/>
        </is>
      </c>
      <c r="AJ66" s="158" t="inlineStr">
        <is>
          <t/>
        </is>
      </c>
      <c r="AK66">
        <v>31</v>
      </c>
      <c r="AL66" s="155" t="inlineStr">
        <is>
          <t/>
        </is>
      </c>
      <c r="AM66" s="155" t="inlineStr">
        <is>
          <t/>
        </is>
      </c>
      <c r="AN66" s="157" t="inlineStr">
        <is>
          <t/>
        </is>
      </c>
    </row>
    <row r="67">
      <c r="A67" t="inlineStr">
        <is>
          <t>LTA</t>
        </is>
      </c>
      <c r="B67" t="inlineStr">
        <is>
          <t>ATL</t>
        </is>
      </c>
      <c r="C67" t="inlineStr">
        <is>
          <t>CP</t>
        </is>
      </c>
      <c r="D67" t="inlineStr">
        <is>
          <t>Angola</t>
        </is>
      </c>
      <c r="E67" t="inlineStr">
        <is>
          <t>PS</t>
        </is>
      </c>
      <c r="F67" t="inlineStr">
        <is>
          <t>t1</t>
        </is>
      </c>
      <c r="G67" s="158" t="inlineStr">
        <is>
          <t/>
        </is>
      </c>
      <c r="H67" s="158" t="inlineStr">
        <is>
          <t/>
        </is>
      </c>
      <c r="I67" s="158" t="inlineStr">
        <is>
          <t/>
        </is>
      </c>
      <c r="J67" s="158" t="inlineStr">
        <is>
          <t/>
        </is>
      </c>
      <c r="K67" s="158" t="inlineStr">
        <is>
          <t/>
        </is>
      </c>
      <c r="L67" s="158" t="inlineStr">
        <is>
          <t/>
        </is>
      </c>
      <c r="M67" s="158" t="inlineStr">
        <is>
          <t/>
        </is>
      </c>
      <c r="N67" s="158" t="inlineStr">
        <is>
          <t/>
        </is>
      </c>
      <c r="O67" s="158" t="inlineStr">
        <is>
          <t/>
        </is>
      </c>
      <c r="P67" s="158" t="inlineStr">
        <is>
          <t/>
        </is>
      </c>
      <c r="Q67" s="158" t="inlineStr">
        <is>
          <t/>
        </is>
      </c>
      <c r="R67" s="158" t="inlineStr">
        <is>
          <t/>
        </is>
      </c>
      <c r="S67" s="158" t="inlineStr">
        <is>
          <t/>
        </is>
      </c>
      <c r="T67" s="158">
        <v>27.539</v>
      </c>
      <c r="U67" s="158">
        <v>384.327</v>
      </c>
      <c r="V67" s="158">
        <v>755.275</v>
      </c>
      <c r="W67" s="158">
        <v>416.243</v>
      </c>
      <c r="X67" s="158" t="inlineStr">
        <is>
          <t/>
        </is>
      </c>
      <c r="Y67" s="158" t="inlineStr">
        <is>
          <t/>
        </is>
      </c>
      <c r="Z67" s="158" t="inlineStr">
        <is>
          <t/>
        </is>
      </c>
      <c r="AA67" s="158" t="inlineStr">
        <is>
          <t/>
        </is>
      </c>
      <c r="AB67" s="158" t="inlineStr">
        <is>
          <t/>
        </is>
      </c>
      <c r="AC67" s="158" t="inlineStr">
        <is>
          <t/>
        </is>
      </c>
      <c r="AD67" s="158" t="inlineStr">
        <is>
          <t/>
        </is>
      </c>
      <c r="AE67" s="158">
        <v>2.459</v>
      </c>
      <c r="AF67" s="158">
        <v>2.618</v>
      </c>
      <c r="AG67" s="158" t="inlineStr">
        <is>
          <t/>
        </is>
      </c>
      <c r="AH67" s="158" t="inlineStr">
        <is>
          <t/>
        </is>
      </c>
      <c r="AI67" s="158">
        <v>4.817</v>
      </c>
      <c r="AJ67" s="158" t="inlineStr">
        <is>
          <t/>
        </is>
      </c>
      <c r="AK67">
        <v>32</v>
      </c>
      <c r="AL67" s="155">
        <v>0.36</v>
      </c>
      <c r="AM67" s="155">
        <v>96.96</v>
      </c>
      <c r="AN67" s="157">
        <v>1593.278</v>
      </c>
    </row>
    <row r="68">
      <c r="A68" t="inlineStr">
        <is>
          <t>LTA</t>
        </is>
      </c>
      <c r="B68" t="inlineStr">
        <is>
          <t>ATL</t>
        </is>
      </c>
      <c r="C68" t="inlineStr">
        <is>
          <t>CP</t>
        </is>
      </c>
      <c r="D68" t="inlineStr">
        <is>
          <t>Angola</t>
        </is>
      </c>
      <c r="E68" t="inlineStr">
        <is>
          <t>PS</t>
        </is>
      </c>
      <c r="F68" t="inlineStr">
        <is>
          <t>t2</t>
        </is>
      </c>
      <c r="G68" s="158" t="inlineStr">
        <is>
          <t/>
        </is>
      </c>
      <c r="H68" s="158" t="inlineStr">
        <is>
          <t/>
        </is>
      </c>
      <c r="I68" s="158" t="inlineStr">
        <is>
          <t/>
        </is>
      </c>
      <c r="J68" s="158" t="inlineStr">
        <is>
          <t/>
        </is>
      </c>
      <c r="K68" s="158" t="inlineStr">
        <is>
          <t/>
        </is>
      </c>
      <c r="L68" s="158" t="inlineStr">
        <is>
          <t/>
        </is>
      </c>
      <c r="M68" s="158" t="inlineStr">
        <is>
          <t/>
        </is>
      </c>
      <c r="N68" s="158" t="inlineStr">
        <is>
          <t/>
        </is>
      </c>
      <c r="O68" s="158" t="inlineStr">
        <is>
          <t/>
        </is>
      </c>
      <c r="P68" s="158" t="inlineStr">
        <is>
          <t/>
        </is>
      </c>
      <c r="Q68" s="158" t="inlineStr">
        <is>
          <t/>
        </is>
      </c>
      <c r="R68" s="158" t="inlineStr">
        <is>
          <t/>
        </is>
      </c>
      <c r="S68" s="158" t="inlineStr">
        <is>
          <t/>
        </is>
      </c>
      <c r="T68" s="158" t="inlineStr">
        <is>
          <t>-1</t>
        </is>
      </c>
      <c r="U68" s="158" t="inlineStr">
        <is>
          <t>-1</t>
        </is>
      </c>
      <c r="V68" s="158" t="inlineStr">
        <is>
          <t>-1</t>
        </is>
      </c>
      <c r="W68" s="158" t="inlineStr">
        <is>
          <t>-1</t>
        </is>
      </c>
      <c r="X68" s="158" t="inlineStr">
        <is>
          <t/>
        </is>
      </c>
      <c r="Y68" s="158" t="inlineStr">
        <is>
          <t/>
        </is>
      </c>
      <c r="Z68" s="158" t="inlineStr">
        <is>
          <t/>
        </is>
      </c>
      <c r="AA68" s="158" t="inlineStr">
        <is>
          <t/>
        </is>
      </c>
      <c r="AB68" s="158" t="inlineStr">
        <is>
          <t/>
        </is>
      </c>
      <c r="AC68" s="158" t="inlineStr">
        <is>
          <t/>
        </is>
      </c>
      <c r="AD68" s="158" t="inlineStr">
        <is>
          <t/>
        </is>
      </c>
      <c r="AE68" s="158" t="inlineStr">
        <is>
          <t>-1</t>
        </is>
      </c>
      <c r="AF68" s="158" t="inlineStr">
        <is>
          <t>-1</t>
        </is>
      </c>
      <c r="AG68" s="158" t="inlineStr">
        <is>
          <t/>
        </is>
      </c>
      <c r="AH68" s="158" t="inlineStr">
        <is>
          <t/>
        </is>
      </c>
      <c r="AI68" s="158" t="inlineStr">
        <is>
          <t>-1</t>
        </is>
      </c>
      <c r="AJ68" s="158" t="inlineStr">
        <is>
          <t/>
        </is>
      </c>
      <c r="AK68">
        <v>32</v>
      </c>
      <c r="AL68" s="155" t="inlineStr">
        <is>
          <t/>
        </is>
      </c>
      <c r="AM68" s="155" t="inlineStr">
        <is>
          <t/>
        </is>
      </c>
      <c r="AN68" s="157" t="inlineStr">
        <is>
          <t/>
        </is>
      </c>
    </row>
    <row r="69">
      <c r="A69" t="inlineStr">
        <is>
          <t>LTA</t>
        </is>
      </c>
      <c r="B69" t="inlineStr">
        <is>
          <t>ATL</t>
        </is>
      </c>
      <c r="C69" t="inlineStr">
        <is>
          <t>CP</t>
        </is>
      </c>
      <c r="D69" t="inlineStr">
        <is>
          <t>Cabo Verde</t>
        </is>
      </c>
      <c r="E69" t="inlineStr">
        <is>
          <t>HL</t>
        </is>
      </c>
      <c r="F69" t="inlineStr">
        <is>
          <t>t1</t>
        </is>
      </c>
      <c r="G69" s="158">
        <v>62</v>
      </c>
      <c r="H69" s="158">
        <v>60</v>
      </c>
      <c r="I69" s="158">
        <v>7</v>
      </c>
      <c r="J69" s="158">
        <v>225</v>
      </c>
      <c r="K69" s="158">
        <v>25</v>
      </c>
      <c r="L69" s="158">
        <v>33</v>
      </c>
      <c r="M69" s="158">
        <v>209</v>
      </c>
      <c r="N69" s="158">
        <v>2</v>
      </c>
      <c r="O69" s="158" t="inlineStr">
        <is>
          <t/>
        </is>
      </c>
      <c r="P69" s="158">
        <v>14</v>
      </c>
      <c r="Q69" s="158">
        <v>17</v>
      </c>
      <c r="R69" s="158">
        <v>14</v>
      </c>
      <c r="S69" s="158">
        <v>13</v>
      </c>
      <c r="T69" s="158">
        <v>6</v>
      </c>
      <c r="U69" s="158">
        <v>10.333</v>
      </c>
      <c r="V69" s="158">
        <v>14.612</v>
      </c>
      <c r="W69" s="158">
        <v>36.734</v>
      </c>
      <c r="X69" s="158">
        <v>131.29</v>
      </c>
      <c r="Y69" s="158">
        <v>131.29</v>
      </c>
      <c r="Z69" s="158">
        <v>131.29</v>
      </c>
      <c r="AA69" s="158" t="inlineStr">
        <is>
          <t/>
        </is>
      </c>
      <c r="AB69" s="158" t="inlineStr">
        <is>
          <t/>
        </is>
      </c>
      <c r="AC69" s="158" t="inlineStr">
        <is>
          <t/>
        </is>
      </c>
      <c r="AD69" s="158">
        <v>15.647</v>
      </c>
      <c r="AE69" s="158">
        <v>42.784</v>
      </c>
      <c r="AF69" s="158">
        <v>54.135</v>
      </c>
      <c r="AG69" s="158">
        <v>38.34</v>
      </c>
      <c r="AH69" s="158">
        <v>9.15</v>
      </c>
      <c r="AI69" s="158">
        <v>110.883</v>
      </c>
      <c r="AJ69" s="158">
        <v>52.791</v>
      </c>
      <c r="AK69">
        <v>33</v>
      </c>
      <c r="AL69" s="155">
        <v>0.33</v>
      </c>
      <c r="AM69" s="155">
        <v>97.29</v>
      </c>
      <c r="AN69" s="157">
        <v>1466.279</v>
      </c>
    </row>
    <row r="70">
      <c r="A70" t="inlineStr">
        <is>
          <t>LTA</t>
        </is>
      </c>
      <c r="B70" t="inlineStr">
        <is>
          <t>ATL</t>
        </is>
      </c>
      <c r="C70" t="inlineStr">
        <is>
          <t>CP</t>
        </is>
      </c>
      <c r="D70" t="inlineStr">
        <is>
          <t>Cabo Verde</t>
        </is>
      </c>
      <c r="E70" t="inlineStr">
        <is>
          <t>HL</t>
        </is>
      </c>
      <c r="F70" t="inlineStr">
        <is>
          <t>t2</t>
        </is>
      </c>
      <c r="G70" s="158" t="inlineStr">
        <is>
          <t>ab</t>
        </is>
      </c>
      <c r="H70" s="158" t="inlineStr">
        <is>
          <t>ab</t>
        </is>
      </c>
      <c r="I70" s="158" t="inlineStr">
        <is>
          <t>ab</t>
        </is>
      </c>
      <c r="J70" s="158" t="inlineStr">
        <is>
          <t>ab</t>
        </is>
      </c>
      <c r="K70" s="158" t="inlineStr">
        <is>
          <t>a</t>
        </is>
      </c>
      <c r="L70" s="158" t="inlineStr">
        <is>
          <t>a</t>
        </is>
      </c>
      <c r="M70" s="158" t="inlineStr">
        <is>
          <t>a</t>
        </is>
      </c>
      <c r="N70" s="158" t="inlineStr">
        <is>
          <t>a</t>
        </is>
      </c>
      <c r="O70" s="158" t="inlineStr">
        <is>
          <t>a</t>
        </is>
      </c>
      <c r="P70" s="158" t="inlineStr">
        <is>
          <t>a</t>
        </is>
      </c>
      <c r="Q70" s="158" t="inlineStr">
        <is>
          <t>a</t>
        </is>
      </c>
      <c r="R70" s="158" t="inlineStr">
        <is>
          <t>ab</t>
        </is>
      </c>
      <c r="S70" s="158" t="inlineStr">
        <is>
          <t>a</t>
        </is>
      </c>
      <c r="T70" s="158" t="inlineStr">
        <is>
          <t>a</t>
        </is>
      </c>
      <c r="U70" s="158" t="inlineStr">
        <is>
          <t>a</t>
        </is>
      </c>
      <c r="V70" s="158" t="inlineStr">
        <is>
          <t>a</t>
        </is>
      </c>
      <c r="W70" s="158" t="inlineStr">
        <is>
          <t>a</t>
        </is>
      </c>
      <c r="X70" s="158" t="inlineStr">
        <is>
          <t>a</t>
        </is>
      </c>
      <c r="Y70" s="158" t="inlineStr">
        <is>
          <t>a</t>
        </is>
      </c>
      <c r="Z70" s="158" t="inlineStr">
        <is>
          <t>-1</t>
        </is>
      </c>
      <c r="AA70" s="158" t="inlineStr">
        <is>
          <t/>
        </is>
      </c>
      <c r="AB70" s="158" t="inlineStr">
        <is>
          <t/>
        </is>
      </c>
      <c r="AC70" s="158" t="inlineStr">
        <is>
          <t/>
        </is>
      </c>
      <c r="AD70" s="158" t="inlineStr">
        <is>
          <t>a</t>
        </is>
      </c>
      <c r="AE70" s="158" t="inlineStr">
        <is>
          <t>-1</t>
        </is>
      </c>
      <c r="AF70" s="158" t="inlineStr">
        <is>
          <t>a</t>
        </is>
      </c>
      <c r="AG70" s="158" t="inlineStr">
        <is>
          <t>-1</t>
        </is>
      </c>
      <c r="AH70" s="158" t="inlineStr">
        <is>
          <t>-1</t>
        </is>
      </c>
      <c r="AI70" s="158" t="inlineStr">
        <is>
          <t>-1</t>
        </is>
      </c>
      <c r="AJ70" s="158" t="inlineStr">
        <is>
          <t>-1</t>
        </is>
      </c>
      <c r="AK70">
        <v>33</v>
      </c>
      <c r="AL70" s="155" t="inlineStr">
        <is>
          <t/>
        </is>
      </c>
      <c r="AM70" s="155" t="inlineStr">
        <is>
          <t/>
        </is>
      </c>
      <c r="AN70" s="157" t="inlineStr">
        <is>
          <t/>
        </is>
      </c>
    </row>
    <row r="71">
      <c r="A71" t="inlineStr">
        <is>
          <t>LTA</t>
        </is>
      </c>
      <c r="B71" t="inlineStr">
        <is>
          <t>ATL</t>
        </is>
      </c>
      <c r="C71" t="inlineStr">
        <is>
          <t>CP</t>
        </is>
      </c>
      <c r="D71" t="inlineStr">
        <is>
          <t>Angola</t>
        </is>
      </c>
      <c r="E71" t="inlineStr">
        <is>
          <t>GN</t>
        </is>
      </c>
      <c r="F71" t="inlineStr">
        <is>
          <t>t1</t>
        </is>
      </c>
      <c r="G71" s="158" t="inlineStr">
        <is>
          <t/>
        </is>
      </c>
      <c r="H71" s="158" t="inlineStr">
        <is>
          <t/>
        </is>
      </c>
      <c r="I71" s="158" t="inlineStr">
        <is>
          <t/>
        </is>
      </c>
      <c r="J71" s="158" t="inlineStr">
        <is>
          <t/>
        </is>
      </c>
      <c r="K71" s="158" t="inlineStr">
        <is>
          <t/>
        </is>
      </c>
      <c r="L71" s="158" t="inlineStr">
        <is>
          <t/>
        </is>
      </c>
      <c r="M71" s="158" t="inlineStr">
        <is>
          <t/>
        </is>
      </c>
      <c r="N71" s="158" t="inlineStr">
        <is>
          <t/>
        </is>
      </c>
      <c r="O71" s="158" t="inlineStr">
        <is>
          <t/>
        </is>
      </c>
      <c r="P71" s="158" t="inlineStr">
        <is>
          <t/>
        </is>
      </c>
      <c r="Q71" s="158" t="inlineStr">
        <is>
          <t/>
        </is>
      </c>
      <c r="R71" s="158" t="inlineStr">
        <is>
          <t/>
        </is>
      </c>
      <c r="S71" s="158" t="inlineStr">
        <is>
          <t/>
        </is>
      </c>
      <c r="T71" s="158">
        <v>1.199</v>
      </c>
      <c r="U71" s="158">
        <v>16.727</v>
      </c>
      <c r="V71" s="158">
        <v>32.873</v>
      </c>
      <c r="W71" s="158">
        <v>18.117</v>
      </c>
      <c r="X71" s="158">
        <v>716.28</v>
      </c>
      <c r="Y71" s="158" t="inlineStr">
        <is>
          <t/>
        </is>
      </c>
      <c r="Z71" s="158" t="inlineStr">
        <is>
          <t/>
        </is>
      </c>
      <c r="AA71" s="158">
        <v>0.195</v>
      </c>
      <c r="AB71" s="158" t="inlineStr">
        <is>
          <t/>
        </is>
      </c>
      <c r="AC71" s="158" t="inlineStr">
        <is>
          <t/>
        </is>
      </c>
      <c r="AD71" s="158" t="inlineStr">
        <is>
          <t/>
        </is>
      </c>
      <c r="AE71" s="158" t="inlineStr">
        <is>
          <t/>
        </is>
      </c>
      <c r="AF71" s="158" t="inlineStr">
        <is>
          <t/>
        </is>
      </c>
      <c r="AG71" s="158" t="inlineStr">
        <is>
          <t/>
        </is>
      </c>
      <c r="AH71" s="158" t="inlineStr">
        <is>
          <t/>
        </is>
      </c>
      <c r="AI71" s="158" t="inlineStr">
        <is>
          <t/>
        </is>
      </c>
      <c r="AJ71" s="158" t="inlineStr">
        <is>
          <t/>
        </is>
      </c>
      <c r="AK71">
        <v>34</v>
      </c>
      <c r="AL71" s="155">
        <v>0.18</v>
      </c>
      <c r="AM71" s="155">
        <v>97.46</v>
      </c>
      <c r="AN71" s="157">
        <v>785.391</v>
      </c>
    </row>
    <row r="72">
      <c r="A72" t="inlineStr">
        <is>
          <t>LTA</t>
        </is>
      </c>
      <c r="B72" t="inlineStr">
        <is>
          <t>ATL</t>
        </is>
      </c>
      <c r="C72" t="inlineStr">
        <is>
          <t>CP</t>
        </is>
      </c>
      <c r="D72" t="inlineStr">
        <is>
          <t>Angola</t>
        </is>
      </c>
      <c r="E72" t="inlineStr">
        <is>
          <t>GN</t>
        </is>
      </c>
      <c r="F72" t="inlineStr">
        <is>
          <t>t2</t>
        </is>
      </c>
      <c r="G72" s="158" t="inlineStr">
        <is>
          <t/>
        </is>
      </c>
      <c r="H72" s="158" t="inlineStr">
        <is>
          <t/>
        </is>
      </c>
      <c r="I72" s="158" t="inlineStr">
        <is>
          <t/>
        </is>
      </c>
      <c r="J72" s="158" t="inlineStr">
        <is>
          <t/>
        </is>
      </c>
      <c r="K72" s="158" t="inlineStr">
        <is>
          <t/>
        </is>
      </c>
      <c r="L72" s="158" t="inlineStr">
        <is>
          <t/>
        </is>
      </c>
      <c r="M72" s="158" t="inlineStr">
        <is>
          <t/>
        </is>
      </c>
      <c r="N72" s="158" t="inlineStr">
        <is>
          <t/>
        </is>
      </c>
      <c r="O72" s="158" t="inlineStr">
        <is>
          <t/>
        </is>
      </c>
      <c r="P72" s="158" t="inlineStr">
        <is>
          <t/>
        </is>
      </c>
      <c r="Q72" s="158" t="inlineStr">
        <is>
          <t/>
        </is>
      </c>
      <c r="R72" s="158" t="inlineStr">
        <is>
          <t/>
        </is>
      </c>
      <c r="S72" s="158" t="inlineStr">
        <is>
          <t/>
        </is>
      </c>
      <c r="T72" s="158" t="inlineStr">
        <is>
          <t>-1</t>
        </is>
      </c>
      <c r="U72" s="158" t="inlineStr">
        <is>
          <t>-1</t>
        </is>
      </c>
      <c r="V72" s="158" t="inlineStr">
        <is>
          <t>-1</t>
        </is>
      </c>
      <c r="W72" s="158" t="inlineStr">
        <is>
          <t>-1</t>
        </is>
      </c>
      <c r="X72" s="158" t="inlineStr">
        <is>
          <t>-1</t>
        </is>
      </c>
      <c r="Y72" s="158" t="inlineStr">
        <is>
          <t/>
        </is>
      </c>
      <c r="Z72" s="158" t="inlineStr">
        <is>
          <t/>
        </is>
      </c>
      <c r="AA72" s="158" t="inlineStr">
        <is>
          <t>-1</t>
        </is>
      </c>
      <c r="AB72" s="158" t="inlineStr">
        <is>
          <t/>
        </is>
      </c>
      <c r="AC72" s="158" t="inlineStr">
        <is>
          <t/>
        </is>
      </c>
      <c r="AD72" s="158" t="inlineStr">
        <is>
          <t/>
        </is>
      </c>
      <c r="AE72" s="158" t="inlineStr">
        <is>
          <t/>
        </is>
      </c>
      <c r="AF72" s="158" t="inlineStr">
        <is>
          <t/>
        </is>
      </c>
      <c r="AG72" s="158" t="inlineStr">
        <is>
          <t/>
        </is>
      </c>
      <c r="AH72" s="158" t="inlineStr">
        <is>
          <t/>
        </is>
      </c>
      <c r="AI72" s="158" t="inlineStr">
        <is>
          <t/>
        </is>
      </c>
      <c r="AJ72" s="158" t="inlineStr">
        <is>
          <t/>
        </is>
      </c>
      <c r="AK72">
        <v>34</v>
      </c>
      <c r="AL72" s="155" t="inlineStr">
        <is>
          <t/>
        </is>
      </c>
      <c r="AM72" s="155" t="inlineStr">
        <is>
          <t/>
        </is>
      </c>
      <c r="AN72" s="157" t="inlineStr">
        <is>
          <t/>
        </is>
      </c>
    </row>
    <row r="73">
      <c r="A73" t="inlineStr">
        <is>
          <t>LTA</t>
        </is>
      </c>
      <c r="B73" t="inlineStr">
        <is>
          <t>ATL</t>
        </is>
      </c>
      <c r="C73" t="inlineStr">
        <is>
          <t>CP</t>
        </is>
      </c>
      <c r="D73" t="inlineStr">
        <is>
          <t>Cabo Verde</t>
        </is>
      </c>
      <c r="E73" t="inlineStr">
        <is>
          <t>BB</t>
        </is>
      </c>
      <c r="F73" t="inlineStr">
        <is>
          <t>t1</t>
        </is>
      </c>
      <c r="G73" s="158" t="inlineStr">
        <is>
          <t/>
        </is>
      </c>
      <c r="H73" s="158">
        <v>24</v>
      </c>
      <c r="I73" s="158">
        <v>33</v>
      </c>
      <c r="J73" s="158">
        <v>525</v>
      </c>
      <c r="K73" s="158">
        <v>193</v>
      </c>
      <c r="L73" s="158" t="inlineStr">
        <is>
          <t/>
        </is>
      </c>
      <c r="M73" s="158" t="inlineStr">
        <is>
          <t/>
        </is>
      </c>
      <c r="N73" s="158" t="inlineStr">
        <is>
          <t/>
        </is>
      </c>
      <c r="O73" s="158" t="inlineStr">
        <is>
          <t/>
        </is>
      </c>
      <c r="P73" s="158" t="inlineStr">
        <is>
          <t/>
        </is>
      </c>
      <c r="Q73" s="158" t="inlineStr">
        <is>
          <t/>
        </is>
      </c>
      <c r="R73" s="158" t="inlineStr">
        <is>
          <t/>
        </is>
      </c>
      <c r="S73" s="158" t="inlineStr">
        <is>
          <t/>
        </is>
      </c>
      <c r="T73" s="158" t="inlineStr">
        <is>
          <t/>
        </is>
      </c>
      <c r="U73" s="158" t="inlineStr">
        <is>
          <t/>
        </is>
      </c>
      <c r="V73" s="158" t="inlineStr">
        <is>
          <t/>
        </is>
      </c>
      <c r="W73" s="158">
        <v>0.199</v>
      </c>
      <c r="X73" s="158">
        <v>0.199</v>
      </c>
      <c r="Y73" s="158">
        <v>0.199</v>
      </c>
      <c r="Z73" s="158">
        <v>0.199</v>
      </c>
      <c r="AA73" s="158" t="inlineStr">
        <is>
          <t/>
        </is>
      </c>
      <c r="AB73" s="158" t="inlineStr">
        <is>
          <t/>
        </is>
      </c>
      <c r="AC73" s="158" t="inlineStr">
        <is>
          <t/>
        </is>
      </c>
      <c r="AD73" s="158" t="inlineStr">
        <is>
          <t/>
        </is>
      </c>
      <c r="AE73" s="158" t="inlineStr">
        <is>
          <t/>
        </is>
      </c>
      <c r="AF73" s="158" t="inlineStr">
        <is>
          <t/>
        </is>
      </c>
      <c r="AG73" s="158" t="inlineStr">
        <is>
          <t/>
        </is>
      </c>
      <c r="AH73" s="158" t="inlineStr">
        <is>
          <t/>
        </is>
      </c>
      <c r="AI73" s="158" t="inlineStr">
        <is>
          <t/>
        </is>
      </c>
      <c r="AJ73" s="158" t="inlineStr">
        <is>
          <t/>
        </is>
      </c>
      <c r="AK73">
        <v>35</v>
      </c>
      <c r="AL73" s="155">
        <v>0.17</v>
      </c>
      <c r="AM73" s="155">
        <v>97.64</v>
      </c>
      <c r="AN73" s="157">
        <v>775.796</v>
      </c>
    </row>
    <row r="74">
      <c r="A74" t="inlineStr">
        <is>
          <t>LTA</t>
        </is>
      </c>
      <c r="B74" t="inlineStr">
        <is>
          <t>ATL</t>
        </is>
      </c>
      <c r="C74" t="inlineStr">
        <is>
          <t>CP</t>
        </is>
      </c>
      <c r="D74" t="inlineStr">
        <is>
          <t>Cabo Verde</t>
        </is>
      </c>
      <c r="E74" t="inlineStr">
        <is>
          <t>BB</t>
        </is>
      </c>
      <c r="F74" t="inlineStr">
        <is>
          <t>t2</t>
        </is>
      </c>
      <c r="G74" s="158" t="inlineStr">
        <is>
          <t/>
        </is>
      </c>
      <c r="H74" s="158" t="inlineStr">
        <is>
          <t>-1</t>
        </is>
      </c>
      <c r="I74" s="158" t="inlineStr">
        <is>
          <t>a</t>
        </is>
      </c>
      <c r="J74" s="158" t="inlineStr">
        <is>
          <t>a</t>
        </is>
      </c>
      <c r="K74" s="158" t="inlineStr">
        <is>
          <t>a</t>
        </is>
      </c>
      <c r="L74" s="158" t="inlineStr">
        <is>
          <t/>
        </is>
      </c>
      <c r="M74" s="158" t="inlineStr">
        <is>
          <t/>
        </is>
      </c>
      <c r="N74" s="158" t="inlineStr">
        <is>
          <t/>
        </is>
      </c>
      <c r="O74" s="158" t="inlineStr">
        <is>
          <t/>
        </is>
      </c>
      <c r="P74" s="158" t="inlineStr">
        <is>
          <t/>
        </is>
      </c>
      <c r="Q74" s="158" t="inlineStr">
        <is>
          <t/>
        </is>
      </c>
      <c r="R74" s="158" t="inlineStr">
        <is>
          <t/>
        </is>
      </c>
      <c r="S74" s="158" t="inlineStr">
        <is>
          <t/>
        </is>
      </c>
      <c r="T74" s="158" t="inlineStr">
        <is>
          <t/>
        </is>
      </c>
      <c r="U74" s="158" t="inlineStr">
        <is>
          <t/>
        </is>
      </c>
      <c r="V74" s="158" t="inlineStr">
        <is>
          <t/>
        </is>
      </c>
      <c r="W74" s="158" t="inlineStr">
        <is>
          <t>a</t>
        </is>
      </c>
      <c r="X74" s="158" t="inlineStr">
        <is>
          <t>a</t>
        </is>
      </c>
      <c r="Y74" s="158" t="inlineStr">
        <is>
          <t>a</t>
        </is>
      </c>
      <c r="Z74" s="158" t="inlineStr">
        <is>
          <t>-1</t>
        </is>
      </c>
      <c r="AA74" s="158" t="inlineStr">
        <is>
          <t/>
        </is>
      </c>
      <c r="AB74" s="158" t="inlineStr">
        <is>
          <t/>
        </is>
      </c>
      <c r="AC74" s="158" t="inlineStr">
        <is>
          <t/>
        </is>
      </c>
      <c r="AD74" s="158" t="inlineStr">
        <is>
          <t/>
        </is>
      </c>
      <c r="AE74" s="158" t="inlineStr">
        <is>
          <t/>
        </is>
      </c>
      <c r="AF74" s="158" t="inlineStr">
        <is>
          <t/>
        </is>
      </c>
      <c r="AG74" s="158" t="inlineStr">
        <is>
          <t/>
        </is>
      </c>
      <c r="AH74" s="158" t="inlineStr">
        <is>
          <t/>
        </is>
      </c>
      <c r="AI74" s="158" t="inlineStr">
        <is>
          <t/>
        </is>
      </c>
      <c r="AJ74" s="158" t="inlineStr">
        <is>
          <t/>
        </is>
      </c>
      <c r="AK74">
        <v>35</v>
      </c>
      <c r="AL74" s="155" t="inlineStr">
        <is>
          <t/>
        </is>
      </c>
      <c r="AM74" s="155" t="inlineStr">
        <is>
          <t/>
        </is>
      </c>
      <c r="AN74" s="157" t="inlineStr">
        <is>
          <t/>
        </is>
      </c>
    </row>
    <row r="75">
      <c r="A75" t="inlineStr">
        <is>
          <t>LTA</t>
        </is>
      </c>
      <c r="B75" t="inlineStr">
        <is>
          <t>ATL</t>
        </is>
      </c>
      <c r="C75" t="inlineStr">
        <is>
          <t>CP</t>
        </is>
      </c>
      <c r="D75" t="inlineStr">
        <is>
          <t>El Salvador</t>
        </is>
      </c>
      <c r="E75" t="inlineStr">
        <is>
          <t>PS</t>
        </is>
      </c>
      <c r="F75" t="inlineStr">
        <is>
          <t>t1</t>
        </is>
      </c>
      <c r="G75" s="158" t="inlineStr">
        <is>
          <t/>
        </is>
      </c>
      <c r="H75" s="158" t="inlineStr">
        <is>
          <t/>
        </is>
      </c>
      <c r="I75" s="158" t="inlineStr">
        <is>
          <t/>
        </is>
      </c>
      <c r="J75" s="158" t="inlineStr">
        <is>
          <t/>
        </is>
      </c>
      <c r="K75" s="158" t="inlineStr">
        <is>
          <t/>
        </is>
      </c>
      <c r="L75" s="158" t="inlineStr">
        <is>
          <t/>
        </is>
      </c>
      <c r="M75" s="158" t="inlineStr">
        <is>
          <t/>
        </is>
      </c>
      <c r="N75" s="158" t="inlineStr">
        <is>
          <t/>
        </is>
      </c>
      <c r="O75" s="158" t="inlineStr">
        <is>
          <t/>
        </is>
      </c>
      <c r="P75" s="158" t="inlineStr">
        <is>
          <t/>
        </is>
      </c>
      <c r="Q75" s="158" t="inlineStr">
        <is>
          <t/>
        </is>
      </c>
      <c r="R75" s="158" t="inlineStr">
        <is>
          <t/>
        </is>
      </c>
      <c r="S75" s="158" t="inlineStr">
        <is>
          <t/>
        </is>
      </c>
      <c r="T75" s="158" t="inlineStr">
        <is>
          <t/>
        </is>
      </c>
      <c r="U75" s="158" t="inlineStr">
        <is>
          <t/>
        </is>
      </c>
      <c r="V75" s="158" t="inlineStr">
        <is>
          <t/>
        </is>
      </c>
      <c r="W75" s="158" t="inlineStr">
        <is>
          <t/>
        </is>
      </c>
      <c r="X75" s="158" t="inlineStr">
        <is>
          <t/>
        </is>
      </c>
      <c r="Y75" s="158" t="inlineStr">
        <is>
          <t/>
        </is>
      </c>
      <c r="Z75" s="158" t="inlineStr">
        <is>
          <t/>
        </is>
      </c>
      <c r="AA75" s="158" t="inlineStr">
        <is>
          <t/>
        </is>
      </c>
      <c r="AB75" s="158" t="inlineStr">
        <is>
          <t/>
        </is>
      </c>
      <c r="AC75" s="158">
        <v>45.846</v>
      </c>
      <c r="AD75" s="158" t="inlineStr">
        <is>
          <t/>
        </is>
      </c>
      <c r="AE75" s="158" t="inlineStr">
        <is>
          <t/>
        </is>
      </c>
      <c r="AF75" s="158">
        <v>15</v>
      </c>
      <c r="AG75" s="158">
        <v>44.9</v>
      </c>
      <c r="AH75" s="158">
        <v>340.328</v>
      </c>
      <c r="AI75" s="158">
        <v>191</v>
      </c>
      <c r="AJ75" s="158">
        <v>60</v>
      </c>
      <c r="AK75">
        <v>36</v>
      </c>
      <c r="AL75" s="155">
        <v>0.16</v>
      </c>
      <c r="AM75" s="155">
        <v>97.79</v>
      </c>
      <c r="AN75" s="157">
        <v>697.074</v>
      </c>
    </row>
    <row r="76">
      <c r="A76" t="inlineStr">
        <is>
          <t>LTA</t>
        </is>
      </c>
      <c r="B76" t="inlineStr">
        <is>
          <t>ATL</t>
        </is>
      </c>
      <c r="C76" t="inlineStr">
        <is>
          <t>CP</t>
        </is>
      </c>
      <c r="D76" t="inlineStr">
        <is>
          <t>El Salvador</t>
        </is>
      </c>
      <c r="E76" t="inlineStr">
        <is>
          <t>PS</t>
        </is>
      </c>
      <c r="F76" t="inlineStr">
        <is>
          <t>t2</t>
        </is>
      </c>
      <c r="G76" s="158" t="inlineStr">
        <is>
          <t/>
        </is>
      </c>
      <c r="H76" s="158" t="inlineStr">
        <is>
          <t/>
        </is>
      </c>
      <c r="I76" s="158" t="inlineStr">
        <is>
          <t/>
        </is>
      </c>
      <c r="J76" s="158" t="inlineStr">
        <is>
          <t/>
        </is>
      </c>
      <c r="K76" s="158" t="inlineStr">
        <is>
          <t/>
        </is>
      </c>
      <c r="L76" s="158" t="inlineStr">
        <is>
          <t/>
        </is>
      </c>
      <c r="M76" s="158" t="inlineStr">
        <is>
          <t/>
        </is>
      </c>
      <c r="N76" s="158" t="inlineStr">
        <is>
          <t/>
        </is>
      </c>
      <c r="O76" s="158" t="inlineStr">
        <is>
          <t/>
        </is>
      </c>
      <c r="P76" s="158" t="inlineStr">
        <is>
          <t/>
        </is>
      </c>
      <c r="Q76" s="158" t="inlineStr">
        <is>
          <t/>
        </is>
      </c>
      <c r="R76" s="158" t="inlineStr">
        <is>
          <t/>
        </is>
      </c>
      <c r="S76" s="158" t="inlineStr">
        <is>
          <t/>
        </is>
      </c>
      <c r="T76" s="158" t="inlineStr">
        <is>
          <t/>
        </is>
      </c>
      <c r="U76" s="158" t="inlineStr">
        <is>
          <t/>
        </is>
      </c>
      <c r="V76" s="158" t="inlineStr">
        <is>
          <t/>
        </is>
      </c>
      <c r="W76" s="158" t="inlineStr">
        <is>
          <t/>
        </is>
      </c>
      <c r="X76" s="158" t="inlineStr">
        <is>
          <t/>
        </is>
      </c>
      <c r="Y76" s="158" t="inlineStr">
        <is>
          <t/>
        </is>
      </c>
      <c r="Z76" s="158" t="inlineStr">
        <is>
          <t>b</t>
        </is>
      </c>
      <c r="AA76" s="158" t="inlineStr">
        <is>
          <t>b</t>
        </is>
      </c>
      <c r="AB76" s="158" t="inlineStr">
        <is>
          <t>b</t>
        </is>
      </c>
      <c r="AC76" s="158" t="inlineStr">
        <is>
          <t>abc</t>
        </is>
      </c>
      <c r="AD76" s="158" t="inlineStr">
        <is>
          <t>b</t>
        </is>
      </c>
      <c r="AE76" s="158" t="inlineStr">
        <is>
          <t>b</t>
        </is>
      </c>
      <c r="AF76" s="158" t="inlineStr">
        <is>
          <t>ab</t>
        </is>
      </c>
      <c r="AG76" s="158" t="inlineStr">
        <is>
          <t>ab</t>
        </is>
      </c>
      <c r="AH76" s="158" t="inlineStr">
        <is>
          <t>ab</t>
        </is>
      </c>
      <c r="AI76" s="158" t="inlineStr">
        <is>
          <t>ab</t>
        </is>
      </c>
      <c r="AJ76" s="158" t="inlineStr">
        <is>
          <t>ab</t>
        </is>
      </c>
      <c r="AK76">
        <v>36</v>
      </c>
      <c r="AL76" s="155" t="inlineStr">
        <is>
          <t/>
        </is>
      </c>
      <c r="AM76" s="155" t="inlineStr">
        <is>
          <t/>
        </is>
      </c>
      <c r="AN76" s="157" t="inlineStr">
        <is>
          <t/>
        </is>
      </c>
    </row>
    <row r="77">
      <c r="A77" t="inlineStr">
        <is>
          <t>LTA</t>
        </is>
      </c>
      <c r="B77" t="inlineStr">
        <is>
          <t>ATL</t>
        </is>
      </c>
      <c r="C77" t="inlineStr">
        <is>
          <t>NCO</t>
        </is>
      </c>
      <c r="D77" t="inlineStr">
        <is>
          <t>Benin</t>
        </is>
      </c>
      <c r="E77" t="inlineStr">
        <is>
          <t>HS</t>
        </is>
      </c>
      <c r="F77" t="inlineStr">
        <is>
          <t>t1</t>
        </is>
      </c>
      <c r="G77" s="158">
        <v>58</v>
      </c>
      <c r="H77" s="158">
        <v>195.92</v>
      </c>
      <c r="I77" s="158">
        <v>82.97</v>
      </c>
      <c r="J77" s="158">
        <v>69.32</v>
      </c>
      <c r="K77" s="158">
        <v>69</v>
      </c>
      <c r="L77" s="158">
        <v>69</v>
      </c>
      <c r="M77" s="158">
        <v>69</v>
      </c>
      <c r="N77" s="158" t="inlineStr">
        <is>
          <t/>
        </is>
      </c>
      <c r="O77" s="158" t="inlineStr">
        <is>
          <t/>
        </is>
      </c>
      <c r="P77" s="158" t="inlineStr">
        <is>
          <t/>
        </is>
      </c>
      <c r="Q77" s="158" t="inlineStr">
        <is>
          <t/>
        </is>
      </c>
      <c r="R77" s="158" t="inlineStr">
        <is>
          <t/>
        </is>
      </c>
      <c r="S77" s="158" t="inlineStr">
        <is>
          <t/>
        </is>
      </c>
      <c r="T77" s="158" t="inlineStr">
        <is>
          <t/>
        </is>
      </c>
      <c r="U77" s="158" t="inlineStr">
        <is>
          <t/>
        </is>
      </c>
      <c r="V77" s="158" t="inlineStr">
        <is>
          <t/>
        </is>
      </c>
      <c r="W77" s="158" t="inlineStr">
        <is>
          <t/>
        </is>
      </c>
      <c r="X77" s="158" t="inlineStr">
        <is>
          <t/>
        </is>
      </c>
      <c r="Y77" s="158" t="inlineStr">
        <is>
          <t/>
        </is>
      </c>
      <c r="Z77" s="158" t="inlineStr">
        <is>
          <t/>
        </is>
      </c>
      <c r="AA77" s="158" t="inlineStr">
        <is>
          <t/>
        </is>
      </c>
      <c r="AB77" s="158" t="inlineStr">
        <is>
          <t/>
        </is>
      </c>
      <c r="AC77" s="158" t="inlineStr">
        <is>
          <t/>
        </is>
      </c>
      <c r="AD77" s="158" t="inlineStr">
        <is>
          <t/>
        </is>
      </c>
      <c r="AE77" s="158" t="inlineStr">
        <is>
          <t/>
        </is>
      </c>
      <c r="AF77" s="158" t="inlineStr">
        <is>
          <t/>
        </is>
      </c>
      <c r="AG77" s="158" t="inlineStr">
        <is>
          <t/>
        </is>
      </c>
      <c r="AH77" s="158" t="inlineStr">
        <is>
          <t/>
        </is>
      </c>
      <c r="AI77" s="158" t="inlineStr">
        <is>
          <t/>
        </is>
      </c>
      <c r="AJ77" s="158" t="inlineStr">
        <is>
          <t/>
        </is>
      </c>
      <c r="AK77">
        <v>37</v>
      </c>
      <c r="AL77" s="155">
        <v>0.14</v>
      </c>
      <c r="AM77" s="155">
        <v>97.93</v>
      </c>
      <c r="AN77" s="157">
        <v>613.21</v>
      </c>
    </row>
    <row r="78">
      <c r="A78" t="inlineStr">
        <is>
          <t>LTA</t>
        </is>
      </c>
      <c r="B78" t="inlineStr">
        <is>
          <t>ATL</t>
        </is>
      </c>
      <c r="C78" t="inlineStr">
        <is>
          <t>NCO</t>
        </is>
      </c>
      <c r="D78" t="inlineStr">
        <is>
          <t>Benin</t>
        </is>
      </c>
      <c r="E78" t="inlineStr">
        <is>
          <t>HS</t>
        </is>
      </c>
      <c r="F78" t="inlineStr">
        <is>
          <t>t2</t>
        </is>
      </c>
      <c r="G78" s="158" t="inlineStr">
        <is>
          <t>-1</t>
        </is>
      </c>
      <c r="H78" s="158" t="inlineStr">
        <is>
          <t>-1</t>
        </is>
      </c>
      <c r="I78" s="158" t="inlineStr">
        <is>
          <t>-1</t>
        </is>
      </c>
      <c r="J78" s="158" t="inlineStr">
        <is>
          <t>-1</t>
        </is>
      </c>
      <c r="K78" s="158" t="inlineStr">
        <is>
          <t>-1</t>
        </is>
      </c>
      <c r="L78" s="158" t="inlineStr">
        <is>
          <t>-1</t>
        </is>
      </c>
      <c r="M78" s="158" t="inlineStr">
        <is>
          <t>-1</t>
        </is>
      </c>
      <c r="N78" s="158" t="inlineStr">
        <is>
          <t/>
        </is>
      </c>
      <c r="O78" s="158" t="inlineStr">
        <is>
          <t/>
        </is>
      </c>
      <c r="P78" s="158" t="inlineStr">
        <is>
          <t/>
        </is>
      </c>
      <c r="Q78" s="158" t="inlineStr">
        <is>
          <t/>
        </is>
      </c>
      <c r="R78" s="158" t="inlineStr">
        <is>
          <t/>
        </is>
      </c>
      <c r="S78" s="158" t="inlineStr">
        <is>
          <t/>
        </is>
      </c>
      <c r="T78" s="158" t="inlineStr">
        <is>
          <t/>
        </is>
      </c>
      <c r="U78" s="158" t="inlineStr">
        <is>
          <t/>
        </is>
      </c>
      <c r="V78" s="158" t="inlineStr">
        <is>
          <t/>
        </is>
      </c>
      <c r="W78" s="158" t="inlineStr">
        <is>
          <t/>
        </is>
      </c>
      <c r="X78" s="158" t="inlineStr">
        <is>
          <t/>
        </is>
      </c>
      <c r="Y78" s="158" t="inlineStr">
        <is>
          <t/>
        </is>
      </c>
      <c r="Z78" s="158" t="inlineStr">
        <is>
          <t/>
        </is>
      </c>
      <c r="AA78" s="158" t="inlineStr">
        <is>
          <t/>
        </is>
      </c>
      <c r="AB78" s="158" t="inlineStr">
        <is>
          <t/>
        </is>
      </c>
      <c r="AC78" s="158" t="inlineStr">
        <is>
          <t/>
        </is>
      </c>
      <c r="AD78" s="158" t="inlineStr">
        <is>
          <t/>
        </is>
      </c>
      <c r="AE78" s="158" t="inlineStr">
        <is>
          <t/>
        </is>
      </c>
      <c r="AF78" s="158" t="inlineStr">
        <is>
          <t/>
        </is>
      </c>
      <c r="AG78" s="158" t="inlineStr">
        <is>
          <t/>
        </is>
      </c>
      <c r="AH78" s="158" t="inlineStr">
        <is>
          <t/>
        </is>
      </c>
      <c r="AI78" s="158" t="inlineStr">
        <is>
          <t/>
        </is>
      </c>
      <c r="AJ78" s="158" t="inlineStr">
        <is>
          <t/>
        </is>
      </c>
      <c r="AK78">
        <v>37</v>
      </c>
      <c r="AL78" s="155" t="inlineStr">
        <is>
          <t/>
        </is>
      </c>
      <c r="AM78" s="155" t="inlineStr">
        <is>
          <t/>
        </is>
      </c>
      <c r="AN78" s="157" t="inlineStr">
        <is>
          <t/>
        </is>
      </c>
    </row>
    <row r="79">
      <c r="A79" t="inlineStr">
        <is>
          <t>LTA</t>
        </is>
      </c>
      <c r="B79" t="inlineStr">
        <is>
          <t>ATL</t>
        </is>
      </c>
      <c r="C79" t="inlineStr">
        <is>
          <t>CP</t>
        </is>
      </c>
      <c r="D79" t="inlineStr">
        <is>
          <t>Brazil</t>
        </is>
      </c>
      <c r="E79" t="inlineStr">
        <is>
          <t>BB</t>
        </is>
      </c>
      <c r="F79" t="inlineStr">
        <is>
          <t>t1</t>
        </is>
      </c>
      <c r="G79" s="158" t="inlineStr">
        <is>
          <t/>
        </is>
      </c>
      <c r="H79" s="158" t="inlineStr">
        <is>
          <t/>
        </is>
      </c>
      <c r="I79" s="158" t="inlineStr">
        <is>
          <t/>
        </is>
      </c>
      <c r="J79" s="158">
        <v>10</v>
      </c>
      <c r="K79" s="158">
        <v>10</v>
      </c>
      <c r="L79" s="158" t="inlineStr">
        <is>
          <t/>
        </is>
      </c>
      <c r="M79" s="158" t="inlineStr">
        <is>
          <t/>
        </is>
      </c>
      <c r="N79" s="158" t="inlineStr">
        <is>
          <t/>
        </is>
      </c>
      <c r="O79" s="158">
        <v>20</v>
      </c>
      <c r="P79" s="158" t="inlineStr">
        <is>
          <t/>
        </is>
      </c>
      <c r="Q79" s="158" t="inlineStr">
        <is>
          <t/>
        </is>
      </c>
      <c r="R79" s="158" t="inlineStr">
        <is>
          <t/>
        </is>
      </c>
      <c r="S79" s="158" t="inlineStr">
        <is>
          <t/>
        </is>
      </c>
      <c r="T79" s="158" t="inlineStr">
        <is>
          <t/>
        </is>
      </c>
      <c r="U79" s="158" t="inlineStr">
        <is>
          <t/>
        </is>
      </c>
      <c r="V79" s="158" t="inlineStr">
        <is>
          <t/>
        </is>
      </c>
      <c r="W79" s="158">
        <v>235.161</v>
      </c>
      <c r="X79" s="158" t="inlineStr">
        <is>
          <t/>
        </is>
      </c>
      <c r="Y79" s="158" t="inlineStr">
        <is>
          <t/>
        </is>
      </c>
      <c r="Z79" s="158" t="inlineStr">
        <is>
          <t/>
        </is>
      </c>
      <c r="AA79" s="158">
        <v>0.271</v>
      </c>
      <c r="AB79" s="158" t="inlineStr">
        <is>
          <t/>
        </is>
      </c>
      <c r="AC79" s="158">
        <v>10.065</v>
      </c>
      <c r="AD79" s="158">
        <v>0.39</v>
      </c>
      <c r="AE79" s="158">
        <v>13.593</v>
      </c>
      <c r="AF79" s="158">
        <v>6.629</v>
      </c>
      <c r="AG79" s="158">
        <v>143</v>
      </c>
      <c r="AH79" s="158">
        <v>43</v>
      </c>
      <c r="AI79" s="158" t="inlineStr">
        <is>
          <t/>
        </is>
      </c>
      <c r="AJ79" s="158">
        <v>62</v>
      </c>
      <c r="AK79">
        <v>38</v>
      </c>
      <c r="AL79" s="155">
        <v>0.12</v>
      </c>
      <c r="AM79" s="155">
        <v>98.05</v>
      </c>
      <c r="AN79" s="157">
        <v>554.109</v>
      </c>
    </row>
    <row r="80">
      <c r="A80" t="inlineStr">
        <is>
          <t>LTA</t>
        </is>
      </c>
      <c r="B80" t="inlineStr">
        <is>
          <t>ATL</t>
        </is>
      </c>
      <c r="C80" t="inlineStr">
        <is>
          <t>CP</t>
        </is>
      </c>
      <c r="D80" t="inlineStr">
        <is>
          <t>Brazil</t>
        </is>
      </c>
      <c r="E80" t="inlineStr">
        <is>
          <t>BB</t>
        </is>
      </c>
      <c r="F80" t="inlineStr">
        <is>
          <t>t2</t>
        </is>
      </c>
      <c r="G80" s="158" t="inlineStr">
        <is>
          <t>a</t>
        </is>
      </c>
      <c r="H80" s="158" t="inlineStr">
        <is>
          <t/>
        </is>
      </c>
      <c r="I80" s="158" t="inlineStr">
        <is>
          <t/>
        </is>
      </c>
      <c r="J80" s="158" t="inlineStr">
        <is>
          <t>-1</t>
        </is>
      </c>
      <c r="K80" s="158" t="inlineStr">
        <is>
          <t>-1</t>
        </is>
      </c>
      <c r="L80" s="158" t="inlineStr">
        <is>
          <t/>
        </is>
      </c>
      <c r="M80" s="158" t="inlineStr">
        <is>
          <t/>
        </is>
      </c>
      <c r="N80" s="158" t="inlineStr">
        <is>
          <t/>
        </is>
      </c>
      <c r="O80" s="158" t="inlineStr">
        <is>
          <t>-1</t>
        </is>
      </c>
      <c r="P80" s="158" t="inlineStr">
        <is>
          <t/>
        </is>
      </c>
      <c r="Q80" s="158" t="inlineStr">
        <is>
          <t/>
        </is>
      </c>
      <c r="R80" s="158" t="inlineStr">
        <is>
          <t/>
        </is>
      </c>
      <c r="S80" s="158" t="inlineStr">
        <is>
          <t/>
        </is>
      </c>
      <c r="T80" s="158" t="inlineStr">
        <is>
          <t/>
        </is>
      </c>
      <c r="U80" s="158" t="inlineStr">
        <is>
          <t/>
        </is>
      </c>
      <c r="V80" s="158" t="inlineStr">
        <is>
          <t/>
        </is>
      </c>
      <c r="W80" s="158" t="inlineStr">
        <is>
          <t>a</t>
        </is>
      </c>
      <c r="X80" s="158" t="inlineStr">
        <is>
          <t>a</t>
        </is>
      </c>
      <c r="Y80" s="158" t="inlineStr">
        <is>
          <t>a</t>
        </is>
      </c>
      <c r="Z80" s="158" t="inlineStr">
        <is>
          <t>a</t>
        </is>
      </c>
      <c r="AA80" s="158" t="inlineStr">
        <is>
          <t>a</t>
        </is>
      </c>
      <c r="AB80" s="158" t="inlineStr">
        <is>
          <t>a</t>
        </is>
      </c>
      <c r="AC80" s="158" t="inlineStr">
        <is>
          <t>a</t>
        </is>
      </c>
      <c r="AD80" s="158" t="inlineStr">
        <is>
          <t>-1</t>
        </is>
      </c>
      <c r="AE80" s="158" t="inlineStr">
        <is>
          <t>-1</t>
        </is>
      </c>
      <c r="AF80" s="158" t="inlineStr">
        <is>
          <t>-1</t>
        </is>
      </c>
      <c r="AG80" s="158" t="inlineStr">
        <is>
          <t>a</t>
        </is>
      </c>
      <c r="AH80" s="158" t="inlineStr">
        <is>
          <t>a</t>
        </is>
      </c>
      <c r="AI80" s="158" t="inlineStr">
        <is>
          <t/>
        </is>
      </c>
      <c r="AJ80" s="158" t="inlineStr">
        <is>
          <t>-1</t>
        </is>
      </c>
      <c r="AK80">
        <v>38</v>
      </c>
      <c r="AL80" s="155" t="inlineStr">
        <is>
          <t/>
        </is>
      </c>
      <c r="AM80" s="155" t="inlineStr">
        <is>
          <t/>
        </is>
      </c>
      <c r="AN80" s="157" t="inlineStr">
        <is>
          <t/>
        </is>
      </c>
    </row>
    <row r="81">
      <c r="A81" t="inlineStr">
        <is>
          <t>LTA</t>
        </is>
      </c>
      <c r="B81" t="inlineStr">
        <is>
          <t>ATL</t>
        </is>
      </c>
      <c r="C81" t="inlineStr">
        <is>
          <t>CP</t>
        </is>
      </c>
      <c r="D81" t="inlineStr">
        <is>
          <t>EU-Portugal</t>
        </is>
      </c>
      <c r="E81" t="inlineStr">
        <is>
          <t>UN</t>
        </is>
      </c>
      <c r="F81" t="inlineStr">
        <is>
          <t>t1</t>
        </is>
      </c>
      <c r="G81" s="158">
        <v>184</v>
      </c>
      <c r="H81" s="158">
        <v>98</v>
      </c>
      <c r="I81" s="158">
        <v>163</v>
      </c>
      <c r="J81" s="158">
        <v>14</v>
      </c>
      <c r="K81" s="158" t="inlineStr">
        <is>
          <t/>
        </is>
      </c>
      <c r="L81" s="158" t="inlineStr">
        <is>
          <t/>
        </is>
      </c>
      <c r="M81" s="158">
        <v>1.5</v>
      </c>
      <c r="N81" s="158">
        <v>8</v>
      </c>
      <c r="O81" s="158">
        <v>8.517</v>
      </c>
      <c r="P81" s="158" t="inlineStr">
        <is>
          <t/>
        </is>
      </c>
      <c r="Q81" s="158" t="inlineStr">
        <is>
          <t/>
        </is>
      </c>
      <c r="R81" s="158">
        <v>0.046</v>
      </c>
      <c r="S81" s="158">
        <v>7.245</v>
      </c>
      <c r="T81" s="158">
        <v>5.194</v>
      </c>
      <c r="U81" s="158">
        <v>2.95</v>
      </c>
      <c r="V81" s="158">
        <v>8.74</v>
      </c>
      <c r="W81" s="158">
        <v>3.342</v>
      </c>
      <c r="X81" s="158">
        <v>1.705</v>
      </c>
      <c r="Y81" s="158" t="inlineStr">
        <is>
          <t/>
        </is>
      </c>
      <c r="Z81" s="158" t="inlineStr">
        <is>
          <t/>
        </is>
      </c>
      <c r="AA81" s="158">
        <v>6.188</v>
      </c>
      <c r="AB81" s="158">
        <v>3.968</v>
      </c>
      <c r="AC81" s="158">
        <v>3.512</v>
      </c>
      <c r="AD81" s="158">
        <v>3.032</v>
      </c>
      <c r="AE81" s="158">
        <v>2.411</v>
      </c>
      <c r="AF81" s="158">
        <v>1.273</v>
      </c>
      <c r="AG81" s="158">
        <v>5.488</v>
      </c>
      <c r="AH81" s="158">
        <v>6.72</v>
      </c>
      <c r="AI81" s="158">
        <v>2.824</v>
      </c>
      <c r="AJ81" s="158">
        <v>2.378</v>
      </c>
      <c r="AK81">
        <v>39</v>
      </c>
      <c r="AL81" s="155">
        <v>0.12</v>
      </c>
      <c r="AM81" s="155">
        <v>98.17</v>
      </c>
      <c r="AN81" s="157">
        <v>544.033</v>
      </c>
    </row>
    <row r="82">
      <c r="A82" t="inlineStr">
        <is>
          <t>LTA</t>
        </is>
      </c>
      <c r="B82" t="inlineStr">
        <is>
          <t>ATL</t>
        </is>
      </c>
      <c r="C82" t="inlineStr">
        <is>
          <t>CP</t>
        </is>
      </c>
      <c r="D82" t="inlineStr">
        <is>
          <t>EU-Portugal</t>
        </is>
      </c>
      <c r="E82" t="inlineStr">
        <is>
          <t>UN</t>
        </is>
      </c>
      <c r="F82" t="inlineStr">
        <is>
          <t>t2</t>
        </is>
      </c>
      <c r="G82" s="158" t="inlineStr">
        <is>
          <t>a</t>
        </is>
      </c>
      <c r="H82" s="158" t="inlineStr">
        <is>
          <t>a</t>
        </is>
      </c>
      <c r="I82" s="158" t="inlineStr">
        <is>
          <t>a</t>
        </is>
      </c>
      <c r="J82" s="158" t="inlineStr">
        <is>
          <t>a</t>
        </is>
      </c>
      <c r="K82" s="158" t="inlineStr">
        <is>
          <t/>
        </is>
      </c>
      <c r="L82" s="158" t="inlineStr">
        <is>
          <t/>
        </is>
      </c>
      <c r="M82" s="158" t="inlineStr">
        <is>
          <t>a</t>
        </is>
      </c>
      <c r="N82" s="158" t="inlineStr">
        <is>
          <t>a</t>
        </is>
      </c>
      <c r="O82" s="158" t="inlineStr">
        <is>
          <t>a</t>
        </is>
      </c>
      <c r="P82" s="158" t="inlineStr">
        <is>
          <t>a</t>
        </is>
      </c>
      <c r="Q82" s="158" t="inlineStr">
        <is>
          <t>a</t>
        </is>
      </c>
      <c r="R82" s="158" t="inlineStr">
        <is>
          <t>a</t>
        </is>
      </c>
      <c r="S82" s="158" t="inlineStr">
        <is>
          <t>a</t>
        </is>
      </c>
      <c r="T82" s="158" t="inlineStr">
        <is>
          <t>-1</t>
        </is>
      </c>
      <c r="U82" s="158" t="inlineStr">
        <is>
          <t>a</t>
        </is>
      </c>
      <c r="V82" s="158" t="inlineStr">
        <is>
          <t>a</t>
        </is>
      </c>
      <c r="W82" s="158" t="inlineStr">
        <is>
          <t>-1</t>
        </is>
      </c>
      <c r="X82" s="158" t="inlineStr">
        <is>
          <t>-1</t>
        </is>
      </c>
      <c r="Y82" s="158" t="inlineStr">
        <is>
          <t/>
        </is>
      </c>
      <c r="Z82" s="158" t="inlineStr">
        <is>
          <t/>
        </is>
      </c>
      <c r="AA82" s="158" t="inlineStr">
        <is>
          <t>a</t>
        </is>
      </c>
      <c r="AB82" s="158" t="inlineStr">
        <is>
          <t>a</t>
        </is>
      </c>
      <c r="AC82" s="158" t="inlineStr">
        <is>
          <t>a</t>
        </is>
      </c>
      <c r="AD82" s="158" t="inlineStr">
        <is>
          <t>a</t>
        </is>
      </c>
      <c r="AE82" s="158" t="inlineStr">
        <is>
          <t>a</t>
        </is>
      </c>
      <c r="AF82" s="158" t="inlineStr">
        <is>
          <t>a</t>
        </is>
      </c>
      <c r="AG82" s="158" t="inlineStr">
        <is>
          <t>a</t>
        </is>
      </c>
      <c r="AH82" s="158" t="inlineStr">
        <is>
          <t>a</t>
        </is>
      </c>
      <c r="AI82" s="158" t="inlineStr">
        <is>
          <t>a</t>
        </is>
      </c>
      <c r="AJ82" s="158" t="inlineStr">
        <is>
          <t>a</t>
        </is>
      </c>
      <c r="AK82">
        <v>39</v>
      </c>
      <c r="AL82" s="155" t="inlineStr">
        <is>
          <t/>
        </is>
      </c>
      <c r="AM82" s="155" t="inlineStr">
        <is>
          <t/>
        </is>
      </c>
      <c r="AN82" s="157" t="inlineStr">
        <is>
          <t/>
        </is>
      </c>
    </row>
    <row r="83">
      <c r="A83" t="inlineStr">
        <is>
          <t>LTA</t>
        </is>
      </c>
      <c r="B83" t="inlineStr">
        <is>
          <t>ATL</t>
        </is>
      </c>
      <c r="C83" t="inlineStr">
        <is>
          <t>CP</t>
        </is>
      </c>
      <c r="D83" t="inlineStr">
        <is>
          <t>USA</t>
        </is>
      </c>
      <c r="E83" t="inlineStr">
        <is>
          <t>LL</t>
        </is>
      </c>
      <c r="F83" t="inlineStr">
        <is>
          <t>t1</t>
        </is>
      </c>
      <c r="G83" s="158">
        <v>1</v>
      </c>
      <c r="H83" s="158">
        <v>252</v>
      </c>
      <c r="I83" s="158">
        <v>83</v>
      </c>
      <c r="J83" s="158">
        <v>29</v>
      </c>
      <c r="K83" s="158">
        <v>21.21</v>
      </c>
      <c r="L83" s="158">
        <v>19.99</v>
      </c>
      <c r="M83" s="158">
        <v>11.94</v>
      </c>
      <c r="N83" s="158">
        <v>8.65</v>
      </c>
      <c r="O83" s="158">
        <v>7.658</v>
      </c>
      <c r="P83" s="158">
        <v>1.814</v>
      </c>
      <c r="Q83" s="158">
        <v>3.103</v>
      </c>
      <c r="R83" s="158">
        <v>3.97</v>
      </c>
      <c r="S83" s="158">
        <v>9.167</v>
      </c>
      <c r="T83" s="158">
        <v>5.394</v>
      </c>
      <c r="U83" s="158">
        <v>4.551</v>
      </c>
      <c r="V83" s="158">
        <v>19.315</v>
      </c>
      <c r="W83" s="158">
        <v>8.38</v>
      </c>
      <c r="X83" s="158">
        <v>3.759</v>
      </c>
      <c r="Y83" s="158">
        <v>0.317</v>
      </c>
      <c r="Z83" s="158">
        <v>0.384</v>
      </c>
      <c r="AA83" s="158">
        <v>8.045</v>
      </c>
      <c r="AB83" s="158">
        <v>0.957</v>
      </c>
      <c r="AC83" s="158">
        <v>2.691</v>
      </c>
      <c r="AD83" s="158">
        <v>0.478</v>
      </c>
      <c r="AE83" s="158">
        <v>0.355</v>
      </c>
      <c r="AF83" s="158">
        <v>0.379</v>
      </c>
      <c r="AG83" s="158">
        <v>0.275</v>
      </c>
      <c r="AH83" s="158">
        <v>0.32</v>
      </c>
      <c r="AI83" s="158">
        <v>0.335</v>
      </c>
      <c r="AJ83" s="158">
        <v>0.453</v>
      </c>
      <c r="AK83">
        <v>40</v>
      </c>
      <c r="AL83" s="155">
        <v>0.11</v>
      </c>
      <c r="AM83" s="155">
        <v>98.29</v>
      </c>
      <c r="AN83" s="157">
        <v>508.889</v>
      </c>
    </row>
    <row r="84">
      <c r="A84" t="inlineStr">
        <is>
          <t>LTA</t>
        </is>
      </c>
      <c r="B84" t="inlineStr">
        <is>
          <t>ATL</t>
        </is>
      </c>
      <c r="C84" t="inlineStr">
        <is>
          <t>CP</t>
        </is>
      </c>
      <c r="D84" t="inlineStr">
        <is>
          <t>USA</t>
        </is>
      </c>
      <c r="E84" t="inlineStr">
        <is>
          <t>LL</t>
        </is>
      </c>
      <c r="F84" t="inlineStr">
        <is>
          <t>t2</t>
        </is>
      </c>
      <c r="G84" s="158" t="inlineStr">
        <is>
          <t>-1</t>
        </is>
      </c>
      <c r="H84" s="158" t="inlineStr">
        <is>
          <t>-1</t>
        </is>
      </c>
      <c r="I84" s="158" t="inlineStr">
        <is>
          <t>-1</t>
        </is>
      </c>
      <c r="J84" s="158" t="inlineStr">
        <is>
          <t>-1</t>
        </is>
      </c>
      <c r="K84" s="158" t="inlineStr">
        <is>
          <t>-1</t>
        </is>
      </c>
      <c r="L84" s="158" t="inlineStr">
        <is>
          <t>-1</t>
        </is>
      </c>
      <c r="M84" s="158" t="inlineStr">
        <is>
          <t>b</t>
        </is>
      </c>
      <c r="N84" s="158" t="inlineStr">
        <is>
          <t>-1</t>
        </is>
      </c>
      <c r="O84" s="158" t="inlineStr">
        <is>
          <t>-1</t>
        </is>
      </c>
      <c r="P84" s="158" t="inlineStr">
        <is>
          <t>-1</t>
        </is>
      </c>
      <c r="Q84" s="158" t="inlineStr">
        <is>
          <t>-1</t>
        </is>
      </c>
      <c r="R84" s="158" t="inlineStr">
        <is>
          <t>a</t>
        </is>
      </c>
      <c r="S84" s="158" t="inlineStr">
        <is>
          <t>a</t>
        </is>
      </c>
      <c r="T84" s="158" t="inlineStr">
        <is>
          <t>a</t>
        </is>
      </c>
      <c r="U84" s="158" t="inlineStr">
        <is>
          <t>b</t>
        </is>
      </c>
      <c r="V84" s="158" t="inlineStr">
        <is>
          <t>ab</t>
        </is>
      </c>
      <c r="W84" s="158" t="inlineStr">
        <is>
          <t>b</t>
        </is>
      </c>
      <c r="X84" s="158" t="inlineStr">
        <is>
          <t>b</t>
        </is>
      </c>
      <c r="Y84" s="158" t="inlineStr">
        <is>
          <t>b</t>
        </is>
      </c>
      <c r="Z84" s="158" t="inlineStr">
        <is>
          <t>b</t>
        </is>
      </c>
      <c r="AA84" s="158" t="inlineStr">
        <is>
          <t>ab</t>
        </is>
      </c>
      <c r="AB84" s="158" t="inlineStr">
        <is>
          <t>b</t>
        </is>
      </c>
      <c r="AC84" s="158" t="inlineStr">
        <is>
          <t>ab</t>
        </is>
      </c>
      <c r="AD84" s="158" t="inlineStr">
        <is>
          <t>b</t>
        </is>
      </c>
      <c r="AE84" s="158" t="inlineStr">
        <is>
          <t>b</t>
        </is>
      </c>
      <c r="AF84" s="158" t="inlineStr">
        <is>
          <t>b</t>
        </is>
      </c>
      <c r="AG84" s="158" t="inlineStr">
        <is>
          <t>b</t>
        </is>
      </c>
      <c r="AH84" s="158" t="inlineStr">
        <is>
          <t>b</t>
        </is>
      </c>
      <c r="AI84" s="158" t="inlineStr">
        <is>
          <t>b</t>
        </is>
      </c>
      <c r="AJ84" s="158" t="inlineStr">
        <is>
          <t>b</t>
        </is>
      </c>
      <c r="AK84">
        <v>40</v>
      </c>
      <c r="AL84" s="155" t="inlineStr">
        <is>
          <t/>
        </is>
      </c>
      <c r="AM84" s="155" t="inlineStr">
        <is>
          <t/>
        </is>
      </c>
      <c r="AN84" s="157" t="inlineStr">
        <is>
          <t/>
        </is>
      </c>
    </row>
    <row r="85">
      <c r="A85" t="inlineStr">
        <is>
          <t>LTA</t>
        </is>
      </c>
      <c r="B85" t="inlineStr">
        <is>
          <t>ATL</t>
        </is>
      </c>
      <c r="C85" t="inlineStr">
        <is>
          <t>CP</t>
        </is>
      </c>
      <c r="D85" t="inlineStr">
        <is>
          <t>USA</t>
        </is>
      </c>
      <c r="E85" t="inlineStr">
        <is>
          <t>UN</t>
        </is>
      </c>
      <c r="F85" t="inlineStr">
        <is>
          <t>t1</t>
        </is>
      </c>
      <c r="G85" s="158">
        <v>133</v>
      </c>
      <c r="H85" s="158">
        <v>0.18</v>
      </c>
      <c r="I85" s="158" t="inlineStr">
        <is>
          <t/>
        </is>
      </c>
      <c r="J85" s="158">
        <v>1.01</v>
      </c>
      <c r="K85" s="158">
        <v>0.41</v>
      </c>
      <c r="L85" s="158">
        <v>1.05</v>
      </c>
      <c r="M85" s="158">
        <v>57.73</v>
      </c>
      <c r="N85" s="158">
        <v>3</v>
      </c>
      <c r="O85" s="158">
        <v>11.392</v>
      </c>
      <c r="P85" s="158">
        <v>12.553</v>
      </c>
      <c r="Q85" s="158">
        <v>38.301</v>
      </c>
      <c r="R85" s="158">
        <v>9.499</v>
      </c>
      <c r="S85" s="158">
        <v>44.295</v>
      </c>
      <c r="T85" s="158">
        <v>11.817</v>
      </c>
      <c r="U85" s="158">
        <v>6.8</v>
      </c>
      <c r="V85" s="158">
        <v>8.495</v>
      </c>
      <c r="W85" s="158">
        <v>14.012</v>
      </c>
      <c r="X85" s="158">
        <v>5.399</v>
      </c>
      <c r="Y85" s="158">
        <v>15.304</v>
      </c>
      <c r="Z85" s="158">
        <v>5.87</v>
      </c>
      <c r="AA85" s="158">
        <v>7.989</v>
      </c>
      <c r="AB85" s="158">
        <v>25.294</v>
      </c>
      <c r="AC85" s="158">
        <v>26.106</v>
      </c>
      <c r="AD85" s="158">
        <v>4.445</v>
      </c>
      <c r="AE85" s="158">
        <v>3.597</v>
      </c>
      <c r="AF85" s="158">
        <v>3.926</v>
      </c>
      <c r="AG85" s="158">
        <v>1.512</v>
      </c>
      <c r="AH85" s="158">
        <v>1.748</v>
      </c>
      <c r="AI85" s="158">
        <v>2.889</v>
      </c>
      <c r="AJ85" s="158">
        <v>0.721</v>
      </c>
      <c r="AK85">
        <v>41</v>
      </c>
      <c r="AL85" s="155">
        <v>0.1</v>
      </c>
      <c r="AM85" s="155">
        <v>98.39</v>
      </c>
      <c r="AN85" s="157">
        <v>458.344</v>
      </c>
    </row>
    <row r="86">
      <c r="A86" t="inlineStr">
        <is>
          <t>LTA</t>
        </is>
      </c>
      <c r="B86" t="inlineStr">
        <is>
          <t>ATL</t>
        </is>
      </c>
      <c r="C86" t="inlineStr">
        <is>
          <t>CP</t>
        </is>
      </c>
      <c r="D86" t="inlineStr">
        <is>
          <t>USA</t>
        </is>
      </c>
      <c r="E86" t="inlineStr">
        <is>
          <t>UN</t>
        </is>
      </c>
      <c r="F86" t="inlineStr">
        <is>
          <t>t2</t>
        </is>
      </c>
      <c r="G86" s="158" t="inlineStr">
        <is>
          <t>-1</t>
        </is>
      </c>
      <c r="H86" s="158" t="inlineStr">
        <is>
          <t>-1</t>
        </is>
      </c>
      <c r="I86" s="158" t="inlineStr">
        <is>
          <t/>
        </is>
      </c>
      <c r="J86" s="158" t="inlineStr">
        <is>
          <t>-1</t>
        </is>
      </c>
      <c r="K86" s="158" t="inlineStr">
        <is>
          <t>-1</t>
        </is>
      </c>
      <c r="L86" s="158" t="inlineStr">
        <is>
          <t>-1</t>
        </is>
      </c>
      <c r="M86" s="158" t="inlineStr">
        <is>
          <t>-1</t>
        </is>
      </c>
      <c r="N86" s="158" t="inlineStr">
        <is>
          <t>-1</t>
        </is>
      </c>
      <c r="O86" s="158" t="inlineStr">
        <is>
          <t>-1</t>
        </is>
      </c>
      <c r="P86" s="158" t="inlineStr">
        <is>
          <t>-1</t>
        </is>
      </c>
      <c r="Q86" s="158" t="inlineStr">
        <is>
          <t>-1</t>
        </is>
      </c>
      <c r="R86" s="158" t="inlineStr">
        <is>
          <t>-1</t>
        </is>
      </c>
      <c r="S86" s="158" t="inlineStr">
        <is>
          <t>-1</t>
        </is>
      </c>
      <c r="T86" s="158" t="inlineStr">
        <is>
          <t>-1</t>
        </is>
      </c>
      <c r="U86" s="158" t="inlineStr">
        <is>
          <t>-1</t>
        </is>
      </c>
      <c r="V86" s="158" t="inlineStr">
        <is>
          <t>-1</t>
        </is>
      </c>
      <c r="W86" s="158" t="inlineStr">
        <is>
          <t>-1</t>
        </is>
      </c>
      <c r="X86" s="158" t="inlineStr">
        <is>
          <t>-1</t>
        </is>
      </c>
      <c r="Y86" s="158" t="inlineStr">
        <is>
          <t>-1</t>
        </is>
      </c>
      <c r="Z86" s="158" t="inlineStr">
        <is>
          <t>-1</t>
        </is>
      </c>
      <c r="AA86" s="158" t="inlineStr">
        <is>
          <t>-1</t>
        </is>
      </c>
      <c r="AB86" s="158" t="inlineStr">
        <is>
          <t>-1</t>
        </is>
      </c>
      <c r="AC86" s="158" t="inlineStr">
        <is>
          <t>-1</t>
        </is>
      </c>
      <c r="AD86" s="158" t="inlineStr">
        <is>
          <t>-1</t>
        </is>
      </c>
      <c r="AE86" s="158" t="inlineStr">
        <is>
          <t>-1</t>
        </is>
      </c>
      <c r="AF86" s="158" t="inlineStr">
        <is>
          <t>-1</t>
        </is>
      </c>
      <c r="AG86" s="158" t="inlineStr">
        <is>
          <t>-1</t>
        </is>
      </c>
      <c r="AH86" s="158" t="inlineStr">
        <is>
          <t>-1</t>
        </is>
      </c>
      <c r="AI86" s="158" t="inlineStr">
        <is>
          <t>-1</t>
        </is>
      </c>
      <c r="AJ86" s="158" t="inlineStr">
        <is>
          <t>-1</t>
        </is>
      </c>
      <c r="AK86">
        <v>41</v>
      </c>
      <c r="AL86" s="155" t="inlineStr">
        <is>
          <t/>
        </is>
      </c>
      <c r="AM86" s="155" t="inlineStr">
        <is>
          <t/>
        </is>
      </c>
      <c r="AN86" s="157" t="inlineStr">
        <is>
          <t/>
        </is>
      </c>
    </row>
    <row r="87">
      <c r="A87" t="inlineStr">
        <is>
          <t>LTA</t>
        </is>
      </c>
      <c r="B87" t="inlineStr">
        <is>
          <t>ATL</t>
        </is>
      </c>
      <c r="C87" t="inlineStr">
        <is>
          <t>CP</t>
        </is>
      </c>
      <c r="D87" t="inlineStr">
        <is>
          <t>Côte d'Ivoire</t>
        </is>
      </c>
      <c r="E87" t="inlineStr">
        <is>
          <t>HL</t>
        </is>
      </c>
      <c r="F87" t="inlineStr">
        <is>
          <t>t1</t>
        </is>
      </c>
      <c r="G87" s="158" t="inlineStr">
        <is>
          <t/>
        </is>
      </c>
      <c r="H87" s="158" t="inlineStr">
        <is>
          <t/>
        </is>
      </c>
      <c r="I87" s="158" t="inlineStr">
        <is>
          <t/>
        </is>
      </c>
      <c r="J87" s="158" t="inlineStr">
        <is>
          <t/>
        </is>
      </c>
      <c r="K87" s="158" t="inlineStr">
        <is>
          <t/>
        </is>
      </c>
      <c r="L87" s="158" t="inlineStr">
        <is>
          <t/>
        </is>
      </c>
      <c r="M87" s="158" t="inlineStr">
        <is>
          <t/>
        </is>
      </c>
      <c r="N87" s="158" t="inlineStr">
        <is>
          <t/>
        </is>
      </c>
      <c r="O87" s="158" t="inlineStr">
        <is>
          <t/>
        </is>
      </c>
      <c r="P87" s="158" t="inlineStr">
        <is>
          <t/>
        </is>
      </c>
      <c r="Q87" s="158" t="inlineStr">
        <is>
          <t/>
        </is>
      </c>
      <c r="R87" s="158" t="inlineStr">
        <is>
          <t/>
        </is>
      </c>
      <c r="S87" s="158" t="inlineStr">
        <is>
          <t/>
        </is>
      </c>
      <c r="T87" s="158" t="inlineStr">
        <is>
          <t/>
        </is>
      </c>
      <c r="U87" s="158" t="inlineStr">
        <is>
          <t/>
        </is>
      </c>
      <c r="V87" s="158" t="inlineStr">
        <is>
          <t/>
        </is>
      </c>
      <c r="W87" s="158" t="inlineStr">
        <is>
          <t/>
        </is>
      </c>
      <c r="X87" s="158" t="inlineStr">
        <is>
          <t/>
        </is>
      </c>
      <c r="Y87" s="158" t="inlineStr">
        <is>
          <t/>
        </is>
      </c>
      <c r="Z87" s="158" t="inlineStr">
        <is>
          <t/>
        </is>
      </c>
      <c r="AA87" s="158" t="inlineStr">
        <is>
          <t/>
        </is>
      </c>
      <c r="AB87" s="158" t="inlineStr">
        <is>
          <t/>
        </is>
      </c>
      <c r="AC87" s="158" t="inlineStr">
        <is>
          <t/>
        </is>
      </c>
      <c r="AD87" s="158" t="inlineStr">
        <is>
          <t/>
        </is>
      </c>
      <c r="AE87" s="158">
        <v>438.019</v>
      </c>
      <c r="AF87" s="158" t="inlineStr">
        <is>
          <t/>
        </is>
      </c>
      <c r="AG87" s="158" t="inlineStr">
        <is>
          <t/>
        </is>
      </c>
      <c r="AH87" s="158" t="inlineStr">
        <is>
          <t/>
        </is>
      </c>
      <c r="AI87" s="158">
        <v>0.367</v>
      </c>
      <c r="AJ87" s="158" t="inlineStr">
        <is>
          <t/>
        </is>
      </c>
      <c r="AK87">
        <v>42</v>
      </c>
      <c r="AL87" s="155">
        <v>0.1</v>
      </c>
      <c r="AM87" s="155">
        <v>98.49</v>
      </c>
      <c r="AN87" s="157">
        <v>438.386</v>
      </c>
    </row>
    <row r="88">
      <c r="A88" t="inlineStr">
        <is>
          <t>LTA</t>
        </is>
      </c>
      <c r="B88" t="inlineStr">
        <is>
          <t>ATL</t>
        </is>
      </c>
      <c r="C88" t="inlineStr">
        <is>
          <t>CP</t>
        </is>
      </c>
      <c r="D88" t="inlineStr">
        <is>
          <t>Côte d'Ivoire</t>
        </is>
      </c>
      <c r="E88" t="inlineStr">
        <is>
          <t>HL</t>
        </is>
      </c>
      <c r="F88" t="inlineStr">
        <is>
          <t>t2</t>
        </is>
      </c>
      <c r="G88" s="158" t="inlineStr">
        <is>
          <t/>
        </is>
      </c>
      <c r="H88" s="158" t="inlineStr">
        <is>
          <t/>
        </is>
      </c>
      <c r="I88" s="158" t="inlineStr">
        <is>
          <t/>
        </is>
      </c>
      <c r="J88" s="158" t="inlineStr">
        <is>
          <t/>
        </is>
      </c>
      <c r="K88" s="158" t="inlineStr">
        <is>
          <t/>
        </is>
      </c>
      <c r="L88" s="158" t="inlineStr">
        <is>
          <t/>
        </is>
      </c>
      <c r="M88" s="158" t="inlineStr">
        <is>
          <t/>
        </is>
      </c>
      <c r="N88" s="158" t="inlineStr">
        <is>
          <t/>
        </is>
      </c>
      <c r="O88" s="158" t="inlineStr">
        <is>
          <t/>
        </is>
      </c>
      <c r="P88" s="158" t="inlineStr">
        <is>
          <t/>
        </is>
      </c>
      <c r="Q88" s="158" t="inlineStr">
        <is>
          <t/>
        </is>
      </c>
      <c r="R88" s="158" t="inlineStr">
        <is>
          <t/>
        </is>
      </c>
      <c r="S88" s="158" t="inlineStr">
        <is>
          <t/>
        </is>
      </c>
      <c r="T88" s="158" t="inlineStr">
        <is>
          <t/>
        </is>
      </c>
      <c r="U88" s="158" t="inlineStr">
        <is>
          <t/>
        </is>
      </c>
      <c r="V88" s="158" t="inlineStr">
        <is>
          <t/>
        </is>
      </c>
      <c r="W88" s="158" t="inlineStr">
        <is>
          <t/>
        </is>
      </c>
      <c r="X88" s="158" t="inlineStr">
        <is>
          <t/>
        </is>
      </c>
      <c r="Y88" s="158" t="inlineStr">
        <is>
          <t/>
        </is>
      </c>
      <c r="Z88" s="158" t="inlineStr">
        <is>
          <t/>
        </is>
      </c>
      <c r="AA88" s="158" t="inlineStr">
        <is>
          <t/>
        </is>
      </c>
      <c r="AB88" s="158" t="inlineStr">
        <is>
          <t>b</t>
        </is>
      </c>
      <c r="AC88" s="158" t="inlineStr">
        <is>
          <t/>
        </is>
      </c>
      <c r="AD88" s="158" t="inlineStr">
        <is>
          <t/>
        </is>
      </c>
      <c r="AE88" s="158" t="inlineStr">
        <is>
          <t>-1</t>
        </is>
      </c>
      <c r="AF88" s="158" t="inlineStr">
        <is>
          <t/>
        </is>
      </c>
      <c r="AG88" s="158" t="inlineStr">
        <is>
          <t/>
        </is>
      </c>
      <c r="AH88" s="158" t="inlineStr">
        <is>
          <t/>
        </is>
      </c>
      <c r="AI88" s="158" t="inlineStr">
        <is>
          <t>a</t>
        </is>
      </c>
      <c r="AJ88" s="158" t="inlineStr">
        <is>
          <t/>
        </is>
      </c>
      <c r="AK88">
        <v>42</v>
      </c>
      <c r="AL88" s="155" t="inlineStr">
        <is>
          <t/>
        </is>
      </c>
      <c r="AM88" s="155" t="inlineStr">
        <is>
          <t/>
        </is>
      </c>
      <c r="AN88" s="157" t="inlineStr">
        <is>
          <t/>
        </is>
      </c>
    </row>
    <row r="89">
      <c r="A89" t="inlineStr">
        <is>
          <t>LTA</t>
        </is>
      </c>
      <c r="B89" t="inlineStr">
        <is>
          <t>ATL</t>
        </is>
      </c>
      <c r="C89" t="inlineStr">
        <is>
          <t>CP</t>
        </is>
      </c>
      <c r="D89" t="inlineStr">
        <is>
          <t>Senegal</t>
        </is>
      </c>
      <c r="E89" t="inlineStr">
        <is>
          <t>BB</t>
        </is>
      </c>
      <c r="F89" t="inlineStr">
        <is>
          <t>t1</t>
        </is>
      </c>
      <c r="G89" s="158" t="inlineStr">
        <is>
          <t/>
        </is>
      </c>
      <c r="H89" s="158" t="inlineStr">
        <is>
          <t/>
        </is>
      </c>
      <c r="I89" s="158">
        <v>2.84</v>
      </c>
      <c r="J89" s="158">
        <v>2.13</v>
      </c>
      <c r="K89" s="158">
        <v>3.05</v>
      </c>
      <c r="L89" s="158" t="inlineStr">
        <is>
          <t/>
        </is>
      </c>
      <c r="M89" s="158" t="inlineStr">
        <is>
          <t/>
        </is>
      </c>
      <c r="N89" s="158" t="inlineStr">
        <is>
          <t/>
        </is>
      </c>
      <c r="O89" s="158" t="inlineStr">
        <is>
          <t/>
        </is>
      </c>
      <c r="P89" s="158" t="inlineStr">
        <is>
          <t/>
        </is>
      </c>
      <c r="Q89" s="158" t="inlineStr">
        <is>
          <t/>
        </is>
      </c>
      <c r="R89" s="158">
        <v>69.845</v>
      </c>
      <c r="S89" s="158" t="inlineStr">
        <is>
          <t/>
        </is>
      </c>
      <c r="T89" s="158">
        <v>6</v>
      </c>
      <c r="U89" s="158">
        <v>73</v>
      </c>
      <c r="V89" s="158">
        <v>19.7</v>
      </c>
      <c r="W89" s="158">
        <v>29</v>
      </c>
      <c r="X89" s="158">
        <v>23</v>
      </c>
      <c r="Y89" s="158">
        <v>83</v>
      </c>
      <c r="Z89" s="158">
        <v>126</v>
      </c>
      <c r="AA89" s="158" t="inlineStr">
        <is>
          <t/>
        </is>
      </c>
      <c r="AB89" s="158" t="inlineStr">
        <is>
          <t/>
        </is>
      </c>
      <c r="AC89" s="158" t="inlineStr">
        <is>
          <t/>
        </is>
      </c>
      <c r="AD89" s="158" t="inlineStr">
        <is>
          <t/>
        </is>
      </c>
      <c r="AE89" s="158" t="inlineStr">
        <is>
          <t/>
        </is>
      </c>
      <c r="AF89" s="158" t="inlineStr">
        <is>
          <t/>
        </is>
      </c>
      <c r="AG89" s="158" t="inlineStr">
        <is>
          <t/>
        </is>
      </c>
      <c r="AH89" s="158" t="inlineStr">
        <is>
          <t/>
        </is>
      </c>
      <c r="AI89" s="158" t="inlineStr">
        <is>
          <t/>
        </is>
      </c>
      <c r="AJ89" s="158" t="inlineStr">
        <is>
          <t/>
        </is>
      </c>
      <c r="AK89">
        <v>43</v>
      </c>
      <c r="AL89" s="155">
        <v>0.1</v>
      </c>
      <c r="AM89" s="155">
        <v>98.58</v>
      </c>
      <c r="AN89" s="157">
        <v>437.565</v>
      </c>
    </row>
    <row r="90">
      <c r="A90" t="inlineStr">
        <is>
          <t>LTA</t>
        </is>
      </c>
      <c r="B90" t="inlineStr">
        <is>
          <t>ATL</t>
        </is>
      </c>
      <c r="C90" t="inlineStr">
        <is>
          <t>CP</t>
        </is>
      </c>
      <c r="D90" t="inlineStr">
        <is>
          <t>Senegal</t>
        </is>
      </c>
      <c r="E90" t="inlineStr">
        <is>
          <t>BB</t>
        </is>
      </c>
      <c r="F90" t="inlineStr">
        <is>
          <t>t2</t>
        </is>
      </c>
      <c r="G90" s="158" t="inlineStr">
        <is>
          <t/>
        </is>
      </c>
      <c r="H90" s="158" t="inlineStr">
        <is>
          <t/>
        </is>
      </c>
      <c r="I90" s="158" t="inlineStr">
        <is>
          <t>a</t>
        </is>
      </c>
      <c r="J90" s="158" t="inlineStr">
        <is>
          <t>a</t>
        </is>
      </c>
      <c r="K90" s="158" t="inlineStr">
        <is>
          <t>a</t>
        </is>
      </c>
      <c r="L90" s="158" t="inlineStr">
        <is>
          <t>b</t>
        </is>
      </c>
      <c r="M90" s="158" t="inlineStr">
        <is>
          <t>b</t>
        </is>
      </c>
      <c r="N90" s="158" t="inlineStr">
        <is>
          <t>b</t>
        </is>
      </c>
      <c r="O90" s="158" t="inlineStr">
        <is>
          <t>b</t>
        </is>
      </c>
      <c r="P90" s="158" t="inlineStr">
        <is>
          <t>ac</t>
        </is>
      </c>
      <c r="Q90" s="158" t="inlineStr">
        <is>
          <t>ac</t>
        </is>
      </c>
      <c r="R90" s="158" t="inlineStr">
        <is>
          <t>ac</t>
        </is>
      </c>
      <c r="S90" s="158" t="inlineStr">
        <is>
          <t>ac</t>
        </is>
      </c>
      <c r="T90" s="158" t="inlineStr">
        <is>
          <t>abc</t>
        </is>
      </c>
      <c r="U90" s="158" t="inlineStr">
        <is>
          <t>ac</t>
        </is>
      </c>
      <c r="V90" s="158" t="inlineStr">
        <is>
          <t>ac</t>
        </is>
      </c>
      <c r="W90" s="158" t="inlineStr">
        <is>
          <t>ac</t>
        </is>
      </c>
      <c r="X90" s="158" t="inlineStr">
        <is>
          <t>ac</t>
        </is>
      </c>
      <c r="Y90" s="158" t="inlineStr">
        <is>
          <t>ac</t>
        </is>
      </c>
      <c r="Z90" s="158" t="inlineStr">
        <is>
          <t>ac</t>
        </is>
      </c>
      <c r="AA90" s="158" t="inlineStr">
        <is>
          <t>a</t>
        </is>
      </c>
      <c r="AB90" s="158" t="inlineStr">
        <is>
          <t/>
        </is>
      </c>
      <c r="AC90" s="158" t="inlineStr">
        <is>
          <t/>
        </is>
      </c>
      <c r="AD90" s="158" t="inlineStr">
        <is>
          <t/>
        </is>
      </c>
      <c r="AE90" s="158" t="inlineStr">
        <is>
          <t>a</t>
        </is>
      </c>
      <c r="AF90" s="158" t="inlineStr">
        <is>
          <t/>
        </is>
      </c>
      <c r="AG90" s="158" t="inlineStr">
        <is>
          <t/>
        </is>
      </c>
      <c r="AH90" s="158" t="inlineStr">
        <is>
          <t>b</t>
        </is>
      </c>
      <c r="AI90" s="158" t="inlineStr">
        <is>
          <t/>
        </is>
      </c>
      <c r="AJ90" s="158" t="inlineStr">
        <is>
          <t/>
        </is>
      </c>
      <c r="AK90">
        <v>43</v>
      </c>
      <c r="AL90" s="155" t="inlineStr">
        <is>
          <t/>
        </is>
      </c>
      <c r="AM90" s="155" t="inlineStr">
        <is>
          <t/>
        </is>
      </c>
      <c r="AN90" s="157" t="inlineStr">
        <is>
          <t/>
        </is>
      </c>
    </row>
    <row r="91">
      <c r="A91" t="inlineStr">
        <is>
          <t>LTA</t>
        </is>
      </c>
      <c r="B91" t="inlineStr">
        <is>
          <t>ATL</t>
        </is>
      </c>
      <c r="C91" t="inlineStr">
        <is>
          <t>CP</t>
        </is>
      </c>
      <c r="D91" t="inlineStr">
        <is>
          <t>EU-France</t>
        </is>
      </c>
      <c r="E91" t="inlineStr">
        <is>
          <t>BB</t>
        </is>
      </c>
      <c r="F91" t="inlineStr">
        <is>
          <t>t1</t>
        </is>
      </c>
      <c r="G91" s="158" t="inlineStr">
        <is>
          <t/>
        </is>
      </c>
      <c r="H91" s="158">
        <v>214.963</v>
      </c>
      <c r="I91" s="158">
        <v>20.705</v>
      </c>
      <c r="J91" s="158">
        <v>34.238</v>
      </c>
      <c r="K91" s="158">
        <v>17.83</v>
      </c>
      <c r="L91" s="158" t="inlineStr">
        <is>
          <t/>
        </is>
      </c>
      <c r="M91" s="158">
        <v>3</v>
      </c>
      <c r="N91" s="158">
        <v>13.532</v>
      </c>
      <c r="O91" s="158">
        <v>10.344</v>
      </c>
      <c r="P91" s="158">
        <v>26.94</v>
      </c>
      <c r="Q91" s="158">
        <v>1.947</v>
      </c>
      <c r="R91" s="158" t="inlineStr">
        <is>
          <t/>
        </is>
      </c>
      <c r="S91" s="158">
        <v>0.964</v>
      </c>
      <c r="T91" s="158">
        <v>50.195</v>
      </c>
      <c r="U91" s="158">
        <v>18.04</v>
      </c>
      <c r="V91" s="158" t="inlineStr">
        <is>
          <t/>
        </is>
      </c>
      <c r="W91" s="158" t="inlineStr">
        <is>
          <t/>
        </is>
      </c>
      <c r="X91" s="158" t="inlineStr">
        <is>
          <t/>
        </is>
      </c>
      <c r="Y91" s="158" t="inlineStr">
        <is>
          <t/>
        </is>
      </c>
      <c r="Z91" s="158">
        <v>11.873</v>
      </c>
      <c r="AA91" s="158" t="inlineStr">
        <is>
          <t/>
        </is>
      </c>
      <c r="AB91" s="158" t="inlineStr">
        <is>
          <t/>
        </is>
      </c>
      <c r="AC91" s="158" t="inlineStr">
        <is>
          <t/>
        </is>
      </c>
      <c r="AD91" s="158" t="inlineStr">
        <is>
          <t/>
        </is>
      </c>
      <c r="AE91" s="158" t="inlineStr">
        <is>
          <t/>
        </is>
      </c>
      <c r="AF91" s="158" t="inlineStr">
        <is>
          <t/>
        </is>
      </c>
      <c r="AG91" s="158">
        <v>1.542</v>
      </c>
      <c r="AH91" s="158">
        <v>3.191</v>
      </c>
      <c r="AI91" s="158">
        <v>1.22</v>
      </c>
      <c r="AJ91" s="158" t="inlineStr">
        <is>
          <t/>
        </is>
      </c>
      <c r="AK91">
        <v>44</v>
      </c>
      <c r="AL91" s="155">
        <v>0.1</v>
      </c>
      <c r="AM91" s="155">
        <v>98.68</v>
      </c>
      <c r="AN91" s="157">
        <v>430.524</v>
      </c>
    </row>
    <row r="92">
      <c r="A92" t="inlineStr">
        <is>
          <t>LTA</t>
        </is>
      </c>
      <c r="B92" t="inlineStr">
        <is>
          <t>ATL</t>
        </is>
      </c>
      <c r="C92" t="inlineStr">
        <is>
          <t>CP</t>
        </is>
      </c>
      <c r="D92" t="inlineStr">
        <is>
          <t>EU-France</t>
        </is>
      </c>
      <c r="E92" t="inlineStr">
        <is>
          <t>BB</t>
        </is>
      </c>
      <c r="F92" t="inlineStr">
        <is>
          <t>t2</t>
        </is>
      </c>
      <c r="G92" s="158" t="inlineStr">
        <is>
          <t/>
        </is>
      </c>
      <c r="H92" s="158" t="inlineStr">
        <is>
          <t>abc</t>
        </is>
      </c>
      <c r="I92" s="158" t="inlineStr">
        <is>
          <t>ac</t>
        </is>
      </c>
      <c r="J92" s="158" t="inlineStr">
        <is>
          <t>ab</t>
        </is>
      </c>
      <c r="K92" s="158" t="inlineStr">
        <is>
          <t>-1</t>
        </is>
      </c>
      <c r="L92" s="158" t="inlineStr">
        <is>
          <t/>
        </is>
      </c>
      <c r="M92" s="158" t="inlineStr">
        <is>
          <t>bc</t>
        </is>
      </c>
      <c r="N92" s="158" t="inlineStr">
        <is>
          <t>abc</t>
        </is>
      </c>
      <c r="O92" s="158" t="inlineStr">
        <is>
          <t>ac</t>
        </is>
      </c>
      <c r="P92" s="158" t="inlineStr">
        <is>
          <t>abc</t>
        </is>
      </c>
      <c r="Q92" s="158" t="inlineStr">
        <is>
          <t>ac</t>
        </is>
      </c>
      <c r="R92" s="158" t="inlineStr">
        <is>
          <t>b</t>
        </is>
      </c>
      <c r="S92" s="158" t="inlineStr">
        <is>
          <t>abc</t>
        </is>
      </c>
      <c r="T92" s="158" t="inlineStr">
        <is>
          <t>abc</t>
        </is>
      </c>
      <c r="U92" s="158" t="inlineStr">
        <is>
          <t>abc</t>
        </is>
      </c>
      <c r="V92" s="158" t="inlineStr">
        <is>
          <t>b</t>
        </is>
      </c>
      <c r="W92" s="158" t="inlineStr">
        <is>
          <t>b</t>
        </is>
      </c>
      <c r="X92" s="158" t="inlineStr">
        <is>
          <t>b</t>
        </is>
      </c>
      <c r="Y92" s="158" t="inlineStr">
        <is>
          <t>b</t>
        </is>
      </c>
      <c r="Z92" s="158" t="inlineStr">
        <is>
          <t>abc</t>
        </is>
      </c>
      <c r="AA92" s="158" t="inlineStr">
        <is>
          <t>b</t>
        </is>
      </c>
      <c r="AB92" s="158" t="inlineStr">
        <is>
          <t>b</t>
        </is>
      </c>
      <c r="AC92" s="158" t="inlineStr">
        <is>
          <t>b</t>
        </is>
      </c>
      <c r="AD92" s="158" t="inlineStr">
        <is>
          <t>b</t>
        </is>
      </c>
      <c r="AE92" s="158" t="inlineStr">
        <is>
          <t>b</t>
        </is>
      </c>
      <c r="AF92" s="158" t="inlineStr">
        <is>
          <t/>
        </is>
      </c>
      <c r="AG92" s="158" t="inlineStr">
        <is>
          <t>b</t>
        </is>
      </c>
      <c r="AH92" s="158" t="inlineStr">
        <is>
          <t>-1</t>
        </is>
      </c>
      <c r="AI92" s="158" t="inlineStr">
        <is>
          <t>-1</t>
        </is>
      </c>
      <c r="AJ92" s="158" t="inlineStr">
        <is>
          <t/>
        </is>
      </c>
      <c r="AK92">
        <v>44</v>
      </c>
      <c r="AL92" s="155" t="inlineStr">
        <is>
          <t/>
        </is>
      </c>
      <c r="AM92" s="155" t="inlineStr">
        <is>
          <t/>
        </is>
      </c>
      <c r="AN92" s="157" t="inlineStr">
        <is>
          <t/>
        </is>
      </c>
    </row>
    <row r="93">
      <c r="A93" t="inlineStr">
        <is>
          <t>LTA</t>
        </is>
      </c>
      <c r="B93" t="inlineStr">
        <is>
          <t>ATL</t>
        </is>
      </c>
      <c r="C93" t="inlineStr">
        <is>
          <t>CP</t>
        </is>
      </c>
      <c r="D93" t="inlineStr">
        <is>
          <t>Gabon</t>
        </is>
      </c>
      <c r="E93" t="inlineStr">
        <is>
          <t>TW</t>
        </is>
      </c>
      <c r="F93" t="inlineStr">
        <is>
          <t>t1</t>
        </is>
      </c>
      <c r="G93" s="158" t="inlineStr">
        <is>
          <t/>
        </is>
      </c>
      <c r="H93" s="158" t="inlineStr">
        <is>
          <t/>
        </is>
      </c>
      <c r="I93" s="158" t="inlineStr">
        <is>
          <t/>
        </is>
      </c>
      <c r="J93" s="158" t="inlineStr">
        <is>
          <t/>
        </is>
      </c>
      <c r="K93" s="158" t="inlineStr">
        <is>
          <t/>
        </is>
      </c>
      <c r="L93" s="158">
        <v>187</v>
      </c>
      <c r="M93" s="158">
        <v>45.8</v>
      </c>
      <c r="N93" s="158">
        <v>172.8</v>
      </c>
      <c r="O93" s="158" t="inlineStr">
        <is>
          <t/>
        </is>
      </c>
      <c r="P93" s="158" t="inlineStr">
        <is>
          <t/>
        </is>
      </c>
      <c r="Q93" s="158" t="inlineStr">
        <is>
          <t/>
        </is>
      </c>
      <c r="R93" s="158" t="inlineStr">
        <is>
          <t/>
        </is>
      </c>
      <c r="S93" s="158" t="inlineStr">
        <is>
          <t/>
        </is>
      </c>
      <c r="T93" s="158" t="inlineStr">
        <is>
          <t/>
        </is>
      </c>
      <c r="U93" s="158" t="inlineStr">
        <is>
          <t/>
        </is>
      </c>
      <c r="V93" s="158" t="inlineStr">
        <is>
          <t/>
        </is>
      </c>
      <c r="W93" s="158" t="inlineStr">
        <is>
          <t/>
        </is>
      </c>
      <c r="X93" s="158" t="inlineStr">
        <is>
          <t/>
        </is>
      </c>
      <c r="Y93" s="158" t="inlineStr">
        <is>
          <t/>
        </is>
      </c>
      <c r="Z93" s="158" t="inlineStr">
        <is>
          <t/>
        </is>
      </c>
      <c r="AA93" s="158" t="inlineStr">
        <is>
          <t/>
        </is>
      </c>
      <c r="AB93" s="158" t="inlineStr">
        <is>
          <t/>
        </is>
      </c>
      <c r="AC93" s="158" t="inlineStr">
        <is>
          <t/>
        </is>
      </c>
      <c r="AD93" s="158" t="inlineStr">
        <is>
          <t/>
        </is>
      </c>
      <c r="AE93" s="158" t="inlineStr">
        <is>
          <t/>
        </is>
      </c>
      <c r="AF93" s="158" t="inlineStr">
        <is>
          <t/>
        </is>
      </c>
      <c r="AG93" s="158" t="inlineStr">
        <is>
          <t/>
        </is>
      </c>
      <c r="AH93" s="158" t="inlineStr">
        <is>
          <t/>
        </is>
      </c>
      <c r="AI93" s="158" t="inlineStr">
        <is>
          <t/>
        </is>
      </c>
      <c r="AJ93" s="158" t="inlineStr">
        <is>
          <t/>
        </is>
      </c>
      <c r="AK93">
        <v>45</v>
      </c>
      <c r="AL93" s="155">
        <v>0.09</v>
      </c>
      <c r="AM93" s="155">
        <v>98.77</v>
      </c>
      <c r="AN93" s="157">
        <v>405.6</v>
      </c>
    </row>
    <row r="94">
      <c r="A94" t="inlineStr">
        <is>
          <t>LTA</t>
        </is>
      </c>
      <c r="B94" t="inlineStr">
        <is>
          <t>ATL</t>
        </is>
      </c>
      <c r="C94" t="inlineStr">
        <is>
          <t>CP</t>
        </is>
      </c>
      <c r="D94" t="inlineStr">
        <is>
          <t>Gabon</t>
        </is>
      </c>
      <c r="E94" t="inlineStr">
        <is>
          <t>TW</t>
        </is>
      </c>
      <c r="F94" t="inlineStr">
        <is>
          <t>t2</t>
        </is>
      </c>
      <c r="G94" s="158" t="inlineStr">
        <is>
          <t/>
        </is>
      </c>
      <c r="H94" s="158" t="inlineStr">
        <is>
          <t/>
        </is>
      </c>
      <c r="I94" s="158" t="inlineStr">
        <is>
          <t/>
        </is>
      </c>
      <c r="J94" s="158" t="inlineStr">
        <is>
          <t/>
        </is>
      </c>
      <c r="K94" s="158" t="inlineStr">
        <is>
          <t/>
        </is>
      </c>
      <c r="L94" s="158" t="inlineStr">
        <is>
          <t>-1</t>
        </is>
      </c>
      <c r="M94" s="158" t="inlineStr">
        <is>
          <t>a</t>
        </is>
      </c>
      <c r="N94" s="158" t="inlineStr">
        <is>
          <t>-1</t>
        </is>
      </c>
      <c r="O94" s="158" t="inlineStr">
        <is>
          <t/>
        </is>
      </c>
      <c r="P94" s="158" t="inlineStr">
        <is>
          <t/>
        </is>
      </c>
      <c r="Q94" s="158" t="inlineStr">
        <is>
          <t/>
        </is>
      </c>
      <c r="R94" s="158" t="inlineStr">
        <is>
          <t/>
        </is>
      </c>
      <c r="S94" s="158" t="inlineStr">
        <is>
          <t/>
        </is>
      </c>
      <c r="T94" s="158" t="inlineStr">
        <is>
          <t/>
        </is>
      </c>
      <c r="U94" s="158" t="inlineStr">
        <is>
          <t/>
        </is>
      </c>
      <c r="V94" s="158" t="inlineStr">
        <is>
          <t/>
        </is>
      </c>
      <c r="W94" s="158" t="inlineStr">
        <is>
          <t/>
        </is>
      </c>
      <c r="X94" s="158" t="inlineStr">
        <is>
          <t/>
        </is>
      </c>
      <c r="Y94" s="158" t="inlineStr">
        <is>
          <t/>
        </is>
      </c>
      <c r="Z94" s="158" t="inlineStr">
        <is>
          <t/>
        </is>
      </c>
      <c r="AA94" s="158" t="inlineStr">
        <is>
          <t/>
        </is>
      </c>
      <c r="AB94" s="158" t="inlineStr">
        <is>
          <t/>
        </is>
      </c>
      <c r="AC94" s="158" t="inlineStr">
        <is>
          <t/>
        </is>
      </c>
      <c r="AD94" s="158" t="inlineStr">
        <is>
          <t/>
        </is>
      </c>
      <c r="AE94" s="158" t="inlineStr">
        <is>
          <t/>
        </is>
      </c>
      <c r="AF94" s="158" t="inlineStr">
        <is>
          <t/>
        </is>
      </c>
      <c r="AG94" s="158" t="inlineStr">
        <is>
          <t/>
        </is>
      </c>
      <c r="AH94" s="158" t="inlineStr">
        <is>
          <t/>
        </is>
      </c>
      <c r="AI94" s="158" t="inlineStr">
        <is>
          <t/>
        </is>
      </c>
      <c r="AJ94" s="158" t="inlineStr">
        <is>
          <t/>
        </is>
      </c>
      <c r="AK94">
        <v>45</v>
      </c>
      <c r="AL94" s="155" t="inlineStr">
        <is>
          <t/>
        </is>
      </c>
      <c r="AM94" s="155" t="inlineStr">
        <is>
          <t/>
        </is>
      </c>
      <c r="AN94" s="157" t="inlineStr">
        <is>
          <t/>
        </is>
      </c>
    </row>
    <row r="95">
      <c r="A95" t="inlineStr">
        <is>
          <t>LTA</t>
        </is>
      </c>
      <c r="B95" t="inlineStr">
        <is>
          <t>ATL</t>
        </is>
      </c>
      <c r="C95" t="inlineStr">
        <is>
          <t>CP</t>
        </is>
      </c>
      <c r="D95" t="inlineStr">
        <is>
          <t>Gabon</t>
        </is>
      </c>
      <c r="E95" t="inlineStr">
        <is>
          <t>UN</t>
        </is>
      </c>
      <c r="F95" t="inlineStr">
        <is>
          <t>t1</t>
        </is>
      </c>
      <c r="G95" s="158">
        <v>22</v>
      </c>
      <c r="H95" s="158" t="inlineStr">
        <is>
          <t/>
        </is>
      </c>
      <c r="I95" s="158">
        <v>18</v>
      </c>
      <c r="J95" s="158">
        <v>43</v>
      </c>
      <c r="K95" s="158">
        <v>290</v>
      </c>
      <c r="L95" s="158">
        <v>14</v>
      </c>
      <c r="M95" s="158">
        <v>11.4</v>
      </c>
      <c r="N95" s="158" t="inlineStr">
        <is>
          <t/>
        </is>
      </c>
      <c r="O95" s="158" t="inlineStr">
        <is>
          <t/>
        </is>
      </c>
      <c r="P95" s="158" t="inlineStr">
        <is>
          <t/>
        </is>
      </c>
      <c r="Q95" s="158" t="inlineStr">
        <is>
          <t/>
        </is>
      </c>
      <c r="R95" s="158" t="inlineStr">
        <is>
          <t/>
        </is>
      </c>
      <c r="S95" s="158" t="inlineStr">
        <is>
          <t/>
        </is>
      </c>
      <c r="T95" s="158" t="inlineStr">
        <is>
          <t/>
        </is>
      </c>
      <c r="U95" s="158" t="inlineStr">
        <is>
          <t/>
        </is>
      </c>
      <c r="V95" s="158" t="inlineStr">
        <is>
          <t/>
        </is>
      </c>
      <c r="W95" s="158" t="inlineStr">
        <is>
          <t/>
        </is>
      </c>
      <c r="X95" s="158" t="inlineStr">
        <is>
          <t/>
        </is>
      </c>
      <c r="Y95" s="158" t="inlineStr">
        <is>
          <t/>
        </is>
      </c>
      <c r="Z95" s="158" t="inlineStr">
        <is>
          <t/>
        </is>
      </c>
      <c r="AA95" s="158" t="inlineStr">
        <is>
          <t/>
        </is>
      </c>
      <c r="AB95" s="158" t="inlineStr">
        <is>
          <t/>
        </is>
      </c>
      <c r="AC95" s="158" t="inlineStr">
        <is>
          <t/>
        </is>
      </c>
      <c r="AD95" s="158" t="inlineStr">
        <is>
          <t/>
        </is>
      </c>
      <c r="AE95" s="158" t="inlineStr">
        <is>
          <t/>
        </is>
      </c>
      <c r="AF95" s="158" t="inlineStr">
        <is>
          <t/>
        </is>
      </c>
      <c r="AG95" s="158" t="inlineStr">
        <is>
          <t/>
        </is>
      </c>
      <c r="AH95" s="158" t="inlineStr">
        <is>
          <t/>
        </is>
      </c>
      <c r="AI95" s="158" t="inlineStr">
        <is>
          <t/>
        </is>
      </c>
      <c r="AJ95" s="158" t="inlineStr">
        <is>
          <t/>
        </is>
      </c>
      <c r="AK95">
        <v>46</v>
      </c>
      <c r="AL95" s="155">
        <v>0.09</v>
      </c>
      <c r="AM95" s="155">
        <v>98.86</v>
      </c>
      <c r="AN95" s="157">
        <v>398.4</v>
      </c>
    </row>
    <row r="96">
      <c r="A96" t="inlineStr">
        <is>
          <t>LTA</t>
        </is>
      </c>
      <c r="B96" t="inlineStr">
        <is>
          <t>ATL</t>
        </is>
      </c>
      <c r="C96" t="inlineStr">
        <is>
          <t>CP</t>
        </is>
      </c>
      <c r="D96" t="inlineStr">
        <is>
          <t>Gabon</t>
        </is>
      </c>
      <c r="E96" t="inlineStr">
        <is>
          <t>UN</t>
        </is>
      </c>
      <c r="F96" t="inlineStr">
        <is>
          <t>t2</t>
        </is>
      </c>
      <c r="G96" s="158" t="inlineStr">
        <is>
          <t>-1</t>
        </is>
      </c>
      <c r="H96" s="158" t="inlineStr">
        <is>
          <t/>
        </is>
      </c>
      <c r="I96" s="158" t="inlineStr">
        <is>
          <t>-1</t>
        </is>
      </c>
      <c r="J96" s="158" t="inlineStr">
        <is>
          <t>-1</t>
        </is>
      </c>
      <c r="K96" s="158" t="inlineStr">
        <is>
          <t>-1</t>
        </is>
      </c>
      <c r="L96" s="158" t="inlineStr">
        <is>
          <t>-1</t>
        </is>
      </c>
      <c r="M96" s="158" t="inlineStr">
        <is>
          <t>a</t>
        </is>
      </c>
      <c r="N96" s="158" t="inlineStr">
        <is>
          <t/>
        </is>
      </c>
      <c r="O96" s="158" t="inlineStr">
        <is>
          <t/>
        </is>
      </c>
      <c r="P96" s="158" t="inlineStr">
        <is>
          <t/>
        </is>
      </c>
      <c r="Q96" s="158" t="inlineStr">
        <is>
          <t/>
        </is>
      </c>
      <c r="R96" s="158" t="inlineStr">
        <is>
          <t/>
        </is>
      </c>
      <c r="S96" s="158" t="inlineStr">
        <is>
          <t/>
        </is>
      </c>
      <c r="T96" s="158" t="inlineStr">
        <is>
          <t/>
        </is>
      </c>
      <c r="U96" s="158" t="inlineStr">
        <is>
          <t/>
        </is>
      </c>
      <c r="V96" s="158" t="inlineStr">
        <is>
          <t/>
        </is>
      </c>
      <c r="W96" s="158" t="inlineStr">
        <is>
          <t/>
        </is>
      </c>
      <c r="X96" s="158" t="inlineStr">
        <is>
          <t/>
        </is>
      </c>
      <c r="Y96" s="158" t="inlineStr">
        <is>
          <t/>
        </is>
      </c>
      <c r="Z96" s="158" t="inlineStr">
        <is>
          <t/>
        </is>
      </c>
      <c r="AA96" s="158" t="inlineStr">
        <is>
          <t/>
        </is>
      </c>
      <c r="AB96" s="158" t="inlineStr">
        <is>
          <t/>
        </is>
      </c>
      <c r="AC96" s="158" t="inlineStr">
        <is>
          <t/>
        </is>
      </c>
      <c r="AD96" s="158" t="inlineStr">
        <is>
          <t/>
        </is>
      </c>
      <c r="AE96" s="158" t="inlineStr">
        <is>
          <t/>
        </is>
      </c>
      <c r="AF96" s="158" t="inlineStr">
        <is>
          <t/>
        </is>
      </c>
      <c r="AG96" s="158" t="inlineStr">
        <is>
          <t/>
        </is>
      </c>
      <c r="AH96" s="158" t="inlineStr">
        <is>
          <t/>
        </is>
      </c>
      <c r="AI96" s="158" t="inlineStr">
        <is>
          <t/>
        </is>
      </c>
      <c r="AJ96" s="158" t="inlineStr">
        <is>
          <t/>
        </is>
      </c>
      <c r="AK96">
        <v>46</v>
      </c>
      <c r="AL96" s="155" t="inlineStr">
        <is>
          <t/>
        </is>
      </c>
      <c r="AM96" s="155" t="inlineStr">
        <is>
          <t/>
        </is>
      </c>
      <c r="AN96" s="157" t="inlineStr">
        <is>
          <t/>
        </is>
      </c>
    </row>
    <row r="97">
      <c r="A97" t="inlineStr">
        <is>
          <t>LTA</t>
        </is>
      </c>
      <c r="B97" t="inlineStr">
        <is>
          <t>ATL</t>
        </is>
      </c>
      <c r="C97" t="inlineStr">
        <is>
          <t>CP</t>
        </is>
      </c>
      <c r="D97" t="inlineStr">
        <is>
          <t>Cabo Verde</t>
        </is>
      </c>
      <c r="E97" t="inlineStr">
        <is>
          <t>HS</t>
        </is>
      </c>
      <c r="F97" t="inlineStr">
        <is>
          <t>t1</t>
        </is>
      </c>
      <c r="G97" s="158" t="inlineStr">
        <is>
          <t/>
        </is>
      </c>
      <c r="H97" s="158" t="inlineStr">
        <is>
          <t/>
        </is>
      </c>
      <c r="I97" s="158" t="inlineStr">
        <is>
          <t/>
        </is>
      </c>
      <c r="J97" s="158" t="inlineStr">
        <is>
          <t/>
        </is>
      </c>
      <c r="K97" s="158" t="inlineStr">
        <is>
          <t/>
        </is>
      </c>
      <c r="L97" s="158" t="inlineStr">
        <is>
          <t/>
        </is>
      </c>
      <c r="M97" s="158" t="inlineStr">
        <is>
          <t/>
        </is>
      </c>
      <c r="N97" s="158" t="inlineStr">
        <is>
          <t/>
        </is>
      </c>
      <c r="O97" s="158" t="inlineStr">
        <is>
          <t/>
        </is>
      </c>
      <c r="P97" s="158" t="inlineStr">
        <is>
          <t/>
        </is>
      </c>
      <c r="Q97" s="158" t="inlineStr">
        <is>
          <t/>
        </is>
      </c>
      <c r="R97" s="158" t="inlineStr">
        <is>
          <t/>
        </is>
      </c>
      <c r="S97" s="158" t="inlineStr">
        <is>
          <t/>
        </is>
      </c>
      <c r="T97" s="158" t="inlineStr">
        <is>
          <t/>
        </is>
      </c>
      <c r="U97" s="158" t="inlineStr">
        <is>
          <t/>
        </is>
      </c>
      <c r="V97" s="158" t="inlineStr">
        <is>
          <t/>
        </is>
      </c>
      <c r="W97" s="158" t="inlineStr">
        <is>
          <t/>
        </is>
      </c>
      <c r="X97" s="158" t="inlineStr">
        <is>
          <t/>
        </is>
      </c>
      <c r="Y97" s="158" t="inlineStr">
        <is>
          <t/>
        </is>
      </c>
      <c r="Z97" s="158" t="inlineStr">
        <is>
          <t/>
        </is>
      </c>
      <c r="AA97" s="158">
        <v>55</v>
      </c>
      <c r="AB97" s="158">
        <v>47.98</v>
      </c>
      <c r="AC97" s="158">
        <v>103.996</v>
      </c>
      <c r="AD97" s="158">
        <v>38.317</v>
      </c>
      <c r="AE97" s="158">
        <v>39.64</v>
      </c>
      <c r="AF97" s="158">
        <v>80.89</v>
      </c>
      <c r="AG97" s="158" t="inlineStr">
        <is>
          <t/>
        </is>
      </c>
      <c r="AH97" s="158" t="inlineStr">
        <is>
          <t/>
        </is>
      </c>
      <c r="AI97" s="158" t="inlineStr">
        <is>
          <t/>
        </is>
      </c>
      <c r="AJ97" s="158" t="inlineStr">
        <is>
          <t/>
        </is>
      </c>
      <c r="AK97">
        <v>47</v>
      </c>
      <c r="AL97" s="155">
        <v>0.08</v>
      </c>
      <c r="AM97" s="155">
        <v>98.94</v>
      </c>
      <c r="AN97" s="157">
        <v>365.823</v>
      </c>
    </row>
    <row r="98">
      <c r="A98" t="inlineStr">
        <is>
          <t>LTA</t>
        </is>
      </c>
      <c r="B98" t="inlineStr">
        <is>
          <t>ATL</t>
        </is>
      </c>
      <c r="C98" t="inlineStr">
        <is>
          <t>CP</t>
        </is>
      </c>
      <c r="D98" t="inlineStr">
        <is>
          <t>Cabo Verde</t>
        </is>
      </c>
      <c r="E98" t="inlineStr">
        <is>
          <t>HS</t>
        </is>
      </c>
      <c r="F98" t="inlineStr">
        <is>
          <t>t2</t>
        </is>
      </c>
      <c r="G98" s="158" t="inlineStr">
        <is>
          <t/>
        </is>
      </c>
      <c r="H98" s="158" t="inlineStr">
        <is>
          <t/>
        </is>
      </c>
      <c r="I98" s="158" t="inlineStr">
        <is>
          <t/>
        </is>
      </c>
      <c r="J98" s="158" t="inlineStr">
        <is>
          <t/>
        </is>
      </c>
      <c r="K98" s="158" t="inlineStr">
        <is>
          <t/>
        </is>
      </c>
      <c r="L98" s="158" t="inlineStr">
        <is>
          <t/>
        </is>
      </c>
      <c r="M98" s="158" t="inlineStr">
        <is>
          <t/>
        </is>
      </c>
      <c r="N98" s="158" t="inlineStr">
        <is>
          <t/>
        </is>
      </c>
      <c r="O98" s="158" t="inlineStr">
        <is>
          <t/>
        </is>
      </c>
      <c r="P98" s="158" t="inlineStr">
        <is>
          <t/>
        </is>
      </c>
      <c r="Q98" s="158" t="inlineStr">
        <is>
          <t/>
        </is>
      </c>
      <c r="R98" s="158" t="inlineStr">
        <is>
          <t/>
        </is>
      </c>
      <c r="S98" s="158" t="inlineStr">
        <is>
          <t/>
        </is>
      </c>
      <c r="T98" s="158" t="inlineStr">
        <is>
          <t/>
        </is>
      </c>
      <c r="U98" s="158" t="inlineStr">
        <is>
          <t>a</t>
        </is>
      </c>
      <c r="V98" s="158" t="inlineStr">
        <is>
          <t>a</t>
        </is>
      </c>
      <c r="W98" s="158" t="inlineStr">
        <is>
          <t>a</t>
        </is>
      </c>
      <c r="X98" s="158" t="inlineStr">
        <is>
          <t>a</t>
        </is>
      </c>
      <c r="Y98" s="158" t="inlineStr">
        <is>
          <t>a</t>
        </is>
      </c>
      <c r="Z98" s="158" t="inlineStr">
        <is>
          <t/>
        </is>
      </c>
      <c r="AA98" s="158" t="inlineStr">
        <is>
          <t>a</t>
        </is>
      </c>
      <c r="AB98" s="158" t="inlineStr">
        <is>
          <t>-1</t>
        </is>
      </c>
      <c r="AC98" s="158" t="inlineStr">
        <is>
          <t>-1</t>
        </is>
      </c>
      <c r="AD98" s="158" t="inlineStr">
        <is>
          <t>a</t>
        </is>
      </c>
      <c r="AE98" s="158" t="inlineStr">
        <is>
          <t>-1</t>
        </is>
      </c>
      <c r="AF98" s="158" t="inlineStr">
        <is>
          <t>a</t>
        </is>
      </c>
      <c r="AG98" s="158" t="inlineStr">
        <is>
          <t/>
        </is>
      </c>
      <c r="AH98" s="158" t="inlineStr">
        <is>
          <t/>
        </is>
      </c>
      <c r="AI98" s="158" t="inlineStr">
        <is>
          <t/>
        </is>
      </c>
      <c r="AJ98" s="158" t="inlineStr">
        <is>
          <t/>
        </is>
      </c>
      <c r="AK98">
        <v>47</v>
      </c>
      <c r="AL98" s="155" t="inlineStr">
        <is>
          <t/>
        </is>
      </c>
      <c r="AM98" s="155" t="inlineStr">
        <is>
          <t/>
        </is>
      </c>
      <c r="AN98" s="157" t="inlineStr">
        <is>
          <t/>
        </is>
      </c>
    </row>
    <row r="99">
      <c r="A99" t="inlineStr">
        <is>
          <t>LTA</t>
        </is>
      </c>
      <c r="B99" t="inlineStr">
        <is>
          <t>ATL</t>
        </is>
      </c>
      <c r="C99" t="inlineStr">
        <is>
          <t>CP</t>
        </is>
      </c>
      <c r="D99" t="inlineStr">
        <is>
          <t>Angola</t>
        </is>
      </c>
      <c r="E99" t="inlineStr">
        <is>
          <t>BB</t>
        </is>
      </c>
      <c r="F99" t="inlineStr">
        <is>
          <t>t1</t>
        </is>
      </c>
      <c r="G99" s="158">
        <v>91</v>
      </c>
      <c r="H99" s="158">
        <v>39</v>
      </c>
      <c r="I99" s="158">
        <v>130</v>
      </c>
      <c r="J99" s="158">
        <v>31</v>
      </c>
      <c r="K99" s="158">
        <v>63</v>
      </c>
      <c r="L99" s="158" t="inlineStr">
        <is>
          <t/>
        </is>
      </c>
      <c r="M99" s="158" t="inlineStr">
        <is>
          <t/>
        </is>
      </c>
      <c r="N99" s="158" t="inlineStr">
        <is>
          <t/>
        </is>
      </c>
      <c r="O99" s="158" t="inlineStr">
        <is>
          <t/>
        </is>
      </c>
      <c r="P99" s="158" t="inlineStr">
        <is>
          <t/>
        </is>
      </c>
      <c r="Q99" s="158" t="inlineStr">
        <is>
          <t/>
        </is>
      </c>
      <c r="R99" s="158" t="inlineStr">
        <is>
          <t/>
        </is>
      </c>
      <c r="S99" s="158" t="inlineStr">
        <is>
          <t/>
        </is>
      </c>
      <c r="T99" s="158" t="inlineStr">
        <is>
          <t/>
        </is>
      </c>
      <c r="U99" s="158" t="inlineStr">
        <is>
          <t/>
        </is>
      </c>
      <c r="V99" s="158" t="inlineStr">
        <is>
          <t/>
        </is>
      </c>
      <c r="W99" s="158" t="inlineStr">
        <is>
          <t/>
        </is>
      </c>
      <c r="X99" s="158" t="inlineStr">
        <is>
          <t/>
        </is>
      </c>
      <c r="Y99" s="158" t="inlineStr">
        <is>
          <t/>
        </is>
      </c>
      <c r="Z99" s="158" t="inlineStr">
        <is>
          <t/>
        </is>
      </c>
      <c r="AA99" s="158" t="inlineStr">
        <is>
          <t/>
        </is>
      </c>
      <c r="AB99" s="158" t="inlineStr">
        <is>
          <t/>
        </is>
      </c>
      <c r="AC99" s="158" t="inlineStr">
        <is>
          <t/>
        </is>
      </c>
      <c r="AD99" s="158" t="inlineStr">
        <is>
          <t/>
        </is>
      </c>
      <c r="AE99" s="158" t="inlineStr">
        <is>
          <t/>
        </is>
      </c>
      <c r="AF99" s="158" t="inlineStr">
        <is>
          <t/>
        </is>
      </c>
      <c r="AG99" s="158" t="inlineStr">
        <is>
          <t/>
        </is>
      </c>
      <c r="AH99" s="158" t="inlineStr">
        <is>
          <t/>
        </is>
      </c>
      <c r="AI99" s="158" t="inlineStr">
        <is>
          <t/>
        </is>
      </c>
      <c r="AJ99" s="158" t="inlineStr">
        <is>
          <t/>
        </is>
      </c>
      <c r="AK99">
        <v>48</v>
      </c>
      <c r="AL99" s="155">
        <v>0.08</v>
      </c>
      <c r="AM99" s="155">
        <v>99.02</v>
      </c>
      <c r="AN99" s="157">
        <v>354</v>
      </c>
    </row>
    <row r="100">
      <c r="A100" t="inlineStr">
        <is>
          <t>LTA</t>
        </is>
      </c>
      <c r="B100" t="inlineStr">
        <is>
          <t>ATL</t>
        </is>
      </c>
      <c r="C100" t="inlineStr">
        <is>
          <t>CP</t>
        </is>
      </c>
      <c r="D100" t="inlineStr">
        <is>
          <t>Angola</t>
        </is>
      </c>
      <c r="E100" t="inlineStr">
        <is>
          <t>BB</t>
        </is>
      </c>
      <c r="F100" t="inlineStr">
        <is>
          <t>t2</t>
        </is>
      </c>
      <c r="G100" s="158" t="inlineStr">
        <is>
          <t>ab</t>
        </is>
      </c>
      <c r="H100" s="158" t="inlineStr">
        <is>
          <t>ab</t>
        </is>
      </c>
      <c r="I100" s="158" t="inlineStr">
        <is>
          <t>a</t>
        </is>
      </c>
      <c r="J100" s="158" t="inlineStr">
        <is>
          <t>a</t>
        </is>
      </c>
      <c r="K100" s="158" t="inlineStr">
        <is>
          <t>-1</t>
        </is>
      </c>
      <c r="L100" s="158" t="inlineStr">
        <is>
          <t/>
        </is>
      </c>
      <c r="M100" s="158" t="inlineStr">
        <is>
          <t/>
        </is>
      </c>
      <c r="N100" s="158" t="inlineStr">
        <is>
          <t/>
        </is>
      </c>
      <c r="O100" s="158" t="inlineStr">
        <is>
          <t/>
        </is>
      </c>
      <c r="P100" s="158" t="inlineStr">
        <is>
          <t/>
        </is>
      </c>
      <c r="Q100" s="158" t="inlineStr">
        <is>
          <t/>
        </is>
      </c>
      <c r="R100" s="158" t="inlineStr">
        <is>
          <t/>
        </is>
      </c>
      <c r="S100" s="158" t="inlineStr">
        <is>
          <t/>
        </is>
      </c>
      <c r="T100" s="158" t="inlineStr">
        <is>
          <t/>
        </is>
      </c>
      <c r="U100" s="158" t="inlineStr">
        <is>
          <t/>
        </is>
      </c>
      <c r="V100" s="158" t="inlineStr">
        <is>
          <t/>
        </is>
      </c>
      <c r="W100" s="158" t="inlineStr">
        <is>
          <t/>
        </is>
      </c>
      <c r="X100" s="158" t="inlineStr">
        <is>
          <t/>
        </is>
      </c>
      <c r="Y100" s="158" t="inlineStr">
        <is>
          <t/>
        </is>
      </c>
      <c r="Z100" s="158" t="inlineStr">
        <is>
          <t/>
        </is>
      </c>
      <c r="AA100" s="158" t="inlineStr">
        <is>
          <t/>
        </is>
      </c>
      <c r="AB100" s="158" t="inlineStr">
        <is>
          <t/>
        </is>
      </c>
      <c r="AC100" s="158" t="inlineStr">
        <is>
          <t/>
        </is>
      </c>
      <c r="AD100" s="158" t="inlineStr">
        <is>
          <t/>
        </is>
      </c>
      <c r="AE100" s="158" t="inlineStr">
        <is>
          <t/>
        </is>
      </c>
      <c r="AF100" s="158" t="inlineStr">
        <is>
          <t/>
        </is>
      </c>
      <c r="AG100" s="158" t="inlineStr">
        <is>
          <t/>
        </is>
      </c>
      <c r="AH100" s="158" t="inlineStr">
        <is>
          <t/>
        </is>
      </c>
      <c r="AI100" s="158" t="inlineStr">
        <is>
          <t/>
        </is>
      </c>
      <c r="AJ100" s="158" t="inlineStr">
        <is>
          <t/>
        </is>
      </c>
      <c r="AK100">
        <v>48</v>
      </c>
      <c r="AL100" s="155" t="inlineStr">
        <is>
          <t/>
        </is>
      </c>
      <c r="AM100" s="155" t="inlineStr">
        <is>
          <t/>
        </is>
      </c>
      <c r="AN100" s="157" t="inlineStr">
        <is>
          <t/>
        </is>
      </c>
    </row>
    <row r="101">
      <c r="A101" t="inlineStr">
        <is>
          <t>LTA</t>
        </is>
      </c>
      <c r="B101" t="inlineStr">
        <is>
          <t>ATL</t>
        </is>
      </c>
      <c r="C101" t="inlineStr">
        <is>
          <t>CP</t>
        </is>
      </c>
      <c r="D101" t="inlineStr">
        <is>
          <t>EU-Portugal</t>
        </is>
      </c>
      <c r="E101" t="inlineStr">
        <is>
          <t>TP</t>
        </is>
      </c>
      <c r="F101" t="inlineStr">
        <is>
          <t>t1</t>
        </is>
      </c>
      <c r="G101" s="158" t="inlineStr">
        <is>
          <t/>
        </is>
      </c>
      <c r="H101" s="158">
        <v>212</v>
      </c>
      <c r="I101" s="158" t="inlineStr">
        <is>
          <t/>
        </is>
      </c>
      <c r="J101" s="158" t="inlineStr">
        <is>
          <t/>
        </is>
      </c>
      <c r="K101" s="158" t="inlineStr">
        <is>
          <t/>
        </is>
      </c>
      <c r="L101" s="158" t="inlineStr">
        <is>
          <t/>
        </is>
      </c>
      <c r="M101" s="158" t="inlineStr">
        <is>
          <t/>
        </is>
      </c>
      <c r="N101" s="158">
        <v>8</v>
      </c>
      <c r="O101" s="158">
        <v>5.633</v>
      </c>
      <c r="P101" s="158">
        <v>0.279</v>
      </c>
      <c r="Q101" s="158">
        <v>1.748</v>
      </c>
      <c r="R101" s="158">
        <v>5.72</v>
      </c>
      <c r="S101" s="158">
        <v>0.139</v>
      </c>
      <c r="T101" s="158" t="inlineStr">
        <is>
          <t/>
        </is>
      </c>
      <c r="U101" s="158">
        <v>1.052</v>
      </c>
      <c r="V101" s="158">
        <v>4.128</v>
      </c>
      <c r="W101" s="158" t="inlineStr">
        <is>
          <t/>
        </is>
      </c>
      <c r="X101" s="158" t="inlineStr">
        <is>
          <t/>
        </is>
      </c>
      <c r="Y101" s="158" t="inlineStr">
        <is>
          <t/>
        </is>
      </c>
      <c r="Z101" s="158" t="inlineStr">
        <is>
          <t/>
        </is>
      </c>
      <c r="AA101" s="158" t="inlineStr">
        <is>
          <t/>
        </is>
      </c>
      <c r="AB101" s="158">
        <v>27.473</v>
      </c>
      <c r="AC101" s="158">
        <v>9.588</v>
      </c>
      <c r="AD101" s="158">
        <v>19.725</v>
      </c>
      <c r="AE101" s="158">
        <v>0.002</v>
      </c>
      <c r="AF101" s="158">
        <v>4.268</v>
      </c>
      <c r="AG101" s="158">
        <v>11.098</v>
      </c>
      <c r="AH101" s="158">
        <v>2.604</v>
      </c>
      <c r="AI101" s="158">
        <v>0.504</v>
      </c>
      <c r="AJ101" s="158">
        <v>19.918</v>
      </c>
      <c r="AK101">
        <v>49</v>
      </c>
      <c r="AL101" s="155">
        <v>0.07</v>
      </c>
      <c r="AM101" s="155">
        <v>99.1</v>
      </c>
      <c r="AN101" s="157">
        <v>333.878</v>
      </c>
    </row>
    <row r="102">
      <c r="A102" t="inlineStr">
        <is>
          <t>LTA</t>
        </is>
      </c>
      <c r="B102" t="inlineStr">
        <is>
          <t>ATL</t>
        </is>
      </c>
      <c r="C102" t="inlineStr">
        <is>
          <t>CP</t>
        </is>
      </c>
      <c r="D102" t="inlineStr">
        <is>
          <t>EU-Portugal</t>
        </is>
      </c>
      <c r="E102" t="inlineStr">
        <is>
          <t>TP</t>
        </is>
      </c>
      <c r="F102" t="inlineStr">
        <is>
          <t>t2</t>
        </is>
      </c>
      <c r="G102" s="158" t="inlineStr">
        <is>
          <t>a</t>
        </is>
      </c>
      <c r="H102" s="158" t="inlineStr">
        <is>
          <t>a</t>
        </is>
      </c>
      <c r="I102" s="158" t="inlineStr">
        <is>
          <t/>
        </is>
      </c>
      <c r="J102" s="158" t="inlineStr">
        <is>
          <t/>
        </is>
      </c>
      <c r="K102" s="158" t="inlineStr">
        <is>
          <t/>
        </is>
      </c>
      <c r="L102" s="158" t="inlineStr">
        <is>
          <t/>
        </is>
      </c>
      <c r="M102" s="158" t="inlineStr">
        <is>
          <t/>
        </is>
      </c>
      <c r="N102" s="158" t="inlineStr">
        <is>
          <t>ab</t>
        </is>
      </c>
      <c r="O102" s="158" t="inlineStr">
        <is>
          <t>ab</t>
        </is>
      </c>
      <c r="P102" s="158" t="inlineStr">
        <is>
          <t>b</t>
        </is>
      </c>
      <c r="Q102" s="158" t="inlineStr">
        <is>
          <t>b</t>
        </is>
      </c>
      <c r="R102" s="158" t="inlineStr">
        <is>
          <t>b</t>
        </is>
      </c>
      <c r="S102" s="158" t="inlineStr">
        <is>
          <t>-1</t>
        </is>
      </c>
      <c r="T102" s="158" t="inlineStr">
        <is>
          <t>b</t>
        </is>
      </c>
      <c r="U102" s="158" t="inlineStr">
        <is>
          <t>ab</t>
        </is>
      </c>
      <c r="V102" s="158" t="inlineStr">
        <is>
          <t>ab</t>
        </is>
      </c>
      <c r="W102" s="158" t="inlineStr">
        <is>
          <t>b</t>
        </is>
      </c>
      <c r="X102" s="158" t="inlineStr">
        <is>
          <t>b</t>
        </is>
      </c>
      <c r="Y102" s="158" t="inlineStr">
        <is>
          <t>b</t>
        </is>
      </c>
      <c r="Z102" s="158" t="inlineStr">
        <is>
          <t>b</t>
        </is>
      </c>
      <c r="AA102" s="158" t="inlineStr">
        <is>
          <t/>
        </is>
      </c>
      <c r="AB102" s="158" t="inlineStr">
        <is>
          <t>a</t>
        </is>
      </c>
      <c r="AC102" s="158" t="inlineStr">
        <is>
          <t>a</t>
        </is>
      </c>
      <c r="AD102" s="158" t="inlineStr">
        <is>
          <t>ab</t>
        </is>
      </c>
      <c r="AE102" s="158" t="inlineStr">
        <is>
          <t>ab</t>
        </is>
      </c>
      <c r="AF102" s="158" t="inlineStr">
        <is>
          <t>a</t>
        </is>
      </c>
      <c r="AG102" s="158" t="inlineStr">
        <is>
          <t>a</t>
        </is>
      </c>
      <c r="AH102" s="158" t="inlineStr">
        <is>
          <t>ab</t>
        </is>
      </c>
      <c r="AI102" s="158" t="inlineStr">
        <is>
          <t>a</t>
        </is>
      </c>
      <c r="AJ102" s="158" t="inlineStr">
        <is>
          <t>ab</t>
        </is>
      </c>
      <c r="AK102">
        <v>49</v>
      </c>
      <c r="AL102" s="155" t="inlineStr">
        <is>
          <t/>
        </is>
      </c>
      <c r="AM102" s="155" t="inlineStr">
        <is>
          <t/>
        </is>
      </c>
      <c r="AN102" s="157" t="inlineStr">
        <is>
          <t/>
        </is>
      </c>
    </row>
    <row r="103">
      <c r="A103" t="inlineStr">
        <is>
          <t>LTA</t>
        </is>
      </c>
      <c r="B103" t="inlineStr">
        <is>
          <t>ATL</t>
        </is>
      </c>
      <c r="C103" t="inlineStr">
        <is>
          <t>CP</t>
        </is>
      </c>
      <c r="D103" t="inlineStr">
        <is>
          <t>Gabon</t>
        </is>
      </c>
      <c r="E103" t="inlineStr">
        <is>
          <t>GN</t>
        </is>
      </c>
      <c r="F103" t="inlineStr">
        <is>
          <t>t1</t>
        </is>
      </c>
      <c r="G103" s="158">
        <v>160</v>
      </c>
      <c r="H103" s="158" t="inlineStr">
        <is>
          <t/>
        </is>
      </c>
      <c r="I103" s="158" t="inlineStr">
        <is>
          <t/>
        </is>
      </c>
      <c r="J103" s="158">
        <v>116</v>
      </c>
      <c r="K103" s="158">
        <v>11</v>
      </c>
      <c r="L103" s="158">
        <v>12</v>
      </c>
      <c r="M103" s="158" t="inlineStr">
        <is>
          <t/>
        </is>
      </c>
      <c r="N103" s="158" t="inlineStr">
        <is>
          <t/>
        </is>
      </c>
      <c r="O103" s="158" t="inlineStr">
        <is>
          <t/>
        </is>
      </c>
      <c r="P103" s="158" t="inlineStr">
        <is>
          <t/>
        </is>
      </c>
      <c r="Q103" s="158" t="inlineStr">
        <is>
          <t/>
        </is>
      </c>
      <c r="R103" s="158" t="inlineStr">
        <is>
          <t/>
        </is>
      </c>
      <c r="S103" s="158" t="inlineStr">
        <is>
          <t/>
        </is>
      </c>
      <c r="T103" s="158" t="inlineStr">
        <is>
          <t/>
        </is>
      </c>
      <c r="U103" s="158" t="inlineStr">
        <is>
          <t/>
        </is>
      </c>
      <c r="V103" s="158" t="inlineStr">
        <is>
          <t/>
        </is>
      </c>
      <c r="W103" s="158" t="inlineStr">
        <is>
          <t/>
        </is>
      </c>
      <c r="X103" s="158" t="inlineStr">
        <is>
          <t/>
        </is>
      </c>
      <c r="Y103" s="158" t="inlineStr">
        <is>
          <t/>
        </is>
      </c>
      <c r="Z103" s="158" t="inlineStr">
        <is>
          <t/>
        </is>
      </c>
      <c r="AA103" s="158" t="inlineStr">
        <is>
          <t/>
        </is>
      </c>
      <c r="AB103" s="158" t="inlineStr">
        <is>
          <t/>
        </is>
      </c>
      <c r="AC103" s="158" t="inlineStr">
        <is>
          <t/>
        </is>
      </c>
      <c r="AD103" s="158" t="inlineStr">
        <is>
          <t/>
        </is>
      </c>
      <c r="AE103" s="158" t="inlineStr">
        <is>
          <t/>
        </is>
      </c>
      <c r="AF103" s="158" t="inlineStr">
        <is>
          <t/>
        </is>
      </c>
      <c r="AG103" s="158" t="inlineStr">
        <is>
          <t/>
        </is>
      </c>
      <c r="AH103" s="158" t="inlineStr">
        <is>
          <t/>
        </is>
      </c>
      <c r="AI103" s="158" t="inlineStr">
        <is>
          <t/>
        </is>
      </c>
      <c r="AJ103" s="158">
        <v>13.2</v>
      </c>
      <c r="AK103">
        <v>50</v>
      </c>
      <c r="AL103" s="155">
        <v>0.07</v>
      </c>
      <c r="AM103" s="155">
        <v>99.17</v>
      </c>
      <c r="AN103" s="157">
        <v>312.2</v>
      </c>
    </row>
    <row r="104">
      <c r="A104" t="inlineStr">
        <is>
          <t>LTA</t>
        </is>
      </c>
      <c r="B104" t="inlineStr">
        <is>
          <t>ATL</t>
        </is>
      </c>
      <c r="C104" t="inlineStr">
        <is>
          <t>CP</t>
        </is>
      </c>
      <c r="D104" t="inlineStr">
        <is>
          <t>Gabon</t>
        </is>
      </c>
      <c r="E104" t="inlineStr">
        <is>
          <t>GN</t>
        </is>
      </c>
      <c r="F104" t="inlineStr">
        <is>
          <t>t2</t>
        </is>
      </c>
      <c r="G104" s="158" t="inlineStr">
        <is>
          <t>-1</t>
        </is>
      </c>
      <c r="H104" s="158" t="inlineStr">
        <is>
          <t/>
        </is>
      </c>
      <c r="I104" s="158" t="inlineStr">
        <is>
          <t/>
        </is>
      </c>
      <c r="J104" s="158" t="inlineStr">
        <is>
          <t>-1</t>
        </is>
      </c>
      <c r="K104" s="158" t="inlineStr">
        <is>
          <t>-1</t>
        </is>
      </c>
      <c r="L104" s="158" t="inlineStr">
        <is>
          <t>-1</t>
        </is>
      </c>
      <c r="M104" s="158" t="inlineStr">
        <is>
          <t/>
        </is>
      </c>
      <c r="N104" s="158" t="inlineStr">
        <is>
          <t/>
        </is>
      </c>
      <c r="O104" s="158" t="inlineStr">
        <is>
          <t/>
        </is>
      </c>
      <c r="P104" s="158" t="inlineStr">
        <is>
          <t/>
        </is>
      </c>
      <c r="Q104" s="158" t="inlineStr">
        <is>
          <t/>
        </is>
      </c>
      <c r="R104" s="158" t="inlineStr">
        <is>
          <t/>
        </is>
      </c>
      <c r="S104" s="158" t="inlineStr">
        <is>
          <t/>
        </is>
      </c>
      <c r="T104" s="158" t="inlineStr">
        <is>
          <t/>
        </is>
      </c>
      <c r="U104" s="158" t="inlineStr">
        <is>
          <t/>
        </is>
      </c>
      <c r="V104" s="158" t="inlineStr">
        <is>
          <t/>
        </is>
      </c>
      <c r="W104" s="158" t="inlineStr">
        <is>
          <t/>
        </is>
      </c>
      <c r="X104" s="158" t="inlineStr">
        <is>
          <t/>
        </is>
      </c>
      <c r="Y104" s="158" t="inlineStr">
        <is>
          <t/>
        </is>
      </c>
      <c r="Z104" s="158" t="inlineStr">
        <is>
          <t/>
        </is>
      </c>
      <c r="AA104" s="158" t="inlineStr">
        <is>
          <t/>
        </is>
      </c>
      <c r="AB104" s="158" t="inlineStr">
        <is>
          <t/>
        </is>
      </c>
      <c r="AC104" s="158" t="inlineStr">
        <is>
          <t/>
        </is>
      </c>
      <c r="AD104" s="158" t="inlineStr">
        <is>
          <t/>
        </is>
      </c>
      <c r="AE104" s="158" t="inlineStr">
        <is>
          <t/>
        </is>
      </c>
      <c r="AF104" s="158" t="inlineStr">
        <is>
          <t/>
        </is>
      </c>
      <c r="AG104" s="158" t="inlineStr">
        <is>
          <t/>
        </is>
      </c>
      <c r="AH104" s="158" t="inlineStr">
        <is>
          <t/>
        </is>
      </c>
      <c r="AI104" s="158" t="inlineStr">
        <is>
          <t/>
        </is>
      </c>
      <c r="AJ104" s="158" t="inlineStr">
        <is>
          <t>-1</t>
        </is>
      </c>
      <c r="AK104">
        <v>50</v>
      </c>
      <c r="AL104" s="155" t="inlineStr">
        <is>
          <t/>
        </is>
      </c>
      <c r="AM104" s="155" t="inlineStr">
        <is>
          <t/>
        </is>
      </c>
      <c r="AN104" s="157" t="inlineStr">
        <is>
          <t/>
        </is>
      </c>
    </row>
    <row r="105">
      <c r="A105" t="inlineStr">
        <is>
          <t>LTA</t>
        </is>
      </c>
      <c r="B105" t="inlineStr">
        <is>
          <t>ATL</t>
        </is>
      </c>
      <c r="C105" t="inlineStr">
        <is>
          <t>CP</t>
        </is>
      </c>
      <c r="D105" t="inlineStr">
        <is>
          <t>USA</t>
        </is>
      </c>
      <c r="E105" t="inlineStr">
        <is>
          <t>TP</t>
        </is>
      </c>
      <c r="F105" t="inlineStr">
        <is>
          <t>t1</t>
        </is>
      </c>
      <c r="G105" s="158">
        <v>22</v>
      </c>
      <c r="H105" s="158">
        <v>33.03</v>
      </c>
      <c r="I105" s="158">
        <v>14</v>
      </c>
      <c r="J105" s="158">
        <v>72.09</v>
      </c>
      <c r="K105" s="158">
        <v>7.63</v>
      </c>
      <c r="L105" s="158">
        <v>24.77</v>
      </c>
      <c r="M105" s="158">
        <v>53.31</v>
      </c>
      <c r="N105" s="158">
        <v>30.24</v>
      </c>
      <c r="O105" s="158">
        <v>0.245</v>
      </c>
      <c r="P105" s="158">
        <v>0.135</v>
      </c>
      <c r="Q105" s="158">
        <v>0.257</v>
      </c>
      <c r="R105" s="158">
        <v>13.972</v>
      </c>
      <c r="S105" s="158">
        <v>0.052</v>
      </c>
      <c r="T105" s="158">
        <v>0.203</v>
      </c>
      <c r="U105" s="158">
        <v>0.071</v>
      </c>
      <c r="V105" s="158" t="inlineStr">
        <is>
          <t/>
        </is>
      </c>
      <c r="W105" s="158">
        <v>0.065</v>
      </c>
      <c r="X105" s="158">
        <v>0.009</v>
      </c>
      <c r="Y105" s="158">
        <v>0.025</v>
      </c>
      <c r="Z105" s="158">
        <v>0.457</v>
      </c>
      <c r="AA105" s="158">
        <v>0.081</v>
      </c>
      <c r="AB105" s="158">
        <v>16.79</v>
      </c>
      <c r="AC105" s="158">
        <v>0.04</v>
      </c>
      <c r="AD105" s="158">
        <v>0.274</v>
      </c>
      <c r="AE105" s="158">
        <v>11.043</v>
      </c>
      <c r="AF105" s="158">
        <v>0.883</v>
      </c>
      <c r="AG105" s="158">
        <v>0.003</v>
      </c>
      <c r="AH105" s="158">
        <v>0.002</v>
      </c>
      <c r="AI105" s="158" t="inlineStr">
        <is>
          <t/>
        </is>
      </c>
      <c r="AJ105" s="158">
        <v>0.002</v>
      </c>
      <c r="AK105">
        <v>51</v>
      </c>
      <c r="AL105" s="155">
        <v>0.07</v>
      </c>
      <c r="AM105" s="155">
        <v>99.23</v>
      </c>
      <c r="AN105" s="157">
        <v>301.678</v>
      </c>
    </row>
    <row r="106">
      <c r="A106" t="inlineStr">
        <is>
          <t>LTA</t>
        </is>
      </c>
      <c r="B106" t="inlineStr">
        <is>
          <t>ATL</t>
        </is>
      </c>
      <c r="C106" t="inlineStr">
        <is>
          <t>CP</t>
        </is>
      </c>
      <c r="D106" t="inlineStr">
        <is>
          <t>USA</t>
        </is>
      </c>
      <c r="E106" t="inlineStr">
        <is>
          <t>TP</t>
        </is>
      </c>
      <c r="F106" t="inlineStr">
        <is>
          <t>t2</t>
        </is>
      </c>
      <c r="G106" s="158" t="inlineStr">
        <is>
          <t>-1</t>
        </is>
      </c>
      <c r="H106" s="158" t="inlineStr">
        <is>
          <t>-1</t>
        </is>
      </c>
      <c r="I106" s="158" t="inlineStr">
        <is>
          <t>-1</t>
        </is>
      </c>
      <c r="J106" s="158" t="inlineStr">
        <is>
          <t>-1</t>
        </is>
      </c>
      <c r="K106" s="158" t="inlineStr">
        <is>
          <t>-1</t>
        </is>
      </c>
      <c r="L106" s="158" t="inlineStr">
        <is>
          <t>-1</t>
        </is>
      </c>
      <c r="M106" s="158" t="inlineStr">
        <is>
          <t>-1</t>
        </is>
      </c>
      <c r="N106" s="158" t="inlineStr">
        <is>
          <t>-1</t>
        </is>
      </c>
      <c r="O106" s="158" t="inlineStr">
        <is>
          <t>-1</t>
        </is>
      </c>
      <c r="P106" s="158" t="inlineStr">
        <is>
          <t>-1</t>
        </is>
      </c>
      <c r="Q106" s="158" t="inlineStr">
        <is>
          <t>-1</t>
        </is>
      </c>
      <c r="R106" s="158" t="inlineStr">
        <is>
          <t>-1</t>
        </is>
      </c>
      <c r="S106" s="158" t="inlineStr">
        <is>
          <t>-1</t>
        </is>
      </c>
      <c r="T106" s="158" t="inlineStr">
        <is>
          <t>-1</t>
        </is>
      </c>
      <c r="U106" s="158" t="inlineStr">
        <is>
          <t>-1</t>
        </is>
      </c>
      <c r="V106" s="158" t="inlineStr">
        <is>
          <t/>
        </is>
      </c>
      <c r="W106" s="158" t="inlineStr">
        <is>
          <t>-1</t>
        </is>
      </c>
      <c r="X106" s="158" t="inlineStr">
        <is>
          <t>-1</t>
        </is>
      </c>
      <c r="Y106" s="158" t="inlineStr">
        <is>
          <t>-1</t>
        </is>
      </c>
      <c r="Z106" s="158" t="inlineStr">
        <is>
          <t>-1</t>
        </is>
      </c>
      <c r="AA106" s="158" t="inlineStr">
        <is>
          <t>-1</t>
        </is>
      </c>
      <c r="AB106" s="158" t="inlineStr">
        <is>
          <t>-1</t>
        </is>
      </c>
      <c r="AC106" s="158" t="inlineStr">
        <is>
          <t>-1</t>
        </is>
      </c>
      <c r="AD106" s="158" t="inlineStr">
        <is>
          <t>-1</t>
        </is>
      </c>
      <c r="AE106" s="158" t="inlineStr">
        <is>
          <t>-1</t>
        </is>
      </c>
      <c r="AF106" s="158" t="inlineStr">
        <is>
          <t>-1</t>
        </is>
      </c>
      <c r="AG106" s="158" t="inlineStr">
        <is>
          <t>-1</t>
        </is>
      </c>
      <c r="AH106" s="158" t="inlineStr">
        <is>
          <t>-1</t>
        </is>
      </c>
      <c r="AI106" s="158" t="inlineStr">
        <is>
          <t/>
        </is>
      </c>
      <c r="AJ106" s="158" t="inlineStr">
        <is>
          <t>-1</t>
        </is>
      </c>
      <c r="AK106">
        <v>51</v>
      </c>
      <c r="AL106" s="155" t="inlineStr">
        <is>
          <t/>
        </is>
      </c>
      <c r="AM106" s="155" t="inlineStr">
        <is>
          <t/>
        </is>
      </c>
      <c r="AN106" s="157" t="inlineStr">
        <is>
          <t/>
        </is>
      </c>
    </row>
    <row r="107">
      <c r="A107" t="inlineStr">
        <is>
          <t>LTA</t>
        </is>
      </c>
      <c r="B107" t="inlineStr">
        <is>
          <t>ATL</t>
        </is>
      </c>
      <c r="C107" t="inlineStr">
        <is>
          <t>CP</t>
        </is>
      </c>
      <c r="D107" t="inlineStr">
        <is>
          <t>Côte d'Ivoire</t>
        </is>
      </c>
      <c r="E107" t="inlineStr">
        <is>
          <t>PS</t>
        </is>
      </c>
      <c r="F107" t="inlineStr">
        <is>
          <t>t1</t>
        </is>
      </c>
      <c r="G107" s="158" t="inlineStr">
        <is>
          <t/>
        </is>
      </c>
      <c r="H107" s="158" t="inlineStr">
        <is>
          <t/>
        </is>
      </c>
      <c r="I107" s="158" t="inlineStr">
        <is>
          <t/>
        </is>
      </c>
      <c r="J107" s="158" t="inlineStr">
        <is>
          <t/>
        </is>
      </c>
      <c r="K107" s="158" t="inlineStr">
        <is>
          <t/>
        </is>
      </c>
      <c r="L107" s="158" t="inlineStr">
        <is>
          <t/>
        </is>
      </c>
      <c r="M107" s="158" t="inlineStr">
        <is>
          <t/>
        </is>
      </c>
      <c r="N107" s="158" t="inlineStr">
        <is>
          <t/>
        </is>
      </c>
      <c r="O107" s="158" t="inlineStr">
        <is>
          <t/>
        </is>
      </c>
      <c r="P107" s="158" t="inlineStr">
        <is>
          <t/>
        </is>
      </c>
      <c r="Q107" s="158" t="inlineStr">
        <is>
          <t/>
        </is>
      </c>
      <c r="R107" s="158" t="inlineStr">
        <is>
          <t/>
        </is>
      </c>
      <c r="S107" s="158" t="inlineStr">
        <is>
          <t/>
        </is>
      </c>
      <c r="T107" s="158" t="inlineStr">
        <is>
          <t/>
        </is>
      </c>
      <c r="U107" s="158" t="inlineStr">
        <is>
          <t/>
        </is>
      </c>
      <c r="V107" s="158">
        <v>2.844</v>
      </c>
      <c r="W107" s="158">
        <v>162.368</v>
      </c>
      <c r="X107" s="158">
        <v>62.804</v>
      </c>
      <c r="Y107" s="158">
        <v>12.092</v>
      </c>
      <c r="Z107" s="158" t="inlineStr">
        <is>
          <t/>
        </is>
      </c>
      <c r="AA107" s="158" t="inlineStr">
        <is>
          <t/>
        </is>
      </c>
      <c r="AB107" s="158" t="inlineStr">
        <is>
          <t/>
        </is>
      </c>
      <c r="AC107" s="158" t="inlineStr">
        <is>
          <t/>
        </is>
      </c>
      <c r="AD107" s="158" t="inlineStr">
        <is>
          <t/>
        </is>
      </c>
      <c r="AE107" s="158" t="inlineStr">
        <is>
          <t/>
        </is>
      </c>
      <c r="AF107" s="158" t="inlineStr">
        <is>
          <t/>
        </is>
      </c>
      <c r="AG107" s="158" t="inlineStr">
        <is>
          <t/>
        </is>
      </c>
      <c r="AH107" s="158" t="inlineStr">
        <is>
          <t/>
        </is>
      </c>
      <c r="AI107" s="158" t="inlineStr">
        <is>
          <t/>
        </is>
      </c>
      <c r="AJ107" s="158" t="inlineStr">
        <is>
          <t/>
        </is>
      </c>
      <c r="AK107">
        <v>52</v>
      </c>
      <c r="AL107" s="155">
        <v>0.05</v>
      </c>
      <c r="AM107" s="155">
        <v>99.29</v>
      </c>
      <c r="AN107" s="157">
        <v>240.108</v>
      </c>
    </row>
    <row r="108">
      <c r="A108" t="inlineStr">
        <is>
          <t>LTA</t>
        </is>
      </c>
      <c r="B108" t="inlineStr">
        <is>
          <t>ATL</t>
        </is>
      </c>
      <c r="C108" t="inlineStr">
        <is>
          <t>CP</t>
        </is>
      </c>
      <c r="D108" t="inlineStr">
        <is>
          <t>Côte d'Ivoire</t>
        </is>
      </c>
      <c r="E108" t="inlineStr">
        <is>
          <t>PS</t>
        </is>
      </c>
      <c r="F108" t="inlineStr">
        <is>
          <t>t2</t>
        </is>
      </c>
      <c r="G108" s="158" t="inlineStr">
        <is>
          <t/>
        </is>
      </c>
      <c r="H108" s="158" t="inlineStr">
        <is>
          <t/>
        </is>
      </c>
      <c r="I108" s="158" t="inlineStr">
        <is>
          <t/>
        </is>
      </c>
      <c r="J108" s="158" t="inlineStr">
        <is>
          <t/>
        </is>
      </c>
      <c r="K108" s="158" t="inlineStr">
        <is>
          <t/>
        </is>
      </c>
      <c r="L108" s="158" t="inlineStr">
        <is>
          <t/>
        </is>
      </c>
      <c r="M108" s="158" t="inlineStr">
        <is>
          <t/>
        </is>
      </c>
      <c r="N108" s="158" t="inlineStr">
        <is>
          <t/>
        </is>
      </c>
      <c r="O108" s="158" t="inlineStr">
        <is>
          <t/>
        </is>
      </c>
      <c r="P108" s="158" t="inlineStr">
        <is>
          <t/>
        </is>
      </c>
      <c r="Q108" s="158" t="inlineStr">
        <is>
          <t/>
        </is>
      </c>
      <c r="R108" s="158" t="inlineStr">
        <is>
          <t/>
        </is>
      </c>
      <c r="S108" s="158" t="inlineStr">
        <is>
          <t/>
        </is>
      </c>
      <c r="T108" s="158" t="inlineStr">
        <is>
          <t/>
        </is>
      </c>
      <c r="U108" s="158" t="inlineStr">
        <is>
          <t/>
        </is>
      </c>
      <c r="V108" s="158" t="inlineStr">
        <is>
          <t>-1</t>
        </is>
      </c>
      <c r="W108" s="158" t="inlineStr">
        <is>
          <t>a</t>
        </is>
      </c>
      <c r="X108" s="158" t="inlineStr">
        <is>
          <t>a</t>
        </is>
      </c>
      <c r="Y108" s="158" t="inlineStr">
        <is>
          <t>-1</t>
        </is>
      </c>
      <c r="Z108" s="158" t="inlineStr">
        <is>
          <t/>
        </is>
      </c>
      <c r="AA108" s="158" t="inlineStr">
        <is>
          <t/>
        </is>
      </c>
      <c r="AB108" s="158" t="inlineStr">
        <is>
          <t/>
        </is>
      </c>
      <c r="AC108" s="158" t="inlineStr">
        <is>
          <t/>
        </is>
      </c>
      <c r="AD108" s="158" t="inlineStr">
        <is>
          <t/>
        </is>
      </c>
      <c r="AE108" s="158" t="inlineStr">
        <is>
          <t/>
        </is>
      </c>
      <c r="AF108" s="158" t="inlineStr">
        <is>
          <t/>
        </is>
      </c>
      <c r="AG108" s="158" t="inlineStr">
        <is>
          <t/>
        </is>
      </c>
      <c r="AH108" s="158" t="inlineStr">
        <is>
          <t/>
        </is>
      </c>
      <c r="AI108" s="158" t="inlineStr">
        <is>
          <t/>
        </is>
      </c>
      <c r="AJ108" s="158" t="inlineStr">
        <is>
          <t/>
        </is>
      </c>
      <c r="AK108">
        <v>52</v>
      </c>
      <c r="AL108" s="155" t="inlineStr">
        <is>
          <t/>
        </is>
      </c>
      <c r="AM108" s="155" t="inlineStr">
        <is>
          <t/>
        </is>
      </c>
      <c r="AN108" s="157" t="inlineStr">
        <is>
          <t/>
        </is>
      </c>
    </row>
    <row r="109">
      <c r="A109" t="inlineStr">
        <is>
          <t>LTA</t>
        </is>
      </c>
      <c r="B109" t="inlineStr">
        <is>
          <t>ATL</t>
        </is>
      </c>
      <c r="C109" t="inlineStr">
        <is>
          <t>CP</t>
        </is>
      </c>
      <c r="D109" t="inlineStr">
        <is>
          <t>Maroc</t>
        </is>
      </c>
      <c r="E109" t="inlineStr">
        <is>
          <t>LL</t>
        </is>
      </c>
      <c r="F109" t="inlineStr">
        <is>
          <t>t1</t>
        </is>
      </c>
      <c r="G109" s="158" t="inlineStr">
        <is>
          <t/>
        </is>
      </c>
      <c r="H109" s="158" t="inlineStr">
        <is>
          <t/>
        </is>
      </c>
      <c r="I109" s="158" t="inlineStr">
        <is>
          <t/>
        </is>
      </c>
      <c r="J109" s="158" t="inlineStr">
        <is>
          <t/>
        </is>
      </c>
      <c r="K109" s="158" t="inlineStr">
        <is>
          <t/>
        </is>
      </c>
      <c r="L109" s="158" t="inlineStr">
        <is>
          <t/>
        </is>
      </c>
      <c r="M109" s="158" t="inlineStr">
        <is>
          <t/>
        </is>
      </c>
      <c r="N109" s="158" t="inlineStr">
        <is>
          <t/>
        </is>
      </c>
      <c r="O109" s="158" t="inlineStr">
        <is>
          <t/>
        </is>
      </c>
      <c r="P109" s="158" t="inlineStr">
        <is>
          <t/>
        </is>
      </c>
      <c r="Q109" s="158" t="inlineStr">
        <is>
          <t/>
        </is>
      </c>
      <c r="R109" s="158">
        <v>39</v>
      </c>
      <c r="S109" s="158">
        <v>2</v>
      </c>
      <c r="T109" s="158">
        <v>3</v>
      </c>
      <c r="U109" s="158" t="inlineStr">
        <is>
          <t/>
        </is>
      </c>
      <c r="V109" s="158">
        <v>28</v>
      </c>
      <c r="W109" s="158">
        <v>5</v>
      </c>
      <c r="X109" s="158">
        <v>4</v>
      </c>
      <c r="Y109" s="158">
        <v>0.5</v>
      </c>
      <c r="Z109" s="158">
        <v>0.2</v>
      </c>
      <c r="AA109" s="158">
        <v>8.2</v>
      </c>
      <c r="AB109" s="158">
        <v>8</v>
      </c>
      <c r="AC109" s="158" t="inlineStr">
        <is>
          <t/>
        </is>
      </c>
      <c r="AD109" s="158" t="inlineStr">
        <is>
          <t/>
        </is>
      </c>
      <c r="AE109" s="158" t="inlineStr">
        <is>
          <t/>
        </is>
      </c>
      <c r="AF109" s="158" t="inlineStr">
        <is>
          <t/>
        </is>
      </c>
      <c r="AG109" s="158" t="inlineStr">
        <is>
          <t/>
        </is>
      </c>
      <c r="AH109" s="158" t="inlineStr">
        <is>
          <t/>
        </is>
      </c>
      <c r="AI109" s="158" t="inlineStr">
        <is>
          <t/>
        </is>
      </c>
      <c r="AJ109" s="158">
        <v>117.52</v>
      </c>
      <c r="AK109">
        <v>53</v>
      </c>
      <c r="AL109" s="155">
        <v>0.05</v>
      </c>
      <c r="AM109" s="155">
        <v>99.33</v>
      </c>
      <c r="AN109" s="157">
        <v>215.42</v>
      </c>
    </row>
    <row r="110">
      <c r="A110" t="inlineStr">
        <is>
          <t>LTA</t>
        </is>
      </c>
      <c r="B110" t="inlineStr">
        <is>
          <t>ATL</t>
        </is>
      </c>
      <c r="C110" t="inlineStr">
        <is>
          <t>CP</t>
        </is>
      </c>
      <c r="D110" t="inlineStr">
        <is>
          <t>Maroc</t>
        </is>
      </c>
      <c r="E110" t="inlineStr">
        <is>
          <t>LL</t>
        </is>
      </c>
      <c r="F110" t="inlineStr">
        <is>
          <t>t2</t>
        </is>
      </c>
      <c r="G110" s="158" t="inlineStr">
        <is>
          <t/>
        </is>
      </c>
      <c r="H110" s="158" t="inlineStr">
        <is>
          <t/>
        </is>
      </c>
      <c r="I110" s="158" t="inlineStr">
        <is>
          <t/>
        </is>
      </c>
      <c r="J110" s="158" t="inlineStr">
        <is>
          <t/>
        </is>
      </c>
      <c r="K110" s="158" t="inlineStr">
        <is>
          <t/>
        </is>
      </c>
      <c r="L110" s="158" t="inlineStr">
        <is>
          <t/>
        </is>
      </c>
      <c r="M110" s="158" t="inlineStr">
        <is>
          <t>a</t>
        </is>
      </c>
      <c r="N110" s="158" t="inlineStr">
        <is>
          <t>a</t>
        </is>
      </c>
      <c r="O110" s="158" t="inlineStr">
        <is>
          <t>a</t>
        </is>
      </c>
      <c r="P110" s="158" t="inlineStr">
        <is>
          <t>a</t>
        </is>
      </c>
      <c r="Q110" s="158" t="inlineStr">
        <is>
          <t>a</t>
        </is>
      </c>
      <c r="R110" s="158" t="inlineStr">
        <is>
          <t>a</t>
        </is>
      </c>
      <c r="S110" s="158" t="inlineStr">
        <is>
          <t>a</t>
        </is>
      </c>
      <c r="T110" s="158" t="inlineStr">
        <is>
          <t>-1</t>
        </is>
      </c>
      <c r="U110" s="158" t="inlineStr">
        <is>
          <t/>
        </is>
      </c>
      <c r="V110" s="158" t="inlineStr">
        <is>
          <t>a</t>
        </is>
      </c>
      <c r="W110" s="158" t="inlineStr">
        <is>
          <t>-1</t>
        </is>
      </c>
      <c r="X110" s="158" t="inlineStr">
        <is>
          <t>-1</t>
        </is>
      </c>
      <c r="Y110" s="158" t="inlineStr">
        <is>
          <t>-1</t>
        </is>
      </c>
      <c r="Z110" s="158" t="inlineStr">
        <is>
          <t>-1</t>
        </is>
      </c>
      <c r="AA110" s="158" t="inlineStr">
        <is>
          <t>-1</t>
        </is>
      </c>
      <c r="AB110" s="158" t="inlineStr">
        <is>
          <t>-1</t>
        </is>
      </c>
      <c r="AC110" s="158" t="inlineStr">
        <is>
          <t/>
        </is>
      </c>
      <c r="AD110" s="158" t="inlineStr">
        <is>
          <t/>
        </is>
      </c>
      <c r="AE110" s="158" t="inlineStr">
        <is>
          <t/>
        </is>
      </c>
      <c r="AF110" s="158" t="inlineStr">
        <is>
          <t/>
        </is>
      </c>
      <c r="AG110" s="158" t="inlineStr">
        <is>
          <t/>
        </is>
      </c>
      <c r="AH110" s="158" t="inlineStr">
        <is>
          <t/>
        </is>
      </c>
      <c r="AI110" s="158" t="inlineStr">
        <is>
          <t/>
        </is>
      </c>
      <c r="AJ110" s="158" t="inlineStr">
        <is>
          <t>-1</t>
        </is>
      </c>
      <c r="AK110">
        <v>53</v>
      </c>
      <c r="AL110" s="155" t="inlineStr">
        <is>
          <t/>
        </is>
      </c>
      <c r="AM110" s="155" t="inlineStr">
        <is>
          <t/>
        </is>
      </c>
      <c r="AN110" s="157" t="inlineStr">
        <is>
          <t/>
        </is>
      </c>
    </row>
    <row r="111">
      <c r="A111" t="inlineStr">
        <is>
          <t>LTA</t>
        </is>
      </c>
      <c r="B111" t="inlineStr">
        <is>
          <t>ATL</t>
        </is>
      </c>
      <c r="C111" t="inlineStr">
        <is>
          <t>CP</t>
        </is>
      </c>
      <c r="D111" t="inlineStr">
        <is>
          <t>Curaçao</t>
        </is>
      </c>
      <c r="E111" t="inlineStr">
        <is>
          <t>TW</t>
        </is>
      </c>
      <c r="F111" t="inlineStr">
        <is>
          <t>t1</t>
        </is>
      </c>
      <c r="G111" s="158" t="inlineStr">
        <is>
          <t/>
        </is>
      </c>
      <c r="H111" s="158" t="inlineStr">
        <is>
          <t/>
        </is>
      </c>
      <c r="I111" s="158" t="inlineStr">
        <is>
          <t/>
        </is>
      </c>
      <c r="J111" s="158" t="inlineStr">
        <is>
          <t/>
        </is>
      </c>
      <c r="K111" s="158" t="inlineStr">
        <is>
          <t/>
        </is>
      </c>
      <c r="L111" s="158" t="inlineStr">
        <is>
          <t/>
        </is>
      </c>
      <c r="M111" s="158" t="inlineStr">
        <is>
          <t/>
        </is>
      </c>
      <c r="N111" s="158" t="inlineStr">
        <is>
          <t/>
        </is>
      </c>
      <c r="O111" s="158" t="inlineStr">
        <is>
          <t/>
        </is>
      </c>
      <c r="P111" s="158" t="inlineStr">
        <is>
          <t/>
        </is>
      </c>
      <c r="Q111" s="158" t="inlineStr">
        <is>
          <t/>
        </is>
      </c>
      <c r="R111" s="158" t="inlineStr">
        <is>
          <t/>
        </is>
      </c>
      <c r="S111" s="158" t="inlineStr">
        <is>
          <t/>
        </is>
      </c>
      <c r="T111" s="158" t="inlineStr">
        <is>
          <t/>
        </is>
      </c>
      <c r="U111" s="158">
        <v>38.135</v>
      </c>
      <c r="V111" s="158">
        <v>38.135</v>
      </c>
      <c r="W111" s="158">
        <v>76.27</v>
      </c>
      <c r="X111" s="158">
        <v>57.203</v>
      </c>
      <c r="Y111" s="158" t="inlineStr">
        <is>
          <t/>
        </is>
      </c>
      <c r="Z111" s="158" t="inlineStr">
        <is>
          <t/>
        </is>
      </c>
      <c r="AA111" s="158" t="inlineStr">
        <is>
          <t/>
        </is>
      </c>
      <c r="AB111" s="158" t="inlineStr">
        <is>
          <t/>
        </is>
      </c>
      <c r="AC111" s="158" t="inlineStr">
        <is>
          <t/>
        </is>
      </c>
      <c r="AD111" s="158" t="inlineStr">
        <is>
          <t/>
        </is>
      </c>
      <c r="AE111" s="158" t="inlineStr">
        <is>
          <t/>
        </is>
      </c>
      <c r="AF111" s="158" t="inlineStr">
        <is>
          <t/>
        </is>
      </c>
      <c r="AG111" s="158" t="inlineStr">
        <is>
          <t/>
        </is>
      </c>
      <c r="AH111" s="158" t="inlineStr">
        <is>
          <t/>
        </is>
      </c>
      <c r="AI111" s="158" t="inlineStr">
        <is>
          <t/>
        </is>
      </c>
      <c r="AJ111" s="158" t="inlineStr">
        <is>
          <t/>
        </is>
      </c>
      <c r="AK111">
        <v>54</v>
      </c>
      <c r="AL111" s="155">
        <v>0.05</v>
      </c>
      <c r="AM111" s="155">
        <v>99.38</v>
      </c>
      <c r="AN111" s="157">
        <v>209.743</v>
      </c>
    </row>
    <row r="112">
      <c r="A112" t="inlineStr">
        <is>
          <t>LTA</t>
        </is>
      </c>
      <c r="B112" t="inlineStr">
        <is>
          <t>ATL</t>
        </is>
      </c>
      <c r="C112" t="inlineStr">
        <is>
          <t>CP</t>
        </is>
      </c>
      <c r="D112" t="inlineStr">
        <is>
          <t>Curaçao</t>
        </is>
      </c>
      <c r="E112" t="inlineStr">
        <is>
          <t>TW</t>
        </is>
      </c>
      <c r="F112" t="inlineStr">
        <is>
          <t>t2</t>
        </is>
      </c>
      <c r="G112" s="158" t="inlineStr">
        <is>
          <t/>
        </is>
      </c>
      <c r="H112" s="158" t="inlineStr">
        <is>
          <t/>
        </is>
      </c>
      <c r="I112" s="158" t="inlineStr">
        <is>
          <t/>
        </is>
      </c>
      <c r="J112" s="158" t="inlineStr">
        <is>
          <t/>
        </is>
      </c>
      <c r="K112" s="158" t="inlineStr">
        <is>
          <t/>
        </is>
      </c>
      <c r="L112" s="158" t="inlineStr">
        <is>
          <t/>
        </is>
      </c>
      <c r="M112" s="158" t="inlineStr">
        <is>
          <t/>
        </is>
      </c>
      <c r="N112" s="158" t="inlineStr">
        <is>
          <t/>
        </is>
      </c>
      <c r="O112" s="158" t="inlineStr">
        <is>
          <t/>
        </is>
      </c>
      <c r="P112" s="158" t="inlineStr">
        <is>
          <t/>
        </is>
      </c>
      <c r="Q112" s="158" t="inlineStr">
        <is>
          <t/>
        </is>
      </c>
      <c r="R112" s="158" t="inlineStr">
        <is>
          <t/>
        </is>
      </c>
      <c r="S112" s="158" t="inlineStr">
        <is>
          <t/>
        </is>
      </c>
      <c r="T112" s="158" t="inlineStr">
        <is>
          <t/>
        </is>
      </c>
      <c r="U112" s="158" t="inlineStr">
        <is>
          <t>-1</t>
        </is>
      </c>
      <c r="V112" s="158" t="inlineStr">
        <is>
          <t>-1</t>
        </is>
      </c>
      <c r="W112" s="158" t="inlineStr">
        <is>
          <t>-1</t>
        </is>
      </c>
      <c r="X112" s="158" t="inlineStr">
        <is>
          <t>-1</t>
        </is>
      </c>
      <c r="Y112" s="158" t="inlineStr">
        <is>
          <t/>
        </is>
      </c>
      <c r="Z112" s="158" t="inlineStr">
        <is>
          <t/>
        </is>
      </c>
      <c r="AA112" s="158" t="inlineStr">
        <is>
          <t/>
        </is>
      </c>
      <c r="AB112" s="158" t="inlineStr">
        <is>
          <t/>
        </is>
      </c>
      <c r="AC112" s="158" t="inlineStr">
        <is>
          <t/>
        </is>
      </c>
      <c r="AD112" s="158" t="inlineStr">
        <is>
          <t/>
        </is>
      </c>
      <c r="AE112" s="158" t="inlineStr">
        <is>
          <t/>
        </is>
      </c>
      <c r="AF112" s="158" t="inlineStr">
        <is>
          <t/>
        </is>
      </c>
      <c r="AG112" s="158" t="inlineStr">
        <is>
          <t/>
        </is>
      </c>
      <c r="AH112" s="158" t="inlineStr">
        <is>
          <t/>
        </is>
      </c>
      <c r="AI112" s="158" t="inlineStr">
        <is>
          <t/>
        </is>
      </c>
      <c r="AJ112" s="158" t="inlineStr">
        <is>
          <t/>
        </is>
      </c>
      <c r="AK112">
        <v>54</v>
      </c>
      <c r="AL112" s="155" t="inlineStr">
        <is>
          <t/>
        </is>
      </c>
      <c r="AM112" s="155" t="inlineStr">
        <is>
          <t/>
        </is>
      </c>
      <c r="AN112" s="157" t="inlineStr">
        <is>
          <t/>
        </is>
      </c>
    </row>
    <row r="113">
      <c r="A113" t="inlineStr">
        <is>
          <t>LTA</t>
        </is>
      </c>
      <c r="B113" t="inlineStr">
        <is>
          <t>ATL</t>
        </is>
      </c>
      <c r="C113" t="inlineStr">
        <is>
          <t>CP</t>
        </is>
      </c>
      <c r="D113" t="inlineStr">
        <is>
          <t>S Tomé e Príncipe</t>
        </is>
      </c>
      <c r="E113" t="inlineStr">
        <is>
          <t>TW</t>
        </is>
      </c>
      <c r="F113" t="inlineStr">
        <is>
          <t>t1</t>
        </is>
      </c>
      <c r="G113" s="158">
        <v>40</v>
      </c>
      <c r="H113" s="158">
        <v>50</v>
      </c>
      <c r="I113" s="158">
        <v>38.7</v>
      </c>
      <c r="J113" s="158">
        <v>37</v>
      </c>
      <c r="K113" s="158" t="inlineStr">
        <is>
          <t/>
        </is>
      </c>
      <c r="L113" s="158" t="inlineStr">
        <is>
          <t/>
        </is>
      </c>
      <c r="M113" s="158" t="inlineStr">
        <is>
          <t/>
        </is>
      </c>
      <c r="N113" s="158" t="inlineStr">
        <is>
          <t/>
        </is>
      </c>
      <c r="O113" s="158" t="inlineStr">
        <is>
          <t/>
        </is>
      </c>
      <c r="P113" s="158" t="inlineStr">
        <is>
          <t/>
        </is>
      </c>
      <c r="Q113" s="158" t="inlineStr">
        <is>
          <t/>
        </is>
      </c>
      <c r="R113" s="158" t="inlineStr">
        <is>
          <t/>
        </is>
      </c>
      <c r="S113" s="158" t="inlineStr">
        <is>
          <t/>
        </is>
      </c>
      <c r="T113" s="158" t="inlineStr">
        <is>
          <t/>
        </is>
      </c>
      <c r="U113" s="158" t="inlineStr">
        <is>
          <t/>
        </is>
      </c>
      <c r="V113" s="158" t="inlineStr">
        <is>
          <t/>
        </is>
      </c>
      <c r="W113" s="158" t="inlineStr">
        <is>
          <t/>
        </is>
      </c>
      <c r="X113" s="158" t="inlineStr">
        <is>
          <t/>
        </is>
      </c>
      <c r="Y113" s="158" t="inlineStr">
        <is>
          <t/>
        </is>
      </c>
      <c r="Z113" s="158" t="inlineStr">
        <is>
          <t/>
        </is>
      </c>
      <c r="AA113" s="158" t="inlineStr">
        <is>
          <t/>
        </is>
      </c>
      <c r="AB113" s="158" t="inlineStr">
        <is>
          <t/>
        </is>
      </c>
      <c r="AC113" s="158" t="inlineStr">
        <is>
          <t/>
        </is>
      </c>
      <c r="AD113" s="158" t="inlineStr">
        <is>
          <t/>
        </is>
      </c>
      <c r="AE113" s="158" t="inlineStr">
        <is>
          <t/>
        </is>
      </c>
      <c r="AF113" s="158" t="inlineStr">
        <is>
          <t/>
        </is>
      </c>
      <c r="AG113" s="158" t="inlineStr">
        <is>
          <t/>
        </is>
      </c>
      <c r="AH113" s="158" t="inlineStr">
        <is>
          <t/>
        </is>
      </c>
      <c r="AI113" s="158" t="inlineStr">
        <is>
          <t/>
        </is>
      </c>
      <c r="AJ113" s="158" t="inlineStr">
        <is>
          <t/>
        </is>
      </c>
      <c r="AK113">
        <v>55</v>
      </c>
      <c r="AL113" s="155">
        <v>0.04</v>
      </c>
      <c r="AM113" s="155">
        <v>99.42</v>
      </c>
      <c r="AN113" s="157">
        <v>165.7</v>
      </c>
    </row>
    <row r="114">
      <c r="A114" t="inlineStr">
        <is>
          <t>LTA</t>
        </is>
      </c>
      <c r="B114" t="inlineStr">
        <is>
          <t>ATL</t>
        </is>
      </c>
      <c r="C114" t="inlineStr">
        <is>
          <t>CP</t>
        </is>
      </c>
      <c r="D114" t="inlineStr">
        <is>
          <t>S Tomé e Príncipe</t>
        </is>
      </c>
      <c r="E114" t="inlineStr">
        <is>
          <t>TW</t>
        </is>
      </c>
      <c r="F114" t="inlineStr">
        <is>
          <t>t2</t>
        </is>
      </c>
      <c r="G114" s="158" t="inlineStr">
        <is>
          <t>-1</t>
        </is>
      </c>
      <c r="H114" s="158" t="inlineStr">
        <is>
          <t>-1</t>
        </is>
      </c>
      <c r="I114" s="158" t="inlineStr">
        <is>
          <t>-1</t>
        </is>
      </c>
      <c r="J114" s="158" t="inlineStr">
        <is>
          <t>-1</t>
        </is>
      </c>
      <c r="K114" s="158" t="inlineStr">
        <is>
          <t/>
        </is>
      </c>
      <c r="L114" s="158" t="inlineStr">
        <is>
          <t/>
        </is>
      </c>
      <c r="M114" s="158" t="inlineStr">
        <is>
          <t/>
        </is>
      </c>
      <c r="N114" s="158" t="inlineStr">
        <is>
          <t/>
        </is>
      </c>
      <c r="O114" s="158" t="inlineStr">
        <is>
          <t/>
        </is>
      </c>
      <c r="P114" s="158" t="inlineStr">
        <is>
          <t/>
        </is>
      </c>
      <c r="Q114" s="158" t="inlineStr">
        <is>
          <t/>
        </is>
      </c>
      <c r="R114" s="158" t="inlineStr">
        <is>
          <t/>
        </is>
      </c>
      <c r="S114" s="158" t="inlineStr">
        <is>
          <t/>
        </is>
      </c>
      <c r="T114" s="158" t="inlineStr">
        <is>
          <t/>
        </is>
      </c>
      <c r="U114" s="158" t="inlineStr">
        <is>
          <t/>
        </is>
      </c>
      <c r="V114" s="158" t="inlineStr">
        <is>
          <t/>
        </is>
      </c>
      <c r="W114" s="158" t="inlineStr">
        <is>
          <t/>
        </is>
      </c>
      <c r="X114" s="158" t="inlineStr">
        <is>
          <t/>
        </is>
      </c>
      <c r="Y114" s="158" t="inlineStr">
        <is>
          <t/>
        </is>
      </c>
      <c r="Z114" s="158" t="inlineStr">
        <is>
          <t/>
        </is>
      </c>
      <c r="AA114" s="158" t="inlineStr">
        <is>
          <t/>
        </is>
      </c>
      <c r="AB114" s="158" t="inlineStr">
        <is>
          <t/>
        </is>
      </c>
      <c r="AC114" s="158" t="inlineStr">
        <is>
          <t/>
        </is>
      </c>
      <c r="AD114" s="158" t="inlineStr">
        <is>
          <t/>
        </is>
      </c>
      <c r="AE114" s="158" t="inlineStr">
        <is>
          <t/>
        </is>
      </c>
      <c r="AF114" s="158" t="inlineStr">
        <is>
          <t/>
        </is>
      </c>
      <c r="AG114" s="158" t="inlineStr">
        <is>
          <t/>
        </is>
      </c>
      <c r="AH114" s="158" t="inlineStr">
        <is>
          <t/>
        </is>
      </c>
      <c r="AI114" s="158" t="inlineStr">
        <is>
          <t/>
        </is>
      </c>
      <c r="AJ114" s="158" t="inlineStr">
        <is>
          <t/>
        </is>
      </c>
      <c r="AK114">
        <v>55</v>
      </c>
      <c r="AL114" s="155" t="inlineStr">
        <is>
          <t/>
        </is>
      </c>
      <c r="AM114" s="155" t="inlineStr">
        <is>
          <t/>
        </is>
      </c>
      <c r="AN114" s="157" t="inlineStr">
        <is>
          <t/>
        </is>
      </c>
    </row>
    <row r="115">
      <c r="A115" t="inlineStr">
        <is>
          <t>LTA</t>
        </is>
      </c>
      <c r="B115" t="inlineStr">
        <is>
          <t>ATL</t>
        </is>
      </c>
      <c r="C115" t="inlineStr">
        <is>
          <t>CP</t>
        </is>
      </c>
      <c r="D115" t="inlineStr">
        <is>
          <t>EU-España</t>
        </is>
      </c>
      <c r="E115" t="inlineStr">
        <is>
          <t>TP</t>
        </is>
      </c>
      <c r="F115" t="inlineStr">
        <is>
          <t>t1</t>
        </is>
      </c>
      <c r="G115" s="158" t="inlineStr">
        <is>
          <t/>
        </is>
      </c>
      <c r="H115" s="158" t="inlineStr">
        <is>
          <t/>
        </is>
      </c>
      <c r="I115" s="158">
        <v>11</v>
      </c>
      <c r="J115" s="158">
        <v>1</v>
      </c>
      <c r="K115" s="158">
        <v>1.6</v>
      </c>
      <c r="L115" s="158">
        <v>17.1</v>
      </c>
      <c r="M115" s="158">
        <v>7.5</v>
      </c>
      <c r="N115" s="158" t="inlineStr">
        <is>
          <t/>
        </is>
      </c>
      <c r="O115" s="158" t="inlineStr">
        <is>
          <t/>
        </is>
      </c>
      <c r="P115" s="158">
        <v>32.927</v>
      </c>
      <c r="Q115" s="158">
        <v>16.023</v>
      </c>
      <c r="R115" s="158" t="inlineStr">
        <is>
          <t/>
        </is>
      </c>
      <c r="S115" s="158">
        <v>4.719</v>
      </c>
      <c r="T115" s="158">
        <v>35.09</v>
      </c>
      <c r="U115" s="158">
        <v>28.872</v>
      </c>
      <c r="V115" s="158">
        <v>0.54</v>
      </c>
      <c r="W115" s="158">
        <v>1.729</v>
      </c>
      <c r="X115" s="158">
        <v>1.433</v>
      </c>
      <c r="Y115" s="158" t="inlineStr">
        <is>
          <t/>
        </is>
      </c>
      <c r="Z115" s="158">
        <v>1.5</v>
      </c>
      <c r="AA115" s="158" t="inlineStr">
        <is>
          <t/>
        </is>
      </c>
      <c r="AB115" s="158" t="inlineStr">
        <is>
          <t/>
        </is>
      </c>
      <c r="AC115" s="158" t="inlineStr">
        <is>
          <t/>
        </is>
      </c>
      <c r="AD115" s="158" t="inlineStr">
        <is>
          <t/>
        </is>
      </c>
      <c r="AE115" s="158" t="inlineStr">
        <is>
          <t/>
        </is>
      </c>
      <c r="AF115" s="158" t="inlineStr">
        <is>
          <t/>
        </is>
      </c>
      <c r="AG115" s="158" t="inlineStr">
        <is>
          <t/>
        </is>
      </c>
      <c r="AH115" s="158" t="inlineStr">
        <is>
          <t/>
        </is>
      </c>
      <c r="AI115" s="158" t="inlineStr">
        <is>
          <t/>
        </is>
      </c>
      <c r="AJ115" s="158" t="inlineStr">
        <is>
          <t/>
        </is>
      </c>
      <c r="AK115">
        <v>56</v>
      </c>
      <c r="AL115" s="155">
        <v>0.04</v>
      </c>
      <c r="AM115" s="155">
        <v>99.45</v>
      </c>
      <c r="AN115" s="157">
        <v>161.033</v>
      </c>
    </row>
    <row r="116">
      <c r="A116" t="inlineStr">
        <is>
          <t>LTA</t>
        </is>
      </c>
      <c r="B116" t="inlineStr">
        <is>
          <t>ATL</t>
        </is>
      </c>
      <c r="C116" t="inlineStr">
        <is>
          <t>CP</t>
        </is>
      </c>
      <c r="D116" t="inlineStr">
        <is>
          <t>EU-España</t>
        </is>
      </c>
      <c r="E116" t="inlineStr">
        <is>
          <t>TP</t>
        </is>
      </c>
      <c r="F116" t="inlineStr">
        <is>
          <t>t2</t>
        </is>
      </c>
      <c r="G116" s="158" t="inlineStr">
        <is>
          <t/>
        </is>
      </c>
      <c r="H116" s="158" t="inlineStr">
        <is>
          <t/>
        </is>
      </c>
      <c r="I116" s="158" t="inlineStr">
        <is>
          <t>a</t>
        </is>
      </c>
      <c r="J116" s="158" t="inlineStr">
        <is>
          <t>-1</t>
        </is>
      </c>
      <c r="K116" s="158" t="inlineStr">
        <is>
          <t>a</t>
        </is>
      </c>
      <c r="L116" s="158" t="inlineStr">
        <is>
          <t>a</t>
        </is>
      </c>
      <c r="M116" s="158" t="inlineStr">
        <is>
          <t>a</t>
        </is>
      </c>
      <c r="N116" s="158" t="inlineStr">
        <is>
          <t/>
        </is>
      </c>
      <c r="O116" s="158" t="inlineStr">
        <is>
          <t/>
        </is>
      </c>
      <c r="P116" s="158" t="inlineStr">
        <is>
          <t>-1</t>
        </is>
      </c>
      <c r="Q116" s="158" t="inlineStr">
        <is>
          <t>a</t>
        </is>
      </c>
      <c r="R116" s="158" t="inlineStr">
        <is>
          <t/>
        </is>
      </c>
      <c r="S116" s="158" t="inlineStr">
        <is>
          <t>ab</t>
        </is>
      </c>
      <c r="T116" s="158" t="inlineStr">
        <is>
          <t>abc</t>
        </is>
      </c>
      <c r="U116" s="158" t="inlineStr">
        <is>
          <t>abc</t>
        </is>
      </c>
      <c r="V116" s="158" t="inlineStr">
        <is>
          <t>a</t>
        </is>
      </c>
      <c r="W116" s="158" t="inlineStr">
        <is>
          <t>abc</t>
        </is>
      </c>
      <c r="X116" s="158" t="inlineStr">
        <is>
          <t>ab</t>
        </is>
      </c>
      <c r="Y116" s="158" t="inlineStr">
        <is>
          <t>ab</t>
        </is>
      </c>
      <c r="Z116" s="158" t="inlineStr">
        <is>
          <t>ab</t>
        </is>
      </c>
      <c r="AA116" s="158" t="inlineStr">
        <is>
          <t>ab</t>
        </is>
      </c>
      <c r="AB116" s="158" t="inlineStr">
        <is>
          <t>b</t>
        </is>
      </c>
      <c r="AC116" s="158" t="inlineStr">
        <is>
          <t>b</t>
        </is>
      </c>
      <c r="AD116" s="158" t="inlineStr">
        <is>
          <t/>
        </is>
      </c>
      <c r="AE116" s="158" t="inlineStr">
        <is>
          <t/>
        </is>
      </c>
      <c r="AF116" s="158" t="inlineStr">
        <is>
          <t/>
        </is>
      </c>
      <c r="AG116" s="158" t="inlineStr">
        <is>
          <t>ab</t>
        </is>
      </c>
      <c r="AH116" s="158" t="inlineStr">
        <is>
          <t>a</t>
        </is>
      </c>
      <c r="AI116" s="158" t="inlineStr">
        <is>
          <t>a</t>
        </is>
      </c>
      <c r="AJ116" s="158" t="inlineStr">
        <is>
          <t>a</t>
        </is>
      </c>
      <c r="AK116">
        <v>56</v>
      </c>
      <c r="AL116" s="155" t="inlineStr">
        <is>
          <t/>
        </is>
      </c>
      <c r="AM116" s="155" t="inlineStr">
        <is>
          <t/>
        </is>
      </c>
      <c r="AN116" s="157" t="inlineStr">
        <is>
          <t/>
        </is>
      </c>
    </row>
    <row r="117">
      <c r="A117" t="inlineStr">
        <is>
          <t>LTA</t>
        </is>
      </c>
      <c r="B117" t="inlineStr">
        <is>
          <t>ATL</t>
        </is>
      </c>
      <c r="C117" t="inlineStr">
        <is>
          <t>CP</t>
        </is>
      </c>
      <c r="D117" t="inlineStr">
        <is>
          <t>Senegal</t>
        </is>
      </c>
      <c r="E117" t="inlineStr">
        <is>
          <t>LL</t>
        </is>
      </c>
      <c r="F117" t="inlineStr">
        <is>
          <t>t1</t>
        </is>
      </c>
      <c r="G117" s="158" t="inlineStr">
        <is>
          <t/>
        </is>
      </c>
      <c r="H117" s="158" t="inlineStr">
        <is>
          <t/>
        </is>
      </c>
      <c r="I117" s="158" t="inlineStr">
        <is>
          <t/>
        </is>
      </c>
      <c r="J117" s="158" t="inlineStr">
        <is>
          <t/>
        </is>
      </c>
      <c r="K117" s="158" t="inlineStr">
        <is>
          <t/>
        </is>
      </c>
      <c r="L117" s="158" t="inlineStr">
        <is>
          <t/>
        </is>
      </c>
      <c r="M117" s="158" t="inlineStr">
        <is>
          <t/>
        </is>
      </c>
      <c r="N117" s="158" t="inlineStr">
        <is>
          <t/>
        </is>
      </c>
      <c r="O117" s="158" t="inlineStr">
        <is>
          <t/>
        </is>
      </c>
      <c r="P117" s="158" t="inlineStr">
        <is>
          <t/>
        </is>
      </c>
      <c r="Q117" s="158" t="inlineStr">
        <is>
          <t/>
        </is>
      </c>
      <c r="R117" s="158" t="inlineStr">
        <is>
          <t/>
        </is>
      </c>
      <c r="S117" s="158" t="inlineStr">
        <is>
          <t/>
        </is>
      </c>
      <c r="T117" s="158" t="inlineStr">
        <is>
          <t/>
        </is>
      </c>
      <c r="U117" s="158" t="inlineStr">
        <is>
          <t/>
        </is>
      </c>
      <c r="V117" s="158" t="inlineStr">
        <is>
          <t/>
        </is>
      </c>
      <c r="W117" s="158" t="inlineStr">
        <is>
          <t/>
        </is>
      </c>
      <c r="X117" s="158" t="inlineStr">
        <is>
          <t/>
        </is>
      </c>
      <c r="Y117" s="158" t="inlineStr">
        <is>
          <t/>
        </is>
      </c>
      <c r="Z117" s="158" t="inlineStr">
        <is>
          <t/>
        </is>
      </c>
      <c r="AA117" s="158" t="inlineStr">
        <is>
          <t/>
        </is>
      </c>
      <c r="AB117" s="158" t="inlineStr">
        <is>
          <t/>
        </is>
      </c>
      <c r="AC117" s="158" t="inlineStr">
        <is>
          <t/>
        </is>
      </c>
      <c r="AD117" s="158" t="inlineStr">
        <is>
          <t/>
        </is>
      </c>
      <c r="AE117" s="158">
        <v>36.063</v>
      </c>
      <c r="AF117" s="158">
        <v>16</v>
      </c>
      <c r="AG117" s="158" t="inlineStr">
        <is>
          <t/>
        </is>
      </c>
      <c r="AH117" s="158" t="inlineStr">
        <is>
          <t/>
        </is>
      </c>
      <c r="AI117" s="158">
        <v>95.134</v>
      </c>
      <c r="AJ117" s="158" t="inlineStr">
        <is>
          <t/>
        </is>
      </c>
      <c r="AK117">
        <v>57</v>
      </c>
      <c r="AL117" s="155">
        <v>0.03</v>
      </c>
      <c r="AM117" s="155">
        <v>99.49</v>
      </c>
      <c r="AN117" s="157">
        <v>147.197</v>
      </c>
    </row>
    <row r="118">
      <c r="A118" t="inlineStr">
        <is>
          <t>LTA</t>
        </is>
      </c>
      <c r="B118" t="inlineStr">
        <is>
          <t>ATL</t>
        </is>
      </c>
      <c r="C118" t="inlineStr">
        <is>
          <t>CP</t>
        </is>
      </c>
      <c r="D118" t="inlineStr">
        <is>
          <t>Senegal</t>
        </is>
      </c>
      <c r="E118" t="inlineStr">
        <is>
          <t>LL</t>
        </is>
      </c>
      <c r="F118" t="inlineStr">
        <is>
          <t>t2</t>
        </is>
      </c>
      <c r="G118" s="158" t="inlineStr">
        <is>
          <t/>
        </is>
      </c>
      <c r="H118" s="158" t="inlineStr">
        <is>
          <t/>
        </is>
      </c>
      <c r="I118" s="158" t="inlineStr">
        <is>
          <t/>
        </is>
      </c>
      <c r="J118" s="158" t="inlineStr">
        <is>
          <t/>
        </is>
      </c>
      <c r="K118" s="158" t="inlineStr">
        <is>
          <t/>
        </is>
      </c>
      <c r="L118" s="158" t="inlineStr">
        <is>
          <t/>
        </is>
      </c>
      <c r="M118" s="158" t="inlineStr">
        <is>
          <t/>
        </is>
      </c>
      <c r="N118" s="158" t="inlineStr">
        <is>
          <t/>
        </is>
      </c>
      <c r="O118" s="158" t="inlineStr">
        <is>
          <t/>
        </is>
      </c>
      <c r="P118" s="158" t="inlineStr">
        <is>
          <t/>
        </is>
      </c>
      <c r="Q118" s="158" t="inlineStr">
        <is>
          <t/>
        </is>
      </c>
      <c r="R118" s="158" t="inlineStr">
        <is>
          <t/>
        </is>
      </c>
      <c r="S118" s="158" t="inlineStr">
        <is>
          <t/>
        </is>
      </c>
      <c r="T118" s="158" t="inlineStr">
        <is>
          <t/>
        </is>
      </c>
      <c r="U118" s="158" t="inlineStr">
        <is>
          <t/>
        </is>
      </c>
      <c r="V118" s="158" t="inlineStr">
        <is>
          <t/>
        </is>
      </c>
      <c r="W118" s="158" t="inlineStr">
        <is>
          <t/>
        </is>
      </c>
      <c r="X118" s="158" t="inlineStr">
        <is>
          <t/>
        </is>
      </c>
      <c r="Y118" s="158" t="inlineStr">
        <is>
          <t/>
        </is>
      </c>
      <c r="Z118" s="158" t="inlineStr">
        <is>
          <t/>
        </is>
      </c>
      <c r="AA118" s="158" t="inlineStr">
        <is>
          <t/>
        </is>
      </c>
      <c r="AB118" s="158" t="inlineStr">
        <is>
          <t/>
        </is>
      </c>
      <c r="AC118" s="158" t="inlineStr">
        <is>
          <t/>
        </is>
      </c>
      <c r="AD118" s="158" t="inlineStr">
        <is>
          <t/>
        </is>
      </c>
      <c r="AE118" s="158" t="inlineStr">
        <is>
          <t>-1</t>
        </is>
      </c>
      <c r="AF118" s="158" t="inlineStr">
        <is>
          <t>-1</t>
        </is>
      </c>
      <c r="AG118" s="158" t="inlineStr">
        <is>
          <t/>
        </is>
      </c>
      <c r="AH118" s="158" t="inlineStr">
        <is>
          <t/>
        </is>
      </c>
      <c r="AI118" s="158" t="inlineStr">
        <is>
          <t>-1</t>
        </is>
      </c>
      <c r="AJ118" s="158" t="inlineStr">
        <is>
          <t/>
        </is>
      </c>
      <c r="AK118">
        <v>57</v>
      </c>
      <c r="AL118" s="155" t="inlineStr">
        <is>
          <t/>
        </is>
      </c>
      <c r="AM118" s="155" t="inlineStr">
        <is>
          <t/>
        </is>
      </c>
      <c r="AN118" s="157" t="inlineStr">
        <is>
          <t/>
        </is>
      </c>
    </row>
    <row r="119">
      <c r="A119" t="inlineStr">
        <is>
          <t>LTA</t>
        </is>
      </c>
      <c r="B119" t="inlineStr">
        <is>
          <t>ATL</t>
        </is>
      </c>
      <c r="C119" t="inlineStr">
        <is>
          <t>CP</t>
        </is>
      </c>
      <c r="D119" t="inlineStr">
        <is>
          <t>USA</t>
        </is>
      </c>
      <c r="E119" t="inlineStr">
        <is>
          <t>TW</t>
        </is>
      </c>
      <c r="F119" t="inlineStr">
        <is>
          <t>t1</t>
        </is>
      </c>
      <c r="G119" s="158">
        <v>1</v>
      </c>
      <c r="H119" s="158">
        <v>2</v>
      </c>
      <c r="I119" s="158">
        <v>13</v>
      </c>
      <c r="J119" s="158">
        <v>1.39</v>
      </c>
      <c r="K119" s="158">
        <v>16.4</v>
      </c>
      <c r="L119" s="158">
        <v>12.45</v>
      </c>
      <c r="M119" s="158">
        <v>12.42</v>
      </c>
      <c r="N119" s="158">
        <v>5.63</v>
      </c>
      <c r="O119" s="158">
        <v>2.883</v>
      </c>
      <c r="P119" s="158" t="inlineStr">
        <is>
          <t/>
        </is>
      </c>
      <c r="Q119" s="158">
        <v>2.08</v>
      </c>
      <c r="R119" s="158">
        <v>1.101</v>
      </c>
      <c r="S119" s="158">
        <v>19.925</v>
      </c>
      <c r="T119" s="158">
        <v>0.303</v>
      </c>
      <c r="U119" s="158">
        <v>0.379</v>
      </c>
      <c r="V119" s="158">
        <v>7.202</v>
      </c>
      <c r="W119" s="158">
        <v>15.651</v>
      </c>
      <c r="X119" s="158">
        <v>11.527</v>
      </c>
      <c r="Y119" s="158">
        <v>4.01</v>
      </c>
      <c r="Z119" s="158">
        <v>1.771</v>
      </c>
      <c r="AA119" s="158">
        <v>3.324</v>
      </c>
      <c r="AB119" s="158">
        <v>3.954</v>
      </c>
      <c r="AC119" s="158">
        <v>0.678</v>
      </c>
      <c r="AD119" s="158">
        <v>0.647</v>
      </c>
      <c r="AE119" s="158">
        <v>4.585</v>
      </c>
      <c r="AF119" s="158">
        <v>0.569</v>
      </c>
      <c r="AG119" s="158">
        <v>0.903</v>
      </c>
      <c r="AH119" s="158">
        <v>0.012</v>
      </c>
      <c r="AI119" s="158">
        <v>0.289</v>
      </c>
      <c r="AJ119" s="158">
        <v>0.047</v>
      </c>
      <c r="AK119">
        <v>58</v>
      </c>
      <c r="AL119" s="155">
        <v>0.03</v>
      </c>
      <c r="AM119" s="155">
        <v>99.52</v>
      </c>
      <c r="AN119" s="157">
        <v>146.13</v>
      </c>
    </row>
    <row r="120">
      <c r="A120" t="inlineStr">
        <is>
          <t>LTA</t>
        </is>
      </c>
      <c r="B120" t="inlineStr">
        <is>
          <t>ATL</t>
        </is>
      </c>
      <c r="C120" t="inlineStr">
        <is>
          <t>CP</t>
        </is>
      </c>
      <c r="D120" t="inlineStr">
        <is>
          <t>USA</t>
        </is>
      </c>
      <c r="E120" t="inlineStr">
        <is>
          <t>TW</t>
        </is>
      </c>
      <c r="F120" t="inlineStr">
        <is>
          <t>t2</t>
        </is>
      </c>
      <c r="G120" s="158" t="inlineStr">
        <is>
          <t>-1</t>
        </is>
      </c>
      <c r="H120" s="158" t="inlineStr">
        <is>
          <t>-1</t>
        </is>
      </c>
      <c r="I120" s="158" t="inlineStr">
        <is>
          <t>b</t>
        </is>
      </c>
      <c r="J120" s="158" t="inlineStr">
        <is>
          <t>-1</t>
        </is>
      </c>
      <c r="K120" s="158" t="inlineStr">
        <is>
          <t>-1</t>
        </is>
      </c>
      <c r="L120" s="158" t="inlineStr">
        <is>
          <t>-1</t>
        </is>
      </c>
      <c r="M120" s="158" t="inlineStr">
        <is>
          <t>-1</t>
        </is>
      </c>
      <c r="N120" s="158" t="inlineStr">
        <is>
          <t>-1</t>
        </is>
      </c>
      <c r="O120" s="158" t="inlineStr">
        <is>
          <t>-1</t>
        </is>
      </c>
      <c r="P120" s="158" t="inlineStr">
        <is>
          <t/>
        </is>
      </c>
      <c r="Q120" s="158" t="inlineStr">
        <is>
          <t>-1</t>
        </is>
      </c>
      <c r="R120" s="158" t="inlineStr">
        <is>
          <t>-1</t>
        </is>
      </c>
      <c r="S120" s="158" t="inlineStr">
        <is>
          <t>-1</t>
        </is>
      </c>
      <c r="T120" s="158" t="inlineStr">
        <is>
          <t>-1</t>
        </is>
      </c>
      <c r="U120" s="158" t="inlineStr">
        <is>
          <t>-1</t>
        </is>
      </c>
      <c r="V120" s="158" t="inlineStr">
        <is>
          <t>-1</t>
        </is>
      </c>
      <c r="W120" s="158" t="inlineStr">
        <is>
          <t>-1</t>
        </is>
      </c>
      <c r="X120" s="158" t="inlineStr">
        <is>
          <t>-1</t>
        </is>
      </c>
      <c r="Y120" s="158" t="inlineStr">
        <is>
          <t>-1</t>
        </is>
      </c>
      <c r="Z120" s="158" t="inlineStr">
        <is>
          <t>-1</t>
        </is>
      </c>
      <c r="AA120" s="158" t="inlineStr">
        <is>
          <t>-1</t>
        </is>
      </c>
      <c r="AB120" s="158" t="inlineStr">
        <is>
          <t>-1</t>
        </is>
      </c>
      <c r="AC120" s="158" t="inlineStr">
        <is>
          <t>-1</t>
        </is>
      </c>
      <c r="AD120" s="158" t="inlineStr">
        <is>
          <t>-1</t>
        </is>
      </c>
      <c r="AE120" s="158" t="inlineStr">
        <is>
          <t>-1</t>
        </is>
      </c>
      <c r="AF120" s="158" t="inlineStr">
        <is>
          <t>-1</t>
        </is>
      </c>
      <c r="AG120" s="158" t="inlineStr">
        <is>
          <t>-1</t>
        </is>
      </c>
      <c r="AH120" s="158" t="inlineStr">
        <is>
          <t>-1</t>
        </is>
      </c>
      <c r="AI120" s="158" t="inlineStr">
        <is>
          <t>-1</t>
        </is>
      </c>
      <c r="AJ120" s="158" t="inlineStr">
        <is>
          <t>-1</t>
        </is>
      </c>
      <c r="AK120">
        <v>58</v>
      </c>
      <c r="AL120" s="155" t="inlineStr">
        <is>
          <t/>
        </is>
      </c>
      <c r="AM120" s="155" t="inlineStr">
        <is>
          <t/>
        </is>
      </c>
      <c r="AN120" s="157" t="inlineStr">
        <is>
          <t/>
        </is>
      </c>
    </row>
    <row r="121">
      <c r="A121" t="inlineStr">
        <is>
          <t>LTA</t>
        </is>
      </c>
      <c r="B121" t="inlineStr">
        <is>
          <t>ATL</t>
        </is>
      </c>
      <c r="C121" t="inlineStr">
        <is>
          <t>NCC</t>
        </is>
      </c>
      <c r="D121" t="inlineStr">
        <is>
          <t>Chinese Taipei</t>
        </is>
      </c>
      <c r="E121" t="inlineStr">
        <is>
          <t>LL</t>
        </is>
      </c>
      <c r="F121" t="inlineStr">
        <is>
          <t>t1</t>
        </is>
      </c>
      <c r="G121" s="158" t="inlineStr">
        <is>
          <t/>
        </is>
      </c>
      <c r="H121" s="158" t="inlineStr">
        <is>
          <t/>
        </is>
      </c>
      <c r="I121" s="158" t="inlineStr">
        <is>
          <t/>
        </is>
      </c>
      <c r="J121" s="158" t="inlineStr">
        <is>
          <t/>
        </is>
      </c>
      <c r="K121" s="158" t="inlineStr">
        <is>
          <t/>
        </is>
      </c>
      <c r="L121" s="158" t="inlineStr">
        <is>
          <t/>
        </is>
      </c>
      <c r="M121" s="158" t="inlineStr">
        <is>
          <t/>
        </is>
      </c>
      <c r="N121" s="158" t="inlineStr">
        <is>
          <t/>
        </is>
      </c>
      <c r="O121" s="158" t="inlineStr">
        <is>
          <t/>
        </is>
      </c>
      <c r="P121" s="158" t="inlineStr">
        <is>
          <t/>
        </is>
      </c>
      <c r="Q121" s="158" t="inlineStr">
        <is>
          <t/>
        </is>
      </c>
      <c r="R121" s="158" t="inlineStr">
        <is>
          <t/>
        </is>
      </c>
      <c r="S121" s="158" t="inlineStr">
        <is>
          <t/>
        </is>
      </c>
      <c r="T121" s="158" t="inlineStr">
        <is>
          <t/>
        </is>
      </c>
      <c r="U121" s="158" t="inlineStr">
        <is>
          <t/>
        </is>
      </c>
      <c r="V121" s="158" t="inlineStr">
        <is>
          <t/>
        </is>
      </c>
      <c r="W121" s="158" t="inlineStr">
        <is>
          <t/>
        </is>
      </c>
      <c r="X121" s="158">
        <v>12.292</v>
      </c>
      <c r="Y121" s="158">
        <v>11.821</v>
      </c>
      <c r="Z121" s="158">
        <v>15.681</v>
      </c>
      <c r="AA121" s="158">
        <v>53.558</v>
      </c>
      <c r="AB121" s="158">
        <v>47.968</v>
      </c>
      <c r="AC121" s="158">
        <v>0.021</v>
      </c>
      <c r="AD121" s="158">
        <v>0.026</v>
      </c>
      <c r="AE121" s="158">
        <v>0.052</v>
      </c>
      <c r="AF121" s="158">
        <v>0.006</v>
      </c>
      <c r="AG121" s="158" t="inlineStr">
        <is>
          <t/>
        </is>
      </c>
      <c r="AH121" s="158" t="inlineStr">
        <is>
          <t/>
        </is>
      </c>
      <c r="AI121" s="158" t="inlineStr">
        <is>
          <t/>
        </is>
      </c>
      <c r="AJ121" s="158" t="inlineStr">
        <is>
          <t/>
        </is>
      </c>
      <c r="AK121">
        <v>59</v>
      </c>
      <c r="AL121" s="155">
        <v>0.03</v>
      </c>
      <c r="AM121" s="155">
        <v>99.55</v>
      </c>
      <c r="AN121" s="157">
        <v>141.425</v>
      </c>
    </row>
    <row r="122">
      <c r="A122" t="inlineStr">
        <is>
          <t>LTA</t>
        </is>
      </c>
      <c r="B122" t="inlineStr">
        <is>
          <t>ATL</t>
        </is>
      </c>
      <c r="C122" t="inlineStr">
        <is>
          <t>NCC</t>
        </is>
      </c>
      <c r="D122" t="inlineStr">
        <is>
          <t>Chinese Taipei</t>
        </is>
      </c>
      <c r="E122" t="inlineStr">
        <is>
          <t>LL</t>
        </is>
      </c>
      <c r="F122" t="inlineStr">
        <is>
          <t>t2</t>
        </is>
      </c>
      <c r="G122" s="158" t="inlineStr">
        <is>
          <t/>
        </is>
      </c>
      <c r="H122" s="158" t="inlineStr">
        <is>
          <t/>
        </is>
      </c>
      <c r="I122" s="158" t="inlineStr">
        <is>
          <t/>
        </is>
      </c>
      <c r="J122" s="158" t="inlineStr">
        <is>
          <t/>
        </is>
      </c>
      <c r="K122" s="158" t="inlineStr">
        <is>
          <t/>
        </is>
      </c>
      <c r="L122" s="158" t="inlineStr">
        <is>
          <t/>
        </is>
      </c>
      <c r="M122" s="158" t="inlineStr">
        <is>
          <t/>
        </is>
      </c>
      <c r="N122" s="158" t="inlineStr">
        <is>
          <t/>
        </is>
      </c>
      <c r="O122" s="158" t="inlineStr">
        <is>
          <t/>
        </is>
      </c>
      <c r="P122" s="158" t="inlineStr">
        <is>
          <t/>
        </is>
      </c>
      <c r="Q122" s="158" t="inlineStr">
        <is>
          <t/>
        </is>
      </c>
      <c r="R122" s="158" t="inlineStr">
        <is>
          <t/>
        </is>
      </c>
      <c r="S122" s="158" t="inlineStr">
        <is>
          <t/>
        </is>
      </c>
      <c r="T122" s="158" t="inlineStr">
        <is>
          <t/>
        </is>
      </c>
      <c r="U122" s="158" t="inlineStr">
        <is>
          <t/>
        </is>
      </c>
      <c r="V122" s="158" t="inlineStr">
        <is>
          <t/>
        </is>
      </c>
      <c r="W122" s="158" t="inlineStr">
        <is>
          <t/>
        </is>
      </c>
      <c r="X122" s="158" t="inlineStr">
        <is>
          <t>-1</t>
        </is>
      </c>
      <c r="Y122" s="158" t="inlineStr">
        <is>
          <t>-1</t>
        </is>
      </c>
      <c r="Z122" s="158" t="inlineStr">
        <is>
          <t>-1</t>
        </is>
      </c>
      <c r="AA122" s="158" t="inlineStr">
        <is>
          <t>-1</t>
        </is>
      </c>
      <c r="AB122" s="158" t="inlineStr">
        <is>
          <t>-1</t>
        </is>
      </c>
      <c r="AC122" s="158" t="inlineStr">
        <is>
          <t>-1</t>
        </is>
      </c>
      <c r="AD122" s="158" t="inlineStr">
        <is>
          <t>-1</t>
        </is>
      </c>
      <c r="AE122" s="158" t="inlineStr">
        <is>
          <t>-1</t>
        </is>
      </c>
      <c r="AF122" s="158" t="inlineStr">
        <is>
          <t>-1</t>
        </is>
      </c>
      <c r="AG122" s="158" t="inlineStr">
        <is>
          <t/>
        </is>
      </c>
      <c r="AH122" s="158" t="inlineStr">
        <is>
          <t/>
        </is>
      </c>
      <c r="AI122" s="158" t="inlineStr">
        <is>
          <t/>
        </is>
      </c>
      <c r="AJ122" s="158" t="inlineStr">
        <is>
          <t/>
        </is>
      </c>
      <c r="AK122">
        <v>59</v>
      </c>
      <c r="AL122" s="155" t="inlineStr">
        <is>
          <t/>
        </is>
      </c>
      <c r="AM122" s="155" t="inlineStr">
        <is>
          <t/>
        </is>
      </c>
      <c r="AN122" s="157" t="inlineStr">
        <is>
          <t/>
        </is>
      </c>
    </row>
    <row r="123">
      <c r="A123" t="inlineStr">
        <is>
          <t>LTA</t>
        </is>
      </c>
      <c r="B123" t="inlineStr">
        <is>
          <t>ATL</t>
        </is>
      </c>
      <c r="C123" t="inlineStr">
        <is>
          <t>CP</t>
        </is>
      </c>
      <c r="D123" t="inlineStr">
        <is>
          <t>Russian Federation</t>
        </is>
      </c>
      <c r="E123" t="inlineStr">
        <is>
          <t>PS</t>
        </is>
      </c>
      <c r="F123" t="inlineStr">
        <is>
          <t>t1</t>
        </is>
      </c>
      <c r="G123" s="158">
        <v>49</v>
      </c>
      <c r="H123" s="158" t="inlineStr">
        <is>
          <t/>
        </is>
      </c>
      <c r="I123" s="158">
        <v>88</v>
      </c>
      <c r="J123" s="158" t="inlineStr">
        <is>
          <t/>
        </is>
      </c>
      <c r="K123" s="158" t="inlineStr">
        <is>
          <t/>
        </is>
      </c>
      <c r="L123" s="158" t="inlineStr">
        <is>
          <t/>
        </is>
      </c>
      <c r="M123" s="158" t="inlineStr">
        <is>
          <t/>
        </is>
      </c>
      <c r="N123" s="158" t="inlineStr">
        <is>
          <t/>
        </is>
      </c>
      <c r="O123" s="158" t="inlineStr">
        <is>
          <t/>
        </is>
      </c>
      <c r="P123" s="158" t="inlineStr">
        <is>
          <t/>
        </is>
      </c>
      <c r="Q123" s="158" t="inlineStr">
        <is>
          <t/>
        </is>
      </c>
      <c r="R123" s="158" t="inlineStr">
        <is>
          <t/>
        </is>
      </c>
      <c r="S123" s="158" t="inlineStr">
        <is>
          <t/>
        </is>
      </c>
      <c r="T123" s="158" t="inlineStr">
        <is>
          <t/>
        </is>
      </c>
      <c r="U123" s="158" t="inlineStr">
        <is>
          <t/>
        </is>
      </c>
      <c r="V123" s="158" t="inlineStr">
        <is>
          <t/>
        </is>
      </c>
      <c r="W123" s="158" t="inlineStr">
        <is>
          <t/>
        </is>
      </c>
      <c r="X123" s="158" t="inlineStr">
        <is>
          <t/>
        </is>
      </c>
      <c r="Y123" s="158" t="inlineStr">
        <is>
          <t/>
        </is>
      </c>
      <c r="Z123" s="158" t="inlineStr">
        <is>
          <t/>
        </is>
      </c>
      <c r="AA123" s="158" t="inlineStr">
        <is>
          <t/>
        </is>
      </c>
      <c r="AB123" s="158" t="inlineStr">
        <is>
          <t/>
        </is>
      </c>
      <c r="AC123" s="158" t="inlineStr">
        <is>
          <t/>
        </is>
      </c>
      <c r="AD123" s="158" t="inlineStr">
        <is>
          <t/>
        </is>
      </c>
      <c r="AE123" s="158" t="inlineStr">
        <is>
          <t/>
        </is>
      </c>
      <c r="AF123" s="158" t="inlineStr">
        <is>
          <t/>
        </is>
      </c>
      <c r="AG123" s="158" t="inlineStr">
        <is>
          <t/>
        </is>
      </c>
      <c r="AH123" s="158" t="inlineStr">
        <is>
          <t/>
        </is>
      </c>
      <c r="AI123" s="158" t="inlineStr">
        <is>
          <t/>
        </is>
      </c>
      <c r="AJ123" s="158" t="inlineStr">
        <is>
          <t/>
        </is>
      </c>
      <c r="AK123">
        <v>60</v>
      </c>
      <c r="AL123" s="155">
        <v>0.03</v>
      </c>
      <c r="AM123" s="155">
        <v>99.58</v>
      </c>
      <c r="AN123" s="157">
        <v>137</v>
      </c>
    </row>
    <row r="124">
      <c r="A124" t="inlineStr">
        <is>
          <t>LTA</t>
        </is>
      </c>
      <c r="B124" t="inlineStr">
        <is>
          <t>ATL</t>
        </is>
      </c>
      <c r="C124" t="inlineStr">
        <is>
          <t>CP</t>
        </is>
      </c>
      <c r="D124" t="inlineStr">
        <is>
          <t>Russian Federation</t>
        </is>
      </c>
      <c r="E124" t="inlineStr">
        <is>
          <t>PS</t>
        </is>
      </c>
      <c r="F124" t="inlineStr">
        <is>
          <t>t2</t>
        </is>
      </c>
      <c r="G124" s="158" t="inlineStr">
        <is>
          <t>-1</t>
        </is>
      </c>
      <c r="H124" s="158" t="inlineStr">
        <is>
          <t/>
        </is>
      </c>
      <c r="I124" s="158" t="inlineStr">
        <is>
          <t>b</t>
        </is>
      </c>
      <c r="J124" s="158" t="inlineStr">
        <is>
          <t/>
        </is>
      </c>
      <c r="K124" s="158" t="inlineStr">
        <is>
          <t/>
        </is>
      </c>
      <c r="L124" s="158" t="inlineStr">
        <is>
          <t/>
        </is>
      </c>
      <c r="M124" s="158" t="inlineStr">
        <is>
          <t/>
        </is>
      </c>
      <c r="N124" s="158" t="inlineStr">
        <is>
          <t/>
        </is>
      </c>
      <c r="O124" s="158" t="inlineStr">
        <is>
          <t/>
        </is>
      </c>
      <c r="P124" s="158" t="inlineStr">
        <is>
          <t/>
        </is>
      </c>
      <c r="Q124" s="158" t="inlineStr">
        <is>
          <t/>
        </is>
      </c>
      <c r="R124" s="158" t="inlineStr">
        <is>
          <t/>
        </is>
      </c>
      <c r="S124" s="158" t="inlineStr">
        <is>
          <t/>
        </is>
      </c>
      <c r="T124" s="158" t="inlineStr">
        <is>
          <t/>
        </is>
      </c>
      <c r="U124" s="158" t="inlineStr">
        <is>
          <t/>
        </is>
      </c>
      <c r="V124" s="158" t="inlineStr">
        <is>
          <t/>
        </is>
      </c>
      <c r="W124" s="158" t="inlineStr">
        <is>
          <t/>
        </is>
      </c>
      <c r="X124" s="158" t="inlineStr">
        <is>
          <t/>
        </is>
      </c>
      <c r="Y124" s="158" t="inlineStr">
        <is>
          <t/>
        </is>
      </c>
      <c r="Z124" s="158" t="inlineStr">
        <is>
          <t/>
        </is>
      </c>
      <c r="AA124" s="158" t="inlineStr">
        <is>
          <t/>
        </is>
      </c>
      <c r="AB124" s="158" t="inlineStr">
        <is>
          <t/>
        </is>
      </c>
      <c r="AC124" s="158" t="inlineStr">
        <is>
          <t/>
        </is>
      </c>
      <c r="AD124" s="158" t="inlineStr">
        <is>
          <t/>
        </is>
      </c>
      <c r="AE124" s="158" t="inlineStr">
        <is>
          <t/>
        </is>
      </c>
      <c r="AF124" s="158" t="inlineStr">
        <is>
          <t/>
        </is>
      </c>
      <c r="AG124" s="158" t="inlineStr">
        <is>
          <t/>
        </is>
      </c>
      <c r="AH124" s="158" t="inlineStr">
        <is>
          <t/>
        </is>
      </c>
      <c r="AI124" s="158" t="inlineStr">
        <is>
          <t/>
        </is>
      </c>
      <c r="AJ124" s="158" t="inlineStr">
        <is>
          <t/>
        </is>
      </c>
      <c r="AK124">
        <v>60</v>
      </c>
      <c r="AL124" s="155" t="inlineStr">
        <is>
          <t/>
        </is>
      </c>
      <c r="AM124" s="155" t="inlineStr">
        <is>
          <t/>
        </is>
      </c>
      <c r="AN124" s="157" t="inlineStr">
        <is>
          <t/>
        </is>
      </c>
    </row>
    <row r="125">
      <c r="A125" t="inlineStr">
        <is>
          <t>LTA</t>
        </is>
      </c>
      <c r="B125" t="inlineStr">
        <is>
          <t>ATL</t>
        </is>
      </c>
      <c r="C125" t="inlineStr">
        <is>
          <t>CP</t>
        </is>
      </c>
      <c r="D125" t="inlineStr">
        <is>
          <t>EU-Portugal</t>
        </is>
      </c>
      <c r="E125" t="inlineStr">
        <is>
          <t>LL</t>
        </is>
      </c>
      <c r="F125" t="inlineStr">
        <is>
          <t>t1</t>
        </is>
      </c>
      <c r="G125" s="158">
        <v>34</v>
      </c>
      <c r="H125" s="158">
        <v>10</v>
      </c>
      <c r="I125" s="158">
        <v>8</v>
      </c>
      <c r="J125" s="158" t="inlineStr">
        <is>
          <t/>
        </is>
      </c>
      <c r="K125" s="158" t="inlineStr">
        <is>
          <t/>
        </is>
      </c>
      <c r="L125" s="158" t="inlineStr">
        <is>
          <t/>
        </is>
      </c>
      <c r="M125" s="158" t="inlineStr">
        <is>
          <t/>
        </is>
      </c>
      <c r="N125" s="158">
        <v>0.039</v>
      </c>
      <c r="O125" s="158">
        <v>4.189</v>
      </c>
      <c r="P125" s="158">
        <v>20.459</v>
      </c>
      <c r="Q125" s="158">
        <v>17.667</v>
      </c>
      <c r="R125" s="158">
        <v>34.827</v>
      </c>
      <c r="S125" s="158">
        <v>2.641</v>
      </c>
      <c r="T125" s="158" t="inlineStr">
        <is>
          <t/>
        </is>
      </c>
      <c r="U125" s="158" t="inlineStr">
        <is>
          <t/>
        </is>
      </c>
      <c r="V125" s="158" t="inlineStr">
        <is>
          <t/>
        </is>
      </c>
      <c r="W125" s="158" t="inlineStr">
        <is>
          <t/>
        </is>
      </c>
      <c r="X125" s="158">
        <v>0.005</v>
      </c>
      <c r="Y125" s="158" t="inlineStr">
        <is>
          <t/>
        </is>
      </c>
      <c r="Z125" s="158" t="inlineStr">
        <is>
          <t/>
        </is>
      </c>
      <c r="AA125" s="158">
        <v>0.019</v>
      </c>
      <c r="AB125" s="158" t="inlineStr">
        <is>
          <t/>
        </is>
      </c>
      <c r="AC125" s="158">
        <v>0.226</v>
      </c>
      <c r="AD125" s="158">
        <v>0.218</v>
      </c>
      <c r="AE125" s="158">
        <v>0.007</v>
      </c>
      <c r="AF125" s="158" t="inlineStr">
        <is>
          <t/>
        </is>
      </c>
      <c r="AG125" s="158">
        <v>0.001</v>
      </c>
      <c r="AH125" s="158">
        <v>0.021</v>
      </c>
      <c r="AI125" s="158" t="inlineStr">
        <is>
          <t/>
        </is>
      </c>
      <c r="AJ125" s="158" t="inlineStr">
        <is>
          <t/>
        </is>
      </c>
      <c r="AK125">
        <v>61</v>
      </c>
      <c r="AL125" s="155">
        <v>0.03</v>
      </c>
      <c r="AM125" s="155">
        <v>99.61</v>
      </c>
      <c r="AN125" s="157">
        <v>132.32</v>
      </c>
    </row>
    <row r="126">
      <c r="A126" t="inlineStr">
        <is>
          <t>LTA</t>
        </is>
      </c>
      <c r="B126" t="inlineStr">
        <is>
          <t>ATL</t>
        </is>
      </c>
      <c r="C126" t="inlineStr">
        <is>
          <t>CP</t>
        </is>
      </c>
      <c r="D126" t="inlineStr">
        <is>
          <t>EU-Portugal</t>
        </is>
      </c>
      <c r="E126" t="inlineStr">
        <is>
          <t>LL</t>
        </is>
      </c>
      <c r="F126" t="inlineStr">
        <is>
          <t>t2</t>
        </is>
      </c>
      <c r="G126" s="158" t="inlineStr">
        <is>
          <t>a</t>
        </is>
      </c>
      <c r="H126" s="158" t="inlineStr">
        <is>
          <t>a</t>
        </is>
      </c>
      <c r="I126" s="158" t="inlineStr">
        <is>
          <t>a</t>
        </is>
      </c>
      <c r="J126" s="158" t="inlineStr">
        <is>
          <t/>
        </is>
      </c>
      <c r="K126" s="158" t="inlineStr">
        <is>
          <t/>
        </is>
      </c>
      <c r="L126" s="158" t="inlineStr">
        <is>
          <t/>
        </is>
      </c>
      <c r="M126" s="158" t="inlineStr">
        <is>
          <t/>
        </is>
      </c>
      <c r="N126" s="158" t="inlineStr">
        <is>
          <t>a</t>
        </is>
      </c>
      <c r="O126" s="158" t="inlineStr">
        <is>
          <t>a</t>
        </is>
      </c>
      <c r="P126" s="158" t="inlineStr">
        <is>
          <t>a</t>
        </is>
      </c>
      <c r="Q126" s="158" t="inlineStr">
        <is>
          <t>a</t>
        </is>
      </c>
      <c r="R126" s="158" t="inlineStr">
        <is>
          <t>a</t>
        </is>
      </c>
      <c r="S126" s="158" t="inlineStr">
        <is>
          <t>a</t>
        </is>
      </c>
      <c r="T126" s="158" t="inlineStr">
        <is>
          <t/>
        </is>
      </c>
      <c r="U126" s="158" t="inlineStr">
        <is>
          <t/>
        </is>
      </c>
      <c r="V126" s="158" t="inlineStr">
        <is>
          <t/>
        </is>
      </c>
      <c r="W126" s="158" t="inlineStr">
        <is>
          <t/>
        </is>
      </c>
      <c r="X126" s="158" t="inlineStr">
        <is>
          <t>-1</t>
        </is>
      </c>
      <c r="Y126" s="158" t="inlineStr">
        <is>
          <t/>
        </is>
      </c>
      <c r="Z126" s="158" t="inlineStr">
        <is>
          <t/>
        </is>
      </c>
      <c r="AA126" s="158" t="inlineStr">
        <is>
          <t>a</t>
        </is>
      </c>
      <c r="AB126" s="158" t="inlineStr">
        <is>
          <t/>
        </is>
      </c>
      <c r="AC126" s="158" t="inlineStr">
        <is>
          <t>a</t>
        </is>
      </c>
      <c r="AD126" s="158" t="inlineStr">
        <is>
          <t>a</t>
        </is>
      </c>
      <c r="AE126" s="158" t="inlineStr">
        <is>
          <t>a</t>
        </is>
      </c>
      <c r="AF126" s="158" t="inlineStr">
        <is>
          <t>a</t>
        </is>
      </c>
      <c r="AG126" s="158" t="inlineStr">
        <is>
          <t>a</t>
        </is>
      </c>
      <c r="AH126" s="158" t="inlineStr">
        <is>
          <t>a</t>
        </is>
      </c>
      <c r="AI126" s="158" t="inlineStr">
        <is>
          <t/>
        </is>
      </c>
      <c r="AJ126" s="158" t="inlineStr">
        <is>
          <t/>
        </is>
      </c>
      <c r="AK126">
        <v>61</v>
      </c>
      <c r="AL126" s="155" t="inlineStr">
        <is>
          <t/>
        </is>
      </c>
      <c r="AM126" s="155" t="inlineStr">
        <is>
          <t/>
        </is>
      </c>
      <c r="AN126" s="157" t="inlineStr">
        <is>
          <t/>
        </is>
      </c>
    </row>
    <row r="127">
      <c r="A127" t="inlineStr">
        <is>
          <t>LTA</t>
        </is>
      </c>
      <c r="B127" t="inlineStr">
        <is>
          <t>ATL</t>
        </is>
      </c>
      <c r="C127" t="inlineStr">
        <is>
          <t>CP</t>
        </is>
      </c>
      <c r="D127" t="inlineStr">
        <is>
          <t>EU-Netherlands</t>
        </is>
      </c>
      <c r="E127" t="inlineStr">
        <is>
          <t>TW</t>
        </is>
      </c>
      <c r="F127" t="inlineStr">
        <is>
          <t>t1</t>
        </is>
      </c>
      <c r="G127" s="158" t="inlineStr">
        <is>
          <t/>
        </is>
      </c>
      <c r="H127" s="158" t="inlineStr">
        <is>
          <t/>
        </is>
      </c>
      <c r="I127" s="158" t="inlineStr">
        <is>
          <t/>
        </is>
      </c>
      <c r="J127" s="158" t="inlineStr">
        <is>
          <t/>
        </is>
      </c>
      <c r="K127" s="158" t="inlineStr">
        <is>
          <t/>
        </is>
      </c>
      <c r="L127" s="158" t="inlineStr">
        <is>
          <t/>
        </is>
      </c>
      <c r="M127" s="158" t="inlineStr">
        <is>
          <t/>
        </is>
      </c>
      <c r="N127" s="158" t="inlineStr">
        <is>
          <t/>
        </is>
      </c>
      <c r="O127" s="158" t="inlineStr">
        <is>
          <t/>
        </is>
      </c>
      <c r="P127" s="158" t="inlineStr">
        <is>
          <t/>
        </is>
      </c>
      <c r="Q127" s="158" t="inlineStr">
        <is>
          <t/>
        </is>
      </c>
      <c r="R127" s="158">
        <v>14.3</v>
      </c>
      <c r="S127" s="158">
        <v>68.636</v>
      </c>
      <c r="T127" s="158">
        <v>7.634</v>
      </c>
      <c r="U127" s="158" t="inlineStr">
        <is>
          <t/>
        </is>
      </c>
      <c r="V127" s="158">
        <v>17.572</v>
      </c>
      <c r="W127" s="158">
        <v>1.122</v>
      </c>
      <c r="X127" s="158">
        <v>9.286</v>
      </c>
      <c r="Y127" s="158" t="inlineStr">
        <is>
          <t/>
        </is>
      </c>
      <c r="Z127" s="158" t="inlineStr">
        <is>
          <t/>
        </is>
      </c>
      <c r="AA127" s="158" t="inlineStr">
        <is>
          <t/>
        </is>
      </c>
      <c r="AB127" s="158">
        <v>0.088</v>
      </c>
      <c r="AC127" s="158" t="inlineStr">
        <is>
          <t/>
        </is>
      </c>
      <c r="AD127" s="158" t="inlineStr">
        <is>
          <t/>
        </is>
      </c>
      <c r="AE127" s="158" t="inlineStr">
        <is>
          <t/>
        </is>
      </c>
      <c r="AF127" s="158" t="inlineStr">
        <is>
          <t/>
        </is>
      </c>
      <c r="AG127" s="158" t="inlineStr">
        <is>
          <t/>
        </is>
      </c>
      <c r="AH127" s="158" t="inlineStr">
        <is>
          <t/>
        </is>
      </c>
      <c r="AI127" s="158" t="inlineStr">
        <is>
          <t/>
        </is>
      </c>
      <c r="AJ127" s="158" t="inlineStr">
        <is>
          <t/>
        </is>
      </c>
      <c r="AK127">
        <v>62</v>
      </c>
      <c r="AL127" s="155">
        <v>0.03</v>
      </c>
      <c r="AM127" s="155">
        <v>99.64</v>
      </c>
      <c r="AN127" s="157">
        <v>118.638</v>
      </c>
    </row>
    <row r="128">
      <c r="A128" t="inlineStr">
        <is>
          <t>LTA</t>
        </is>
      </c>
      <c r="B128" t="inlineStr">
        <is>
          <t>ATL</t>
        </is>
      </c>
      <c r="C128" t="inlineStr">
        <is>
          <t>CP</t>
        </is>
      </c>
      <c r="D128" t="inlineStr">
        <is>
          <t>EU-Netherlands</t>
        </is>
      </c>
      <c r="E128" t="inlineStr">
        <is>
          <t>TW</t>
        </is>
      </c>
      <c r="F128" t="inlineStr">
        <is>
          <t>t2</t>
        </is>
      </c>
      <c r="G128" s="158" t="inlineStr">
        <is>
          <t/>
        </is>
      </c>
      <c r="H128" s="158" t="inlineStr">
        <is>
          <t/>
        </is>
      </c>
      <c r="I128" s="158" t="inlineStr">
        <is>
          <t/>
        </is>
      </c>
      <c r="J128" s="158" t="inlineStr">
        <is>
          <t/>
        </is>
      </c>
      <c r="K128" s="158" t="inlineStr">
        <is>
          <t/>
        </is>
      </c>
      <c r="L128" s="158" t="inlineStr">
        <is>
          <t/>
        </is>
      </c>
      <c r="M128" s="158" t="inlineStr">
        <is>
          <t/>
        </is>
      </c>
      <c r="N128" s="158" t="inlineStr">
        <is>
          <t/>
        </is>
      </c>
      <c r="O128" s="158" t="inlineStr">
        <is>
          <t/>
        </is>
      </c>
      <c r="P128" s="158" t="inlineStr">
        <is>
          <t/>
        </is>
      </c>
      <c r="Q128" s="158" t="inlineStr">
        <is>
          <t/>
        </is>
      </c>
      <c r="R128" s="158" t="inlineStr">
        <is>
          <t>-1</t>
        </is>
      </c>
      <c r="S128" s="158" t="inlineStr">
        <is>
          <t>-1</t>
        </is>
      </c>
      <c r="T128" s="158" t="inlineStr">
        <is>
          <t>a</t>
        </is>
      </c>
      <c r="U128" s="158" t="inlineStr">
        <is>
          <t/>
        </is>
      </c>
      <c r="V128" s="158" t="inlineStr">
        <is>
          <t>-1</t>
        </is>
      </c>
      <c r="W128" s="158" t="inlineStr">
        <is>
          <t>-1</t>
        </is>
      </c>
      <c r="X128" s="158" t="inlineStr">
        <is>
          <t>-1</t>
        </is>
      </c>
      <c r="Y128" s="158" t="inlineStr">
        <is>
          <t/>
        </is>
      </c>
      <c r="Z128" s="158" t="inlineStr">
        <is>
          <t/>
        </is>
      </c>
      <c r="AA128" s="158" t="inlineStr">
        <is>
          <t/>
        </is>
      </c>
      <c r="AB128" s="158" t="inlineStr">
        <is>
          <t>-1</t>
        </is>
      </c>
      <c r="AC128" s="158" t="inlineStr">
        <is>
          <t/>
        </is>
      </c>
      <c r="AD128" s="158" t="inlineStr">
        <is>
          <t/>
        </is>
      </c>
      <c r="AE128" s="158" t="inlineStr">
        <is>
          <t/>
        </is>
      </c>
      <c r="AF128" s="158" t="inlineStr">
        <is>
          <t/>
        </is>
      </c>
      <c r="AG128" s="158" t="inlineStr">
        <is>
          <t/>
        </is>
      </c>
      <c r="AH128" s="158" t="inlineStr">
        <is>
          <t/>
        </is>
      </c>
      <c r="AI128" s="158" t="inlineStr">
        <is>
          <t/>
        </is>
      </c>
      <c r="AJ128" s="158" t="inlineStr">
        <is>
          <t/>
        </is>
      </c>
      <c r="AK128">
        <v>62</v>
      </c>
      <c r="AL128" s="155" t="inlineStr">
        <is>
          <t/>
        </is>
      </c>
      <c r="AM128" s="155" t="inlineStr">
        <is>
          <t/>
        </is>
      </c>
      <c r="AN128" s="157" t="inlineStr">
        <is>
          <t/>
        </is>
      </c>
    </row>
    <row r="129">
      <c r="A129" t="inlineStr">
        <is>
          <t>LTA</t>
        </is>
      </c>
      <c r="B129" t="inlineStr">
        <is>
          <t>ATL</t>
        </is>
      </c>
      <c r="C129" t="inlineStr">
        <is>
          <t>CP</t>
        </is>
      </c>
      <c r="D129" t="inlineStr">
        <is>
          <t>EU-Portugal</t>
        </is>
      </c>
      <c r="E129" t="inlineStr">
        <is>
          <t>PS</t>
        </is>
      </c>
      <c r="F129" t="inlineStr">
        <is>
          <t>t1</t>
        </is>
      </c>
      <c r="G129" s="158" t="inlineStr">
        <is>
          <t/>
        </is>
      </c>
      <c r="H129" s="158">
        <v>0.1</v>
      </c>
      <c r="I129" s="158">
        <v>0.27</v>
      </c>
      <c r="J129" s="158">
        <v>0.4</v>
      </c>
      <c r="K129" s="158" t="inlineStr">
        <is>
          <t/>
        </is>
      </c>
      <c r="L129" s="158" t="inlineStr">
        <is>
          <t/>
        </is>
      </c>
      <c r="M129" s="158">
        <v>0.5</v>
      </c>
      <c r="N129" s="158">
        <v>0.324</v>
      </c>
      <c r="O129" s="158">
        <v>0.499</v>
      </c>
      <c r="P129" s="158">
        <v>0.385</v>
      </c>
      <c r="Q129" s="158">
        <v>4.798</v>
      </c>
      <c r="R129" s="158">
        <v>1.984</v>
      </c>
      <c r="S129" s="158">
        <v>0.007</v>
      </c>
      <c r="T129" s="158">
        <v>0.31</v>
      </c>
      <c r="U129" s="158">
        <v>1.453</v>
      </c>
      <c r="V129" s="158">
        <v>0.804</v>
      </c>
      <c r="W129" s="158">
        <v>0.208</v>
      </c>
      <c r="X129" s="158">
        <v>16.146</v>
      </c>
      <c r="Y129" s="158" t="inlineStr">
        <is>
          <t/>
        </is>
      </c>
      <c r="Z129" s="158" t="inlineStr">
        <is>
          <t/>
        </is>
      </c>
      <c r="AA129" s="158">
        <v>0.644</v>
      </c>
      <c r="AB129" s="158">
        <v>0.058</v>
      </c>
      <c r="AC129" s="158">
        <v>20.072</v>
      </c>
      <c r="AD129" s="158">
        <v>17.804</v>
      </c>
      <c r="AE129" s="158">
        <v>0.57</v>
      </c>
      <c r="AF129" s="158">
        <v>0.207</v>
      </c>
      <c r="AG129" s="158">
        <v>4.945</v>
      </c>
      <c r="AH129" s="158">
        <v>32.816</v>
      </c>
      <c r="AI129" s="158">
        <v>6.815</v>
      </c>
      <c r="AJ129" s="158">
        <v>1.115</v>
      </c>
      <c r="AK129">
        <v>63</v>
      </c>
      <c r="AL129" s="155">
        <v>0.03</v>
      </c>
      <c r="AM129" s="155">
        <v>99.66</v>
      </c>
      <c r="AN129" s="157">
        <v>113.231</v>
      </c>
    </row>
    <row r="130">
      <c r="A130" t="inlineStr">
        <is>
          <t>LTA</t>
        </is>
      </c>
      <c r="B130" t="inlineStr">
        <is>
          <t>ATL</t>
        </is>
      </c>
      <c r="C130" t="inlineStr">
        <is>
          <t>CP</t>
        </is>
      </c>
      <c r="D130" t="inlineStr">
        <is>
          <t>EU-Portugal</t>
        </is>
      </c>
      <c r="E130" t="inlineStr">
        <is>
          <t>PS</t>
        </is>
      </c>
      <c r="F130" t="inlineStr">
        <is>
          <t>t2</t>
        </is>
      </c>
      <c r="G130" s="158" t="inlineStr">
        <is>
          <t/>
        </is>
      </c>
      <c r="H130" s="158" t="inlineStr">
        <is>
          <t>a</t>
        </is>
      </c>
      <c r="I130" s="158" t="inlineStr">
        <is>
          <t>a</t>
        </is>
      </c>
      <c r="J130" s="158" t="inlineStr">
        <is>
          <t>a</t>
        </is>
      </c>
      <c r="K130" s="158" t="inlineStr">
        <is>
          <t/>
        </is>
      </c>
      <c r="L130" s="158" t="inlineStr">
        <is>
          <t/>
        </is>
      </c>
      <c r="M130" s="158" t="inlineStr">
        <is>
          <t>a</t>
        </is>
      </c>
      <c r="N130" s="158" t="inlineStr">
        <is>
          <t>a</t>
        </is>
      </c>
      <c r="O130" s="158" t="inlineStr">
        <is>
          <t>a</t>
        </is>
      </c>
      <c r="P130" s="158" t="inlineStr">
        <is>
          <t>a</t>
        </is>
      </c>
      <c r="Q130" s="158" t="inlineStr">
        <is>
          <t>a</t>
        </is>
      </c>
      <c r="R130" s="158" t="inlineStr">
        <is>
          <t>a</t>
        </is>
      </c>
      <c r="S130" s="158" t="inlineStr">
        <is>
          <t>a</t>
        </is>
      </c>
      <c r="T130" s="158" t="inlineStr">
        <is>
          <t>-1</t>
        </is>
      </c>
      <c r="U130" s="158" t="inlineStr">
        <is>
          <t>a</t>
        </is>
      </c>
      <c r="V130" s="158" t="inlineStr">
        <is>
          <t>a</t>
        </is>
      </c>
      <c r="W130" s="158" t="inlineStr">
        <is>
          <t>-1</t>
        </is>
      </c>
      <c r="X130" s="158" t="inlineStr">
        <is>
          <t>-1</t>
        </is>
      </c>
      <c r="Y130" s="158" t="inlineStr">
        <is>
          <t/>
        </is>
      </c>
      <c r="Z130" s="158" t="inlineStr">
        <is>
          <t/>
        </is>
      </c>
      <c r="AA130" s="158" t="inlineStr">
        <is>
          <t>a</t>
        </is>
      </c>
      <c r="AB130" s="158" t="inlineStr">
        <is>
          <t>a</t>
        </is>
      </c>
      <c r="AC130" s="158" t="inlineStr">
        <is>
          <t>a</t>
        </is>
      </c>
      <c r="AD130" s="158" t="inlineStr">
        <is>
          <t>a</t>
        </is>
      </c>
      <c r="AE130" s="158" t="inlineStr">
        <is>
          <t>a</t>
        </is>
      </c>
      <c r="AF130" s="158" t="inlineStr">
        <is>
          <t>a</t>
        </is>
      </c>
      <c r="AG130" s="158" t="inlineStr">
        <is>
          <t>a</t>
        </is>
      </c>
      <c r="AH130" s="158" t="inlineStr">
        <is>
          <t>a</t>
        </is>
      </c>
      <c r="AI130" s="158" t="inlineStr">
        <is>
          <t>a</t>
        </is>
      </c>
      <c r="AJ130" s="158" t="inlineStr">
        <is>
          <t>a</t>
        </is>
      </c>
      <c r="AK130">
        <v>63</v>
      </c>
      <c r="AL130" s="155" t="inlineStr">
        <is>
          <t/>
        </is>
      </c>
      <c r="AM130" s="155" t="inlineStr">
        <is>
          <t/>
        </is>
      </c>
      <c r="AN130" s="157" t="inlineStr">
        <is>
          <t/>
        </is>
      </c>
    </row>
    <row r="131">
      <c r="A131" t="inlineStr">
        <is>
          <t>LTA</t>
        </is>
      </c>
      <c r="B131" t="inlineStr">
        <is>
          <t>ATL</t>
        </is>
      </c>
      <c r="C131" t="inlineStr">
        <is>
          <t>CP</t>
        </is>
      </c>
      <c r="D131" t="inlineStr">
        <is>
          <t>Venezuela</t>
        </is>
      </c>
      <c r="E131" t="inlineStr">
        <is>
          <t>GN</t>
        </is>
      </c>
      <c r="F131" t="inlineStr">
        <is>
          <t>t1</t>
        </is>
      </c>
      <c r="G131" s="158" t="inlineStr">
        <is>
          <t/>
        </is>
      </c>
      <c r="H131" s="158" t="inlineStr">
        <is>
          <t/>
        </is>
      </c>
      <c r="I131" s="158" t="inlineStr">
        <is>
          <t/>
        </is>
      </c>
      <c r="J131" s="158" t="inlineStr">
        <is>
          <t/>
        </is>
      </c>
      <c r="K131" s="158" t="inlineStr">
        <is>
          <t/>
        </is>
      </c>
      <c r="L131" s="158" t="inlineStr">
        <is>
          <t/>
        </is>
      </c>
      <c r="M131" s="158">
        <v>6.6</v>
      </c>
      <c r="N131" s="158">
        <v>49.8</v>
      </c>
      <c r="O131" s="158" t="inlineStr">
        <is>
          <t/>
        </is>
      </c>
      <c r="P131" s="158" t="inlineStr">
        <is>
          <t/>
        </is>
      </c>
      <c r="Q131" s="158" t="inlineStr">
        <is>
          <t/>
        </is>
      </c>
      <c r="R131" s="158" t="inlineStr">
        <is>
          <t/>
        </is>
      </c>
      <c r="S131" s="158">
        <v>30.4</v>
      </c>
      <c r="T131" s="158">
        <v>4</v>
      </c>
      <c r="U131" s="158">
        <v>1.56</v>
      </c>
      <c r="V131" s="158">
        <v>8.439</v>
      </c>
      <c r="W131" s="158">
        <v>3.701</v>
      </c>
      <c r="X131" s="158">
        <v>1.403</v>
      </c>
      <c r="Y131" s="158">
        <v>4.207</v>
      </c>
      <c r="Z131" s="158" t="inlineStr">
        <is>
          <t/>
        </is>
      </c>
      <c r="AA131" s="158" t="inlineStr">
        <is>
          <t/>
        </is>
      </c>
      <c r="AB131" s="158" t="inlineStr">
        <is>
          <t/>
        </is>
      </c>
      <c r="AC131" s="158" t="inlineStr">
        <is>
          <t/>
        </is>
      </c>
      <c r="AD131" s="158" t="inlineStr">
        <is>
          <t/>
        </is>
      </c>
      <c r="AE131" s="158" t="inlineStr">
        <is>
          <t/>
        </is>
      </c>
      <c r="AF131" s="158" t="inlineStr">
        <is>
          <t/>
        </is>
      </c>
      <c r="AG131" s="158" t="inlineStr">
        <is>
          <t/>
        </is>
      </c>
      <c r="AH131" s="158" t="inlineStr">
        <is>
          <t/>
        </is>
      </c>
      <c r="AI131" s="158" t="inlineStr">
        <is>
          <t/>
        </is>
      </c>
      <c r="AJ131" s="158">
        <v>2.924</v>
      </c>
      <c r="AK131">
        <v>64</v>
      </c>
      <c r="AL131" s="155">
        <v>0.03</v>
      </c>
      <c r="AM131" s="155">
        <v>99.69</v>
      </c>
      <c r="AN131" s="157">
        <v>113.034</v>
      </c>
    </row>
    <row r="132">
      <c r="A132" t="inlineStr">
        <is>
          <t>LTA</t>
        </is>
      </c>
      <c r="B132" t="inlineStr">
        <is>
          <t>ATL</t>
        </is>
      </c>
      <c r="C132" t="inlineStr">
        <is>
          <t>CP</t>
        </is>
      </c>
      <c r="D132" t="inlineStr">
        <is>
          <t>Venezuela</t>
        </is>
      </c>
      <c r="E132" t="inlineStr">
        <is>
          <t>GN</t>
        </is>
      </c>
      <c r="F132" t="inlineStr">
        <is>
          <t>t2</t>
        </is>
      </c>
      <c r="G132" s="158" t="inlineStr">
        <is>
          <t/>
        </is>
      </c>
      <c r="H132" s="158" t="inlineStr">
        <is>
          <t/>
        </is>
      </c>
      <c r="I132" s="158" t="inlineStr">
        <is>
          <t/>
        </is>
      </c>
      <c r="J132" s="158" t="inlineStr">
        <is>
          <t/>
        </is>
      </c>
      <c r="K132" s="158" t="inlineStr">
        <is>
          <t/>
        </is>
      </c>
      <c r="L132" s="158" t="inlineStr">
        <is>
          <t/>
        </is>
      </c>
      <c r="M132" s="158" t="inlineStr">
        <is>
          <t>-1</t>
        </is>
      </c>
      <c r="N132" s="158" t="inlineStr">
        <is>
          <t>-1</t>
        </is>
      </c>
      <c r="O132" s="158" t="inlineStr">
        <is>
          <t/>
        </is>
      </c>
      <c r="P132" s="158" t="inlineStr">
        <is>
          <t/>
        </is>
      </c>
      <c r="Q132" s="158" t="inlineStr">
        <is>
          <t/>
        </is>
      </c>
      <c r="R132" s="158" t="inlineStr">
        <is>
          <t/>
        </is>
      </c>
      <c r="S132" s="158" t="inlineStr">
        <is>
          <t>-1</t>
        </is>
      </c>
      <c r="T132" s="158" t="inlineStr">
        <is>
          <t>-1</t>
        </is>
      </c>
      <c r="U132" s="158" t="inlineStr">
        <is>
          <t>a</t>
        </is>
      </c>
      <c r="V132" s="158" t="inlineStr">
        <is>
          <t>a</t>
        </is>
      </c>
      <c r="W132" s="158" t="inlineStr">
        <is>
          <t>a</t>
        </is>
      </c>
      <c r="X132" s="158" t="inlineStr">
        <is>
          <t>a</t>
        </is>
      </c>
      <c r="Y132" s="158" t="inlineStr">
        <is>
          <t>a</t>
        </is>
      </c>
      <c r="Z132" s="158" t="inlineStr">
        <is>
          <t/>
        </is>
      </c>
      <c r="AA132" s="158" t="inlineStr">
        <is>
          <t/>
        </is>
      </c>
      <c r="AB132" s="158" t="inlineStr">
        <is>
          <t/>
        </is>
      </c>
      <c r="AC132" s="158" t="inlineStr">
        <is>
          <t/>
        </is>
      </c>
      <c r="AD132" s="158" t="inlineStr">
        <is>
          <t/>
        </is>
      </c>
      <c r="AE132" s="158" t="inlineStr">
        <is>
          <t/>
        </is>
      </c>
      <c r="AF132" s="158" t="inlineStr">
        <is>
          <t/>
        </is>
      </c>
      <c r="AG132" s="158" t="inlineStr">
        <is>
          <t/>
        </is>
      </c>
      <c r="AH132" s="158" t="inlineStr">
        <is>
          <t/>
        </is>
      </c>
      <c r="AI132" s="158" t="inlineStr">
        <is>
          <t/>
        </is>
      </c>
      <c r="AJ132" s="158" t="inlineStr">
        <is>
          <t>a</t>
        </is>
      </c>
      <c r="AK132">
        <v>64</v>
      </c>
      <c r="AL132" s="155" t="inlineStr">
        <is>
          <t/>
        </is>
      </c>
      <c r="AM132" s="155" t="inlineStr">
        <is>
          <t/>
        </is>
      </c>
      <c r="AN132" s="157" t="inlineStr">
        <is>
          <t/>
        </is>
      </c>
    </row>
    <row r="133">
      <c r="A133" t="inlineStr">
        <is>
          <t>LTA</t>
        </is>
      </c>
      <c r="B133" t="inlineStr">
        <is>
          <t>ATL</t>
        </is>
      </c>
      <c r="C133" t="inlineStr">
        <is>
          <t>CP</t>
        </is>
      </c>
      <c r="D133" t="inlineStr">
        <is>
          <t>Brazil</t>
        </is>
      </c>
      <c r="E133" t="inlineStr">
        <is>
          <t>HL</t>
        </is>
      </c>
      <c r="F133" t="inlineStr">
        <is>
          <t>t1</t>
        </is>
      </c>
      <c r="G133" s="158" t="inlineStr">
        <is>
          <t/>
        </is>
      </c>
      <c r="H133" s="158" t="inlineStr">
        <is>
          <t/>
        </is>
      </c>
      <c r="I133" s="158" t="inlineStr">
        <is>
          <t/>
        </is>
      </c>
      <c r="J133" s="158" t="inlineStr">
        <is>
          <t/>
        </is>
      </c>
      <c r="K133" s="158" t="inlineStr">
        <is>
          <t/>
        </is>
      </c>
      <c r="L133" s="158" t="inlineStr">
        <is>
          <t/>
        </is>
      </c>
      <c r="M133" s="158" t="inlineStr">
        <is>
          <t/>
        </is>
      </c>
      <c r="N133" s="158" t="inlineStr">
        <is>
          <t/>
        </is>
      </c>
      <c r="O133" s="158" t="inlineStr">
        <is>
          <t/>
        </is>
      </c>
      <c r="P133" s="158" t="inlineStr">
        <is>
          <t/>
        </is>
      </c>
      <c r="Q133" s="158" t="inlineStr">
        <is>
          <t/>
        </is>
      </c>
      <c r="R133" s="158" t="inlineStr">
        <is>
          <t/>
        </is>
      </c>
      <c r="S133" s="158" t="inlineStr">
        <is>
          <t/>
        </is>
      </c>
      <c r="T133" s="158" t="inlineStr">
        <is>
          <t/>
        </is>
      </c>
      <c r="U133" s="158" t="inlineStr">
        <is>
          <t/>
        </is>
      </c>
      <c r="V133" s="158" t="inlineStr">
        <is>
          <t/>
        </is>
      </c>
      <c r="W133" s="158">
        <v>18.088</v>
      </c>
      <c r="X133" s="158" t="inlineStr">
        <is>
          <t/>
        </is>
      </c>
      <c r="Y133" s="158" t="inlineStr">
        <is>
          <t/>
        </is>
      </c>
      <c r="Z133" s="158" t="inlineStr">
        <is>
          <t/>
        </is>
      </c>
      <c r="AA133" s="158" t="inlineStr">
        <is>
          <t/>
        </is>
      </c>
      <c r="AB133" s="158" t="inlineStr">
        <is>
          <t/>
        </is>
      </c>
      <c r="AC133" s="158" t="inlineStr">
        <is>
          <t/>
        </is>
      </c>
      <c r="AD133" s="158" t="inlineStr">
        <is>
          <t/>
        </is>
      </c>
      <c r="AE133" s="158" t="inlineStr">
        <is>
          <t/>
        </is>
      </c>
      <c r="AF133" s="158" t="inlineStr">
        <is>
          <t/>
        </is>
      </c>
      <c r="AG133" s="158">
        <v>57</v>
      </c>
      <c r="AH133" s="158">
        <v>8</v>
      </c>
      <c r="AI133" s="158">
        <v>15.737</v>
      </c>
      <c r="AJ133" s="158">
        <v>6.993</v>
      </c>
      <c r="AK133">
        <v>65</v>
      </c>
      <c r="AL133" s="155">
        <v>0.02</v>
      </c>
      <c r="AM133" s="155">
        <v>99.71</v>
      </c>
      <c r="AN133" s="157">
        <v>105.818</v>
      </c>
    </row>
    <row r="134">
      <c r="A134" t="inlineStr">
        <is>
          <t>LTA</t>
        </is>
      </c>
      <c r="B134" t="inlineStr">
        <is>
          <t>ATL</t>
        </is>
      </c>
      <c r="C134" t="inlineStr">
        <is>
          <t>CP</t>
        </is>
      </c>
      <c r="D134" t="inlineStr">
        <is>
          <t>Brazil</t>
        </is>
      </c>
      <c r="E134" t="inlineStr">
        <is>
          <t>HL</t>
        </is>
      </c>
      <c r="F134" t="inlineStr">
        <is>
          <t>t2</t>
        </is>
      </c>
      <c r="G134" s="158" t="inlineStr">
        <is>
          <t/>
        </is>
      </c>
      <c r="H134" s="158" t="inlineStr">
        <is>
          <t/>
        </is>
      </c>
      <c r="I134" s="158" t="inlineStr">
        <is>
          <t/>
        </is>
      </c>
      <c r="J134" s="158" t="inlineStr">
        <is>
          <t/>
        </is>
      </c>
      <c r="K134" s="158" t="inlineStr">
        <is>
          <t/>
        </is>
      </c>
      <c r="L134" s="158" t="inlineStr">
        <is>
          <t/>
        </is>
      </c>
      <c r="M134" s="158" t="inlineStr">
        <is>
          <t/>
        </is>
      </c>
      <c r="N134" s="158" t="inlineStr">
        <is>
          <t/>
        </is>
      </c>
      <c r="O134" s="158" t="inlineStr">
        <is>
          <t/>
        </is>
      </c>
      <c r="P134" s="158" t="inlineStr">
        <is>
          <t/>
        </is>
      </c>
      <c r="Q134" s="158" t="inlineStr">
        <is>
          <t/>
        </is>
      </c>
      <c r="R134" s="158" t="inlineStr">
        <is>
          <t/>
        </is>
      </c>
      <c r="S134" s="158" t="inlineStr">
        <is>
          <t/>
        </is>
      </c>
      <c r="T134" s="158" t="inlineStr">
        <is>
          <t/>
        </is>
      </c>
      <c r="U134" s="158" t="inlineStr">
        <is>
          <t/>
        </is>
      </c>
      <c r="V134" s="158" t="inlineStr">
        <is>
          <t/>
        </is>
      </c>
      <c r="W134" s="158" t="inlineStr">
        <is>
          <t>-1</t>
        </is>
      </c>
      <c r="X134" s="158" t="inlineStr">
        <is>
          <t/>
        </is>
      </c>
      <c r="Y134" s="158" t="inlineStr">
        <is>
          <t>a</t>
        </is>
      </c>
      <c r="Z134" s="158" t="inlineStr">
        <is>
          <t/>
        </is>
      </c>
      <c r="AA134" s="158" t="inlineStr">
        <is>
          <t/>
        </is>
      </c>
      <c r="AB134" s="158" t="inlineStr">
        <is>
          <t/>
        </is>
      </c>
      <c r="AC134" s="158" t="inlineStr">
        <is>
          <t/>
        </is>
      </c>
      <c r="AD134" s="158" t="inlineStr">
        <is>
          <t/>
        </is>
      </c>
      <c r="AE134" s="158" t="inlineStr">
        <is>
          <t/>
        </is>
      </c>
      <c r="AF134" s="158" t="inlineStr">
        <is>
          <t/>
        </is>
      </c>
      <c r="AG134" s="158" t="inlineStr">
        <is>
          <t>-1</t>
        </is>
      </c>
      <c r="AH134" s="158" t="inlineStr">
        <is>
          <t>a</t>
        </is>
      </c>
      <c r="AI134" s="158" t="inlineStr">
        <is>
          <t>a</t>
        </is>
      </c>
      <c r="AJ134" s="158" t="inlineStr">
        <is>
          <t>a</t>
        </is>
      </c>
      <c r="AK134">
        <v>65</v>
      </c>
      <c r="AL134" s="155" t="inlineStr">
        <is>
          <t/>
        </is>
      </c>
      <c r="AM134" s="155" t="inlineStr">
        <is>
          <t/>
        </is>
      </c>
      <c r="AN134" s="157" t="inlineStr">
        <is>
          <t/>
        </is>
      </c>
    </row>
    <row r="135">
      <c r="A135" t="inlineStr">
        <is>
          <t>LTA</t>
        </is>
      </c>
      <c r="B135" t="inlineStr">
        <is>
          <t>ATL</t>
        </is>
      </c>
      <c r="C135" t="inlineStr">
        <is>
          <t>CP</t>
        </is>
      </c>
      <c r="D135" t="inlineStr">
        <is>
          <t>Côte d'Ivoire</t>
        </is>
      </c>
      <c r="E135" t="inlineStr">
        <is>
          <t>TW</t>
        </is>
      </c>
      <c r="F135" t="inlineStr">
        <is>
          <t>t1</t>
        </is>
      </c>
      <c r="G135" s="158" t="inlineStr">
        <is>
          <t/>
        </is>
      </c>
      <c r="H135" s="158" t="inlineStr">
        <is>
          <t/>
        </is>
      </c>
      <c r="I135" s="158" t="inlineStr">
        <is>
          <t/>
        </is>
      </c>
      <c r="J135" s="158" t="inlineStr">
        <is>
          <t/>
        </is>
      </c>
      <c r="K135" s="158" t="inlineStr">
        <is>
          <t/>
        </is>
      </c>
      <c r="L135" s="158" t="inlineStr">
        <is>
          <t/>
        </is>
      </c>
      <c r="M135" s="158" t="inlineStr">
        <is>
          <t/>
        </is>
      </c>
      <c r="N135" s="158" t="inlineStr">
        <is>
          <t/>
        </is>
      </c>
      <c r="O135" s="158" t="inlineStr">
        <is>
          <t/>
        </is>
      </c>
      <c r="P135" s="158" t="inlineStr">
        <is>
          <t/>
        </is>
      </c>
      <c r="Q135" s="158">
        <v>1.166</v>
      </c>
      <c r="R135" s="158" t="inlineStr">
        <is>
          <t/>
        </is>
      </c>
      <c r="S135" s="158" t="inlineStr">
        <is>
          <t/>
        </is>
      </c>
      <c r="T135" s="158" t="inlineStr">
        <is>
          <t/>
        </is>
      </c>
      <c r="U135" s="158" t="inlineStr">
        <is>
          <t/>
        </is>
      </c>
      <c r="V135" s="158" t="inlineStr">
        <is>
          <t/>
        </is>
      </c>
      <c r="W135" s="158" t="inlineStr">
        <is>
          <t/>
        </is>
      </c>
      <c r="X135" s="158">
        <v>0.667</v>
      </c>
      <c r="Y135" s="158" t="inlineStr">
        <is>
          <t/>
        </is>
      </c>
      <c r="Z135" s="158">
        <v>12.169</v>
      </c>
      <c r="AA135" s="158">
        <v>0.95</v>
      </c>
      <c r="AB135" s="158">
        <v>0.004</v>
      </c>
      <c r="AC135" s="158" t="inlineStr">
        <is>
          <t/>
        </is>
      </c>
      <c r="AD135" s="158" t="inlineStr">
        <is>
          <t/>
        </is>
      </c>
      <c r="AE135" s="158" t="inlineStr">
        <is>
          <t/>
        </is>
      </c>
      <c r="AF135" s="158" t="inlineStr">
        <is>
          <t/>
        </is>
      </c>
      <c r="AG135" s="158" t="inlineStr">
        <is>
          <t/>
        </is>
      </c>
      <c r="AH135" s="158">
        <v>33.601</v>
      </c>
      <c r="AI135" s="158">
        <v>11.2</v>
      </c>
      <c r="AJ135" s="158">
        <v>43.813</v>
      </c>
      <c r="AK135">
        <v>66</v>
      </c>
      <c r="AL135" s="155">
        <v>0.02</v>
      </c>
      <c r="AM135" s="155">
        <v>99.73</v>
      </c>
      <c r="AN135" s="157">
        <v>103.57</v>
      </c>
    </row>
    <row r="136">
      <c r="A136" t="inlineStr">
        <is>
          <t>LTA</t>
        </is>
      </c>
      <c r="B136" t="inlineStr">
        <is>
          <t>ATL</t>
        </is>
      </c>
      <c r="C136" t="inlineStr">
        <is>
          <t>CP</t>
        </is>
      </c>
      <c r="D136" t="inlineStr">
        <is>
          <t>Côte d'Ivoire</t>
        </is>
      </c>
      <c r="E136" t="inlineStr">
        <is>
          <t>TW</t>
        </is>
      </c>
      <c r="F136" t="inlineStr">
        <is>
          <t>t2</t>
        </is>
      </c>
      <c r="G136" s="158" t="inlineStr">
        <is>
          <t/>
        </is>
      </c>
      <c r="H136" s="158" t="inlineStr">
        <is>
          <t/>
        </is>
      </c>
      <c r="I136" s="158" t="inlineStr">
        <is>
          <t/>
        </is>
      </c>
      <c r="J136" s="158" t="inlineStr">
        <is>
          <t/>
        </is>
      </c>
      <c r="K136" s="158" t="inlineStr">
        <is>
          <t/>
        </is>
      </c>
      <c r="L136" s="158" t="inlineStr">
        <is>
          <t/>
        </is>
      </c>
      <c r="M136" s="158" t="inlineStr">
        <is>
          <t/>
        </is>
      </c>
      <c r="N136" s="158" t="inlineStr">
        <is>
          <t/>
        </is>
      </c>
      <c r="O136" s="158" t="inlineStr">
        <is>
          <t/>
        </is>
      </c>
      <c r="P136" s="158" t="inlineStr">
        <is>
          <t/>
        </is>
      </c>
      <c r="Q136" s="158" t="inlineStr">
        <is>
          <t>ab</t>
        </is>
      </c>
      <c r="R136" s="158" t="inlineStr">
        <is>
          <t/>
        </is>
      </c>
      <c r="S136" s="158" t="inlineStr">
        <is>
          <t/>
        </is>
      </c>
      <c r="T136" s="158" t="inlineStr">
        <is>
          <t/>
        </is>
      </c>
      <c r="U136" s="158" t="inlineStr">
        <is>
          <t/>
        </is>
      </c>
      <c r="V136" s="158" t="inlineStr">
        <is>
          <t>b</t>
        </is>
      </c>
      <c r="W136" s="158" t="inlineStr">
        <is>
          <t/>
        </is>
      </c>
      <c r="X136" s="158" t="inlineStr">
        <is>
          <t>a</t>
        </is>
      </c>
      <c r="Y136" s="158" t="inlineStr">
        <is>
          <t/>
        </is>
      </c>
      <c r="Z136" s="158" t="inlineStr">
        <is>
          <t>-1</t>
        </is>
      </c>
      <c r="AA136" s="158" t="inlineStr">
        <is>
          <t>a</t>
        </is>
      </c>
      <c r="AB136" s="158" t="inlineStr">
        <is>
          <t>ab</t>
        </is>
      </c>
      <c r="AC136" s="158" t="inlineStr">
        <is>
          <t/>
        </is>
      </c>
      <c r="AD136" s="158" t="inlineStr">
        <is>
          <t/>
        </is>
      </c>
      <c r="AE136" s="158" t="inlineStr">
        <is>
          <t/>
        </is>
      </c>
      <c r="AF136" s="158" t="inlineStr">
        <is>
          <t/>
        </is>
      </c>
      <c r="AG136" s="158" t="inlineStr">
        <is>
          <t/>
        </is>
      </c>
      <c r="AH136" s="158" t="inlineStr">
        <is>
          <t>a</t>
        </is>
      </c>
      <c r="AI136" s="158" t="inlineStr">
        <is>
          <t>-1</t>
        </is>
      </c>
      <c r="AJ136" s="158" t="inlineStr">
        <is>
          <t>-1</t>
        </is>
      </c>
      <c r="AK136">
        <v>66</v>
      </c>
      <c r="AL136" s="155" t="inlineStr">
        <is>
          <t/>
        </is>
      </c>
      <c r="AM136" s="155" t="inlineStr">
        <is>
          <t/>
        </is>
      </c>
      <c r="AN136" s="157" t="inlineStr">
        <is>
          <t/>
        </is>
      </c>
    </row>
    <row r="137">
      <c r="A137" t="inlineStr">
        <is>
          <t>LTA</t>
        </is>
      </c>
      <c r="B137" t="inlineStr">
        <is>
          <t>ATL</t>
        </is>
      </c>
      <c r="C137" t="inlineStr">
        <is>
          <t>CP</t>
        </is>
      </c>
      <c r="D137" t="inlineStr">
        <is>
          <t>Maroc</t>
        </is>
      </c>
      <c r="E137" t="inlineStr">
        <is>
          <t>HL</t>
        </is>
      </c>
      <c r="F137" t="inlineStr">
        <is>
          <t>t1</t>
        </is>
      </c>
      <c r="G137" s="158" t="inlineStr">
        <is>
          <t/>
        </is>
      </c>
      <c r="H137" s="158" t="inlineStr">
        <is>
          <t/>
        </is>
      </c>
      <c r="I137" s="158" t="inlineStr">
        <is>
          <t/>
        </is>
      </c>
      <c r="J137" s="158" t="inlineStr">
        <is>
          <t/>
        </is>
      </c>
      <c r="K137" s="158" t="inlineStr">
        <is>
          <t/>
        </is>
      </c>
      <c r="L137" s="158" t="inlineStr">
        <is>
          <t/>
        </is>
      </c>
      <c r="M137" s="158" t="inlineStr">
        <is>
          <t/>
        </is>
      </c>
      <c r="N137" s="158" t="inlineStr">
        <is>
          <t/>
        </is>
      </c>
      <c r="O137" s="158" t="inlineStr">
        <is>
          <t/>
        </is>
      </c>
      <c r="P137" s="158" t="inlineStr">
        <is>
          <t/>
        </is>
      </c>
      <c r="Q137" s="158" t="inlineStr">
        <is>
          <t/>
        </is>
      </c>
      <c r="R137" s="158" t="inlineStr">
        <is>
          <t/>
        </is>
      </c>
      <c r="S137" s="158" t="inlineStr">
        <is>
          <t/>
        </is>
      </c>
      <c r="T137" s="158" t="inlineStr">
        <is>
          <t/>
        </is>
      </c>
      <c r="U137" s="158" t="inlineStr">
        <is>
          <t/>
        </is>
      </c>
      <c r="V137" s="158">
        <v>9</v>
      </c>
      <c r="W137" s="158">
        <v>1</v>
      </c>
      <c r="X137" s="158">
        <v>2</v>
      </c>
      <c r="Y137" s="158">
        <v>0.6</v>
      </c>
      <c r="Z137" s="158" t="inlineStr">
        <is>
          <t/>
        </is>
      </c>
      <c r="AA137" s="158" t="inlineStr">
        <is>
          <t/>
        </is>
      </c>
      <c r="AB137" s="158" t="inlineStr">
        <is>
          <t/>
        </is>
      </c>
      <c r="AC137" s="158" t="inlineStr">
        <is>
          <t/>
        </is>
      </c>
      <c r="AD137" s="158" t="inlineStr">
        <is>
          <t/>
        </is>
      </c>
      <c r="AE137" s="158" t="inlineStr">
        <is>
          <t/>
        </is>
      </c>
      <c r="AF137" s="158" t="inlineStr">
        <is>
          <t/>
        </is>
      </c>
      <c r="AG137" s="158" t="inlineStr">
        <is>
          <t/>
        </is>
      </c>
      <c r="AH137" s="158" t="inlineStr">
        <is>
          <t/>
        </is>
      </c>
      <c r="AI137" s="158" t="inlineStr">
        <is>
          <t/>
        </is>
      </c>
      <c r="AJ137" s="158">
        <v>85.21</v>
      </c>
      <c r="AK137">
        <v>67</v>
      </c>
      <c r="AL137" s="155">
        <v>0.02</v>
      </c>
      <c r="AM137" s="155">
        <v>99.76</v>
      </c>
      <c r="AN137" s="157">
        <v>97.81</v>
      </c>
    </row>
    <row r="138">
      <c r="A138" t="inlineStr">
        <is>
          <t>LTA</t>
        </is>
      </c>
      <c r="B138" t="inlineStr">
        <is>
          <t>ATL</t>
        </is>
      </c>
      <c r="C138" t="inlineStr">
        <is>
          <t>CP</t>
        </is>
      </c>
      <c r="D138" t="inlineStr">
        <is>
          <t>Maroc</t>
        </is>
      </c>
      <c r="E138" t="inlineStr">
        <is>
          <t>HL</t>
        </is>
      </c>
      <c r="F138" t="inlineStr">
        <is>
          <t>t2</t>
        </is>
      </c>
      <c r="G138" s="158" t="inlineStr">
        <is>
          <t/>
        </is>
      </c>
      <c r="H138" s="158" t="inlineStr">
        <is>
          <t/>
        </is>
      </c>
      <c r="I138" s="158" t="inlineStr">
        <is>
          <t/>
        </is>
      </c>
      <c r="J138" s="158" t="inlineStr">
        <is>
          <t/>
        </is>
      </c>
      <c r="K138" s="158" t="inlineStr">
        <is>
          <t/>
        </is>
      </c>
      <c r="L138" s="158" t="inlineStr">
        <is>
          <t/>
        </is>
      </c>
      <c r="M138" s="158" t="inlineStr">
        <is>
          <t/>
        </is>
      </c>
      <c r="N138" s="158" t="inlineStr">
        <is>
          <t/>
        </is>
      </c>
      <c r="O138" s="158" t="inlineStr">
        <is>
          <t/>
        </is>
      </c>
      <c r="P138" s="158" t="inlineStr">
        <is>
          <t/>
        </is>
      </c>
      <c r="Q138" s="158" t="inlineStr">
        <is>
          <t/>
        </is>
      </c>
      <c r="R138" s="158" t="inlineStr">
        <is>
          <t/>
        </is>
      </c>
      <c r="S138" s="158" t="inlineStr">
        <is>
          <t/>
        </is>
      </c>
      <c r="T138" s="158" t="inlineStr">
        <is>
          <t/>
        </is>
      </c>
      <c r="U138" s="158" t="inlineStr">
        <is>
          <t/>
        </is>
      </c>
      <c r="V138" s="158" t="inlineStr">
        <is>
          <t>-1</t>
        </is>
      </c>
      <c r="W138" s="158" t="inlineStr">
        <is>
          <t>-1</t>
        </is>
      </c>
      <c r="X138" s="158" t="inlineStr">
        <is>
          <t>a</t>
        </is>
      </c>
      <c r="Y138" s="158" t="inlineStr">
        <is>
          <t>a</t>
        </is>
      </c>
      <c r="Z138" s="158" t="inlineStr">
        <is>
          <t>a</t>
        </is>
      </c>
      <c r="AA138" s="158" t="inlineStr">
        <is>
          <t>a</t>
        </is>
      </c>
      <c r="AB138" s="158" t="inlineStr">
        <is>
          <t/>
        </is>
      </c>
      <c r="AC138" s="158" t="inlineStr">
        <is>
          <t/>
        </is>
      </c>
      <c r="AD138" s="158" t="inlineStr">
        <is>
          <t/>
        </is>
      </c>
      <c r="AE138" s="158" t="inlineStr">
        <is>
          <t/>
        </is>
      </c>
      <c r="AF138" s="158" t="inlineStr">
        <is>
          <t/>
        </is>
      </c>
      <c r="AG138" s="158" t="inlineStr">
        <is>
          <t/>
        </is>
      </c>
      <c r="AH138" s="158" t="inlineStr">
        <is>
          <t/>
        </is>
      </c>
      <c r="AI138" s="158" t="inlineStr">
        <is>
          <t/>
        </is>
      </c>
      <c r="AJ138" s="158" t="inlineStr">
        <is>
          <t>-1</t>
        </is>
      </c>
      <c r="AK138">
        <v>67</v>
      </c>
      <c r="AL138" s="155" t="inlineStr">
        <is>
          <t/>
        </is>
      </c>
      <c r="AM138" s="155" t="inlineStr">
        <is>
          <t/>
        </is>
      </c>
      <c r="AN138" s="157" t="inlineStr">
        <is>
          <t/>
        </is>
      </c>
    </row>
    <row r="139">
      <c r="A139" t="inlineStr">
        <is>
          <t>LTA</t>
        </is>
      </c>
      <c r="B139" t="inlineStr">
        <is>
          <t>ATL</t>
        </is>
      </c>
      <c r="C139" t="inlineStr">
        <is>
          <t>CP</t>
        </is>
      </c>
      <c r="D139" t="inlineStr">
        <is>
          <t>Maroc</t>
        </is>
      </c>
      <c r="E139" t="inlineStr">
        <is>
          <t>GN</t>
        </is>
      </c>
      <c r="F139" t="inlineStr">
        <is>
          <t>t1</t>
        </is>
      </c>
      <c r="G139" s="158" t="inlineStr">
        <is>
          <t/>
        </is>
      </c>
      <c r="H139" s="158">
        <v>1</v>
      </c>
      <c r="I139" s="158" t="inlineStr">
        <is>
          <t/>
        </is>
      </c>
      <c r="J139" s="158" t="inlineStr">
        <is>
          <t/>
        </is>
      </c>
      <c r="K139" s="158">
        <v>12</v>
      </c>
      <c r="L139" s="158">
        <v>18</v>
      </c>
      <c r="M139" s="158">
        <v>55</v>
      </c>
      <c r="N139" s="158">
        <v>6</v>
      </c>
      <c r="O139" s="158">
        <v>1</v>
      </c>
      <c r="P139" s="158" t="inlineStr">
        <is>
          <t/>
        </is>
      </c>
      <c r="Q139" s="158" t="inlineStr">
        <is>
          <t/>
        </is>
      </c>
      <c r="R139" s="158" t="inlineStr">
        <is>
          <t/>
        </is>
      </c>
      <c r="S139" s="158" t="inlineStr">
        <is>
          <t/>
        </is>
      </c>
      <c r="T139" s="158" t="inlineStr">
        <is>
          <t/>
        </is>
      </c>
      <c r="U139" s="158" t="inlineStr">
        <is>
          <t/>
        </is>
      </c>
      <c r="V139" s="158" t="inlineStr">
        <is>
          <t/>
        </is>
      </c>
      <c r="W139" s="158" t="inlineStr">
        <is>
          <t/>
        </is>
      </c>
      <c r="X139" s="158" t="inlineStr">
        <is>
          <t/>
        </is>
      </c>
      <c r="Y139" s="158" t="inlineStr">
        <is>
          <t/>
        </is>
      </c>
      <c r="Z139" s="158" t="inlineStr">
        <is>
          <t/>
        </is>
      </c>
      <c r="AA139" s="158" t="inlineStr">
        <is>
          <t/>
        </is>
      </c>
      <c r="AB139" s="158" t="inlineStr">
        <is>
          <t/>
        </is>
      </c>
      <c r="AC139" s="158" t="inlineStr">
        <is>
          <t/>
        </is>
      </c>
      <c r="AD139" s="158" t="inlineStr">
        <is>
          <t/>
        </is>
      </c>
      <c r="AE139" s="158" t="inlineStr">
        <is>
          <t/>
        </is>
      </c>
      <c r="AF139" s="158" t="inlineStr">
        <is>
          <t/>
        </is>
      </c>
      <c r="AG139" s="158" t="inlineStr">
        <is>
          <t/>
        </is>
      </c>
      <c r="AH139" s="158" t="inlineStr">
        <is>
          <t/>
        </is>
      </c>
      <c r="AI139" s="158" t="inlineStr">
        <is>
          <t/>
        </is>
      </c>
      <c r="AJ139" s="158" t="inlineStr">
        <is>
          <t/>
        </is>
      </c>
      <c r="AK139">
        <v>68</v>
      </c>
      <c r="AL139" s="155">
        <v>0.02</v>
      </c>
      <c r="AM139" s="155">
        <v>99.78</v>
      </c>
      <c r="AN139" s="157">
        <v>93</v>
      </c>
    </row>
    <row r="140">
      <c r="A140" t="inlineStr">
        <is>
          <t>LTA</t>
        </is>
      </c>
      <c r="B140" t="inlineStr">
        <is>
          <t>ATL</t>
        </is>
      </c>
      <c r="C140" t="inlineStr">
        <is>
          <t>CP</t>
        </is>
      </c>
      <c r="D140" t="inlineStr">
        <is>
          <t>Maroc</t>
        </is>
      </c>
      <c r="E140" t="inlineStr">
        <is>
          <t>GN</t>
        </is>
      </c>
      <c r="F140" t="inlineStr">
        <is>
          <t>t2</t>
        </is>
      </c>
      <c r="G140" s="158" t="inlineStr">
        <is>
          <t/>
        </is>
      </c>
      <c r="H140" s="158" t="inlineStr">
        <is>
          <t>a</t>
        </is>
      </c>
      <c r="I140" s="158" t="inlineStr">
        <is>
          <t>a</t>
        </is>
      </c>
      <c r="J140" s="158" t="inlineStr">
        <is>
          <t>a</t>
        </is>
      </c>
      <c r="K140" s="158" t="inlineStr">
        <is>
          <t>a</t>
        </is>
      </c>
      <c r="L140" s="158" t="inlineStr">
        <is>
          <t>a</t>
        </is>
      </c>
      <c r="M140" s="158" t="inlineStr">
        <is>
          <t>a</t>
        </is>
      </c>
      <c r="N140" s="158" t="inlineStr">
        <is>
          <t>a</t>
        </is>
      </c>
      <c r="O140" s="158" t="inlineStr">
        <is>
          <t>a</t>
        </is>
      </c>
      <c r="P140" s="158" t="inlineStr">
        <is>
          <t>a</t>
        </is>
      </c>
      <c r="Q140" s="158" t="inlineStr">
        <is>
          <t>a</t>
        </is>
      </c>
      <c r="R140" s="158" t="inlineStr">
        <is>
          <t>a</t>
        </is>
      </c>
      <c r="S140" s="158" t="inlineStr">
        <is>
          <t>a</t>
        </is>
      </c>
      <c r="T140" s="158" t="inlineStr">
        <is>
          <t>a</t>
        </is>
      </c>
      <c r="U140" s="158" t="inlineStr">
        <is>
          <t>a</t>
        </is>
      </c>
      <c r="V140" s="158" t="inlineStr">
        <is>
          <t>a</t>
        </is>
      </c>
      <c r="W140" s="158" t="inlineStr">
        <is>
          <t/>
        </is>
      </c>
      <c r="X140" s="158" t="inlineStr">
        <is>
          <t/>
        </is>
      </c>
      <c r="Y140" s="158" t="inlineStr">
        <is>
          <t/>
        </is>
      </c>
      <c r="Z140" s="158" t="inlineStr">
        <is>
          <t/>
        </is>
      </c>
      <c r="AA140" s="158" t="inlineStr">
        <is>
          <t/>
        </is>
      </c>
      <c r="AB140" s="158" t="inlineStr">
        <is>
          <t/>
        </is>
      </c>
      <c r="AC140" s="158" t="inlineStr">
        <is>
          <t/>
        </is>
      </c>
      <c r="AD140" s="158" t="inlineStr">
        <is>
          <t/>
        </is>
      </c>
      <c r="AE140" s="158" t="inlineStr">
        <is>
          <t/>
        </is>
      </c>
      <c r="AF140" s="158" t="inlineStr">
        <is>
          <t/>
        </is>
      </c>
      <c r="AG140" s="158" t="inlineStr">
        <is>
          <t/>
        </is>
      </c>
      <c r="AH140" s="158" t="inlineStr">
        <is>
          <t/>
        </is>
      </c>
      <c r="AI140" s="158" t="inlineStr">
        <is>
          <t/>
        </is>
      </c>
      <c r="AJ140" s="158" t="inlineStr">
        <is>
          <t/>
        </is>
      </c>
      <c r="AK140">
        <v>68</v>
      </c>
      <c r="AL140" s="155" t="inlineStr">
        <is>
          <t/>
        </is>
      </c>
      <c r="AM140" s="155" t="inlineStr">
        <is>
          <t/>
        </is>
      </c>
      <c r="AN140" s="157" t="inlineStr">
        <is>
          <t/>
        </is>
      </c>
    </row>
    <row r="141">
      <c r="A141" t="inlineStr">
        <is>
          <t>LTA</t>
        </is>
      </c>
      <c r="B141" t="inlineStr">
        <is>
          <t>ATL</t>
        </is>
      </c>
      <c r="C141" t="inlineStr">
        <is>
          <t>CP</t>
        </is>
      </c>
      <c r="D141" t="inlineStr">
        <is>
          <t>Angola</t>
        </is>
      </c>
      <c r="E141" t="inlineStr">
        <is>
          <t>UN</t>
        </is>
      </c>
      <c r="F141" t="inlineStr">
        <is>
          <t>t1</t>
        </is>
      </c>
      <c r="G141" s="158" t="inlineStr">
        <is>
          <t/>
        </is>
      </c>
      <c r="H141" s="158" t="inlineStr">
        <is>
          <t/>
        </is>
      </c>
      <c r="I141" s="158">
        <v>35</v>
      </c>
      <c r="J141" s="158" t="inlineStr">
        <is>
          <t/>
        </is>
      </c>
      <c r="K141" s="158" t="inlineStr">
        <is>
          <t/>
        </is>
      </c>
      <c r="L141" s="158" t="inlineStr">
        <is>
          <t/>
        </is>
      </c>
      <c r="M141" s="158" t="inlineStr">
        <is>
          <t/>
        </is>
      </c>
      <c r="N141" s="158" t="inlineStr">
        <is>
          <t/>
        </is>
      </c>
      <c r="O141" s="158" t="inlineStr">
        <is>
          <t/>
        </is>
      </c>
      <c r="P141" s="158">
        <v>1</v>
      </c>
      <c r="Q141" s="158" t="inlineStr">
        <is>
          <t/>
        </is>
      </c>
      <c r="R141" s="158">
        <v>53</v>
      </c>
      <c r="S141" s="158" t="inlineStr">
        <is>
          <t/>
        </is>
      </c>
      <c r="T141" s="158" t="inlineStr">
        <is>
          <t/>
        </is>
      </c>
      <c r="U141" s="158" t="inlineStr">
        <is>
          <t/>
        </is>
      </c>
      <c r="V141" s="158" t="inlineStr">
        <is>
          <t/>
        </is>
      </c>
      <c r="W141" s="158" t="inlineStr">
        <is>
          <t/>
        </is>
      </c>
      <c r="X141" s="158" t="inlineStr">
        <is>
          <t/>
        </is>
      </c>
      <c r="Y141" s="158" t="inlineStr">
        <is>
          <t/>
        </is>
      </c>
      <c r="Z141" s="158" t="inlineStr">
        <is>
          <t/>
        </is>
      </c>
      <c r="AA141" s="158" t="inlineStr">
        <is>
          <t/>
        </is>
      </c>
      <c r="AB141" s="158" t="inlineStr">
        <is>
          <t/>
        </is>
      </c>
      <c r="AC141" s="158" t="inlineStr">
        <is>
          <t/>
        </is>
      </c>
      <c r="AD141" s="158" t="inlineStr">
        <is>
          <t/>
        </is>
      </c>
      <c r="AE141" s="158" t="inlineStr">
        <is>
          <t/>
        </is>
      </c>
      <c r="AF141" s="158" t="inlineStr">
        <is>
          <t/>
        </is>
      </c>
      <c r="AG141" s="158" t="inlineStr">
        <is>
          <t/>
        </is>
      </c>
      <c r="AH141" s="158" t="inlineStr">
        <is>
          <t/>
        </is>
      </c>
      <c r="AI141" s="158" t="inlineStr">
        <is>
          <t/>
        </is>
      </c>
      <c r="AJ141" s="158" t="inlineStr">
        <is>
          <t/>
        </is>
      </c>
      <c r="AK141">
        <v>69</v>
      </c>
      <c r="AL141" s="155">
        <v>0.02</v>
      </c>
      <c r="AM141" s="155">
        <v>99.8</v>
      </c>
      <c r="AN141" s="157">
        <v>89</v>
      </c>
    </row>
    <row r="142">
      <c r="A142" t="inlineStr">
        <is>
          <t>LTA</t>
        </is>
      </c>
      <c r="B142" t="inlineStr">
        <is>
          <t>ATL</t>
        </is>
      </c>
      <c r="C142" t="inlineStr">
        <is>
          <t>CP</t>
        </is>
      </c>
      <c r="D142" t="inlineStr">
        <is>
          <t>Angola</t>
        </is>
      </c>
      <c r="E142" t="inlineStr">
        <is>
          <t>UN</t>
        </is>
      </c>
      <c r="F142" t="inlineStr">
        <is>
          <t>t2</t>
        </is>
      </c>
      <c r="G142" s="158" t="inlineStr">
        <is>
          <t/>
        </is>
      </c>
      <c r="H142" s="158" t="inlineStr">
        <is>
          <t/>
        </is>
      </c>
      <c r="I142" s="158" t="inlineStr">
        <is>
          <t>-1</t>
        </is>
      </c>
      <c r="J142" s="158" t="inlineStr">
        <is>
          <t/>
        </is>
      </c>
      <c r="K142" s="158" t="inlineStr">
        <is>
          <t/>
        </is>
      </c>
      <c r="L142" s="158" t="inlineStr">
        <is>
          <t/>
        </is>
      </c>
      <c r="M142" s="158" t="inlineStr">
        <is>
          <t/>
        </is>
      </c>
      <c r="N142" s="158" t="inlineStr">
        <is>
          <t/>
        </is>
      </c>
      <c r="O142" s="158" t="inlineStr">
        <is>
          <t/>
        </is>
      </c>
      <c r="P142" s="158" t="inlineStr">
        <is>
          <t>-1</t>
        </is>
      </c>
      <c r="Q142" s="158" t="inlineStr">
        <is>
          <t/>
        </is>
      </c>
      <c r="R142" s="158" t="inlineStr">
        <is>
          <t>-1</t>
        </is>
      </c>
      <c r="S142" s="158" t="inlineStr">
        <is>
          <t/>
        </is>
      </c>
      <c r="T142" s="158" t="inlineStr">
        <is>
          <t/>
        </is>
      </c>
      <c r="U142" s="158" t="inlineStr">
        <is>
          <t/>
        </is>
      </c>
      <c r="V142" s="158" t="inlineStr">
        <is>
          <t/>
        </is>
      </c>
      <c r="W142" s="158" t="inlineStr">
        <is>
          <t/>
        </is>
      </c>
      <c r="X142" s="158" t="inlineStr">
        <is>
          <t/>
        </is>
      </c>
      <c r="Y142" s="158" t="inlineStr">
        <is>
          <t/>
        </is>
      </c>
      <c r="Z142" s="158" t="inlineStr">
        <is>
          <t/>
        </is>
      </c>
      <c r="AA142" s="158" t="inlineStr">
        <is>
          <t/>
        </is>
      </c>
      <c r="AB142" s="158" t="inlineStr">
        <is>
          <t/>
        </is>
      </c>
      <c r="AC142" s="158" t="inlineStr">
        <is>
          <t/>
        </is>
      </c>
      <c r="AD142" s="158" t="inlineStr">
        <is>
          <t/>
        </is>
      </c>
      <c r="AE142" s="158" t="inlineStr">
        <is>
          <t/>
        </is>
      </c>
      <c r="AF142" s="158" t="inlineStr">
        <is>
          <t/>
        </is>
      </c>
      <c r="AG142" s="158" t="inlineStr">
        <is>
          <t/>
        </is>
      </c>
      <c r="AH142" s="158" t="inlineStr">
        <is>
          <t/>
        </is>
      </c>
      <c r="AI142" s="158" t="inlineStr">
        <is>
          <t/>
        </is>
      </c>
      <c r="AJ142" s="158" t="inlineStr">
        <is>
          <t/>
        </is>
      </c>
      <c r="AK142">
        <v>69</v>
      </c>
      <c r="AL142" s="155" t="inlineStr">
        <is>
          <t/>
        </is>
      </c>
      <c r="AM142" s="155" t="inlineStr">
        <is>
          <t/>
        </is>
      </c>
      <c r="AN142" s="157" t="inlineStr">
        <is>
          <t/>
        </is>
      </c>
    </row>
    <row r="143">
      <c r="A143" t="inlineStr">
        <is>
          <t>LTA</t>
        </is>
      </c>
      <c r="B143" t="inlineStr">
        <is>
          <t>ATL</t>
        </is>
      </c>
      <c r="C143" t="inlineStr">
        <is>
          <t>CP</t>
        </is>
      </c>
      <c r="D143" t="inlineStr">
        <is>
          <t>EU-España</t>
        </is>
      </c>
      <c r="E143" t="inlineStr">
        <is>
          <t>BB</t>
        </is>
      </c>
      <c r="F143" t="inlineStr">
        <is>
          <t>t1</t>
        </is>
      </c>
      <c r="G143" s="158" t="inlineStr">
        <is>
          <t/>
        </is>
      </c>
      <c r="H143" s="158" t="inlineStr">
        <is>
          <t/>
        </is>
      </c>
      <c r="I143" s="158" t="inlineStr">
        <is>
          <t/>
        </is>
      </c>
      <c r="J143" s="158" t="inlineStr">
        <is>
          <t/>
        </is>
      </c>
      <c r="K143" s="158" t="inlineStr">
        <is>
          <t/>
        </is>
      </c>
      <c r="L143" s="158" t="inlineStr">
        <is>
          <t/>
        </is>
      </c>
      <c r="M143" s="158" t="inlineStr">
        <is>
          <t/>
        </is>
      </c>
      <c r="N143" s="158">
        <v>1</v>
      </c>
      <c r="O143" s="158" t="inlineStr">
        <is>
          <t/>
        </is>
      </c>
      <c r="P143" s="158">
        <v>17</v>
      </c>
      <c r="Q143" s="158" t="inlineStr">
        <is>
          <t/>
        </is>
      </c>
      <c r="R143" s="158" t="inlineStr">
        <is>
          <t/>
        </is>
      </c>
      <c r="S143" s="158">
        <v>33</v>
      </c>
      <c r="T143" s="158" t="inlineStr">
        <is>
          <t/>
        </is>
      </c>
      <c r="U143" s="158">
        <v>14</v>
      </c>
      <c r="V143" s="158" t="inlineStr">
        <is>
          <t/>
        </is>
      </c>
      <c r="W143" s="158" t="inlineStr">
        <is>
          <t/>
        </is>
      </c>
      <c r="X143" s="158" t="inlineStr">
        <is>
          <t/>
        </is>
      </c>
      <c r="Y143" s="158" t="inlineStr">
        <is>
          <t/>
        </is>
      </c>
      <c r="Z143" s="158" t="inlineStr">
        <is>
          <t/>
        </is>
      </c>
      <c r="AA143" s="158" t="inlineStr">
        <is>
          <t/>
        </is>
      </c>
      <c r="AB143" s="158" t="inlineStr">
        <is>
          <t/>
        </is>
      </c>
      <c r="AC143" s="158" t="inlineStr">
        <is>
          <t/>
        </is>
      </c>
      <c r="AD143" s="158" t="inlineStr">
        <is>
          <t/>
        </is>
      </c>
      <c r="AE143" s="158" t="inlineStr">
        <is>
          <t/>
        </is>
      </c>
      <c r="AF143" s="158" t="inlineStr">
        <is>
          <t/>
        </is>
      </c>
      <c r="AG143" s="158">
        <v>8.768</v>
      </c>
      <c r="AH143" s="158">
        <v>8.768</v>
      </c>
      <c r="AI143" s="158">
        <v>5.845</v>
      </c>
      <c r="AJ143" s="158" t="inlineStr">
        <is>
          <t/>
        </is>
      </c>
      <c r="AK143">
        <v>70</v>
      </c>
      <c r="AL143" s="155">
        <v>0.02</v>
      </c>
      <c r="AM143" s="155">
        <v>99.82</v>
      </c>
      <c r="AN143" s="157">
        <v>88.381</v>
      </c>
    </row>
    <row r="144">
      <c r="A144" t="inlineStr">
        <is>
          <t>LTA</t>
        </is>
      </c>
      <c r="B144" t="inlineStr">
        <is>
          <t>ATL</t>
        </is>
      </c>
      <c r="C144" t="inlineStr">
        <is>
          <t>CP</t>
        </is>
      </c>
      <c r="D144" t="inlineStr">
        <is>
          <t>EU-España</t>
        </is>
      </c>
      <c r="E144" t="inlineStr">
        <is>
          <t>BB</t>
        </is>
      </c>
      <c r="F144" t="inlineStr">
        <is>
          <t>t2</t>
        </is>
      </c>
      <c r="G144" s="158" t="inlineStr">
        <is>
          <t/>
        </is>
      </c>
      <c r="H144" s="158" t="inlineStr">
        <is>
          <t/>
        </is>
      </c>
      <c r="I144" s="158" t="inlineStr">
        <is>
          <t/>
        </is>
      </c>
      <c r="J144" s="158" t="inlineStr">
        <is>
          <t>b</t>
        </is>
      </c>
      <c r="K144" s="158" t="inlineStr">
        <is>
          <t>b</t>
        </is>
      </c>
      <c r="L144" s="158" t="inlineStr">
        <is>
          <t/>
        </is>
      </c>
      <c r="M144" s="158" t="inlineStr">
        <is>
          <t>abc</t>
        </is>
      </c>
      <c r="N144" s="158" t="inlineStr">
        <is>
          <t>abc</t>
        </is>
      </c>
      <c r="O144" s="158" t="inlineStr">
        <is>
          <t>b</t>
        </is>
      </c>
      <c r="P144" s="158" t="inlineStr">
        <is>
          <t>abc</t>
        </is>
      </c>
      <c r="Q144" s="158" t="inlineStr">
        <is>
          <t>b</t>
        </is>
      </c>
      <c r="R144" s="158" t="inlineStr">
        <is>
          <t>b</t>
        </is>
      </c>
      <c r="S144" s="158" t="inlineStr">
        <is>
          <t>abc</t>
        </is>
      </c>
      <c r="T144" s="158" t="inlineStr">
        <is>
          <t>b</t>
        </is>
      </c>
      <c r="U144" s="158" t="inlineStr">
        <is>
          <t>abc</t>
        </is>
      </c>
      <c r="V144" s="158" t="inlineStr">
        <is>
          <t>b</t>
        </is>
      </c>
      <c r="W144" s="158" t="inlineStr">
        <is>
          <t>b</t>
        </is>
      </c>
      <c r="X144" s="158" t="inlineStr">
        <is>
          <t>b</t>
        </is>
      </c>
      <c r="Y144" s="158" t="inlineStr">
        <is>
          <t>b</t>
        </is>
      </c>
      <c r="Z144" s="158" t="inlineStr">
        <is>
          <t>b</t>
        </is>
      </c>
      <c r="AA144" s="158" t="inlineStr">
        <is>
          <t>b</t>
        </is>
      </c>
      <c r="AB144" s="158" t="inlineStr">
        <is>
          <t>b</t>
        </is>
      </c>
      <c r="AC144" s="158" t="inlineStr">
        <is>
          <t>b</t>
        </is>
      </c>
      <c r="AD144" s="158" t="inlineStr">
        <is>
          <t>b</t>
        </is>
      </c>
      <c r="AE144" s="158" t="inlineStr">
        <is>
          <t/>
        </is>
      </c>
      <c r="AF144" s="158" t="inlineStr">
        <is>
          <t>b</t>
        </is>
      </c>
      <c r="AG144" s="158" t="inlineStr">
        <is>
          <t>b</t>
        </is>
      </c>
      <c r="AH144" s="158" t="inlineStr">
        <is>
          <t>b</t>
        </is>
      </c>
      <c r="AI144" s="158" t="inlineStr">
        <is>
          <t>-1</t>
        </is>
      </c>
      <c r="AJ144" s="158" t="inlineStr">
        <is>
          <t/>
        </is>
      </c>
      <c r="AK144">
        <v>70</v>
      </c>
      <c r="AL144" s="155" t="inlineStr">
        <is>
          <t/>
        </is>
      </c>
      <c r="AM144" s="155" t="inlineStr">
        <is>
          <t/>
        </is>
      </c>
      <c r="AN144" s="157" t="inlineStr">
        <is>
          <t/>
        </is>
      </c>
    </row>
    <row r="145">
      <c r="A145" t="inlineStr">
        <is>
          <t>LTA</t>
        </is>
      </c>
      <c r="B145" t="inlineStr">
        <is>
          <t>ATL</t>
        </is>
      </c>
      <c r="C145" t="inlineStr">
        <is>
          <t>CP</t>
        </is>
      </c>
      <c r="D145" t="inlineStr">
        <is>
          <t>Great Britain</t>
        </is>
      </c>
      <c r="E145" t="inlineStr">
        <is>
          <t>TW</t>
        </is>
      </c>
      <c r="F145" t="inlineStr">
        <is>
          <t>t1</t>
        </is>
      </c>
      <c r="G145" s="158" t="inlineStr">
        <is>
          <t/>
        </is>
      </c>
      <c r="H145" s="158" t="inlineStr">
        <is>
          <t/>
        </is>
      </c>
      <c r="I145" s="158" t="inlineStr">
        <is>
          <t/>
        </is>
      </c>
      <c r="J145" s="158" t="inlineStr">
        <is>
          <t/>
        </is>
      </c>
      <c r="K145" s="158" t="inlineStr">
        <is>
          <t/>
        </is>
      </c>
      <c r="L145" s="158" t="inlineStr">
        <is>
          <t/>
        </is>
      </c>
      <c r="M145" s="158" t="inlineStr">
        <is>
          <t/>
        </is>
      </c>
      <c r="N145" s="158" t="inlineStr">
        <is>
          <t/>
        </is>
      </c>
      <c r="O145" s="158" t="inlineStr">
        <is>
          <t/>
        </is>
      </c>
      <c r="P145" s="158" t="inlineStr">
        <is>
          <t/>
        </is>
      </c>
      <c r="Q145" s="158" t="inlineStr">
        <is>
          <t/>
        </is>
      </c>
      <c r="R145" s="158" t="inlineStr">
        <is>
          <t/>
        </is>
      </c>
      <c r="S145" s="158" t="inlineStr">
        <is>
          <t/>
        </is>
      </c>
      <c r="T145" s="158">
        <v>7.436</v>
      </c>
      <c r="U145" s="158">
        <v>15.123</v>
      </c>
      <c r="V145" s="158">
        <v>23.165</v>
      </c>
      <c r="W145" s="158">
        <v>38.288</v>
      </c>
      <c r="X145" s="158" t="inlineStr">
        <is>
          <t/>
        </is>
      </c>
      <c r="Y145" s="158" t="inlineStr">
        <is>
          <t/>
        </is>
      </c>
      <c r="Z145" s="158" t="inlineStr">
        <is>
          <t/>
        </is>
      </c>
      <c r="AA145" s="158" t="inlineStr">
        <is>
          <t/>
        </is>
      </c>
      <c r="AB145" s="158" t="inlineStr">
        <is>
          <t/>
        </is>
      </c>
      <c r="AC145" s="158" t="inlineStr">
        <is>
          <t/>
        </is>
      </c>
      <c r="AD145" s="158" t="inlineStr">
        <is>
          <t/>
        </is>
      </c>
      <c r="AE145" s="158" t="inlineStr">
        <is>
          <t/>
        </is>
      </c>
      <c r="AF145" s="158" t="inlineStr">
        <is>
          <t/>
        </is>
      </c>
      <c r="AG145" s="158" t="inlineStr">
        <is>
          <t/>
        </is>
      </c>
      <c r="AH145" s="158" t="inlineStr">
        <is>
          <t/>
        </is>
      </c>
      <c r="AI145" s="158" t="inlineStr">
        <is>
          <t/>
        </is>
      </c>
      <c r="AJ145" s="158" t="inlineStr">
        <is>
          <t/>
        </is>
      </c>
      <c r="AK145">
        <v>71</v>
      </c>
      <c r="AL145" s="155">
        <v>0.02</v>
      </c>
      <c r="AM145" s="155">
        <v>99.84</v>
      </c>
      <c r="AN145" s="157">
        <v>84.012</v>
      </c>
    </row>
    <row r="146">
      <c r="A146" t="inlineStr">
        <is>
          <t>LTA</t>
        </is>
      </c>
      <c r="B146" t="inlineStr">
        <is>
          <t>ATL</t>
        </is>
      </c>
      <c r="C146" t="inlineStr">
        <is>
          <t>CP</t>
        </is>
      </c>
      <c r="D146" t="inlineStr">
        <is>
          <t>Great Britain</t>
        </is>
      </c>
      <c r="E146" t="inlineStr">
        <is>
          <t>TW</t>
        </is>
      </c>
      <c r="F146" t="inlineStr">
        <is>
          <t>t2</t>
        </is>
      </c>
      <c r="G146" s="158" t="inlineStr">
        <is>
          <t/>
        </is>
      </c>
      <c r="H146" s="158" t="inlineStr">
        <is>
          <t/>
        </is>
      </c>
      <c r="I146" s="158" t="inlineStr">
        <is>
          <t/>
        </is>
      </c>
      <c r="J146" s="158" t="inlineStr">
        <is>
          <t/>
        </is>
      </c>
      <c r="K146" s="158" t="inlineStr">
        <is>
          <t/>
        </is>
      </c>
      <c r="L146" s="158" t="inlineStr">
        <is>
          <t/>
        </is>
      </c>
      <c r="M146" s="158" t="inlineStr">
        <is>
          <t/>
        </is>
      </c>
      <c r="N146" s="158" t="inlineStr">
        <is>
          <t/>
        </is>
      </c>
      <c r="O146" s="158" t="inlineStr">
        <is>
          <t/>
        </is>
      </c>
      <c r="P146" s="158" t="inlineStr">
        <is>
          <t/>
        </is>
      </c>
      <c r="Q146" s="158" t="inlineStr">
        <is>
          <t/>
        </is>
      </c>
      <c r="R146" s="158" t="inlineStr">
        <is>
          <t/>
        </is>
      </c>
      <c r="S146" s="158" t="inlineStr">
        <is>
          <t/>
        </is>
      </c>
      <c r="T146" s="158" t="inlineStr">
        <is>
          <t>a</t>
        </is>
      </c>
      <c r="U146" s="158" t="inlineStr">
        <is>
          <t>a</t>
        </is>
      </c>
      <c r="V146" s="158" t="inlineStr">
        <is>
          <t>-1</t>
        </is>
      </c>
      <c r="W146" s="158" t="inlineStr">
        <is>
          <t>-1</t>
        </is>
      </c>
      <c r="X146" s="158" t="inlineStr">
        <is>
          <t/>
        </is>
      </c>
      <c r="Y146" s="158" t="inlineStr">
        <is>
          <t/>
        </is>
      </c>
      <c r="Z146" s="158" t="inlineStr">
        <is>
          <t/>
        </is>
      </c>
      <c r="AA146" s="158" t="inlineStr">
        <is>
          <t/>
        </is>
      </c>
      <c r="AB146" s="158" t="inlineStr">
        <is>
          <t/>
        </is>
      </c>
      <c r="AC146" s="158" t="inlineStr">
        <is>
          <t/>
        </is>
      </c>
      <c r="AD146" s="158" t="inlineStr">
        <is>
          <t/>
        </is>
      </c>
      <c r="AE146" s="158" t="inlineStr">
        <is>
          <t/>
        </is>
      </c>
      <c r="AF146" s="158" t="inlineStr">
        <is>
          <t/>
        </is>
      </c>
      <c r="AG146" s="158" t="inlineStr">
        <is>
          <t/>
        </is>
      </c>
      <c r="AH146" s="158" t="inlineStr">
        <is>
          <t/>
        </is>
      </c>
      <c r="AI146" s="158" t="inlineStr">
        <is>
          <t/>
        </is>
      </c>
      <c r="AJ146" s="158" t="inlineStr">
        <is>
          <t/>
        </is>
      </c>
      <c r="AK146">
        <v>71</v>
      </c>
      <c r="AL146" s="155" t="inlineStr">
        <is>
          <t/>
        </is>
      </c>
      <c r="AM146" s="155" t="inlineStr">
        <is>
          <t/>
        </is>
      </c>
      <c r="AN146" s="157" t="inlineStr">
        <is>
          <t/>
        </is>
      </c>
    </row>
    <row r="147">
      <c r="A147" t="inlineStr">
        <is>
          <t>LTA</t>
        </is>
      </c>
      <c r="B147" t="inlineStr">
        <is>
          <t>ATL</t>
        </is>
      </c>
      <c r="C147" t="inlineStr">
        <is>
          <t>CP</t>
        </is>
      </c>
      <c r="D147" t="inlineStr">
        <is>
          <t>Brazil</t>
        </is>
      </c>
      <c r="E147" t="inlineStr">
        <is>
          <t>LL</t>
        </is>
      </c>
      <c r="F147" t="inlineStr">
        <is>
          <t>t1</t>
        </is>
      </c>
      <c r="G147" s="158" t="inlineStr">
        <is>
          <t/>
        </is>
      </c>
      <c r="H147" s="158" t="inlineStr">
        <is>
          <t/>
        </is>
      </c>
      <c r="I147" s="158" t="inlineStr">
        <is>
          <t/>
        </is>
      </c>
      <c r="J147" s="158" t="inlineStr">
        <is>
          <t/>
        </is>
      </c>
      <c r="K147" s="158" t="inlineStr">
        <is>
          <t/>
        </is>
      </c>
      <c r="L147" s="158" t="inlineStr">
        <is>
          <t/>
        </is>
      </c>
      <c r="M147" s="158" t="inlineStr">
        <is>
          <t/>
        </is>
      </c>
      <c r="N147" s="158" t="inlineStr">
        <is>
          <t/>
        </is>
      </c>
      <c r="O147" s="158" t="inlineStr">
        <is>
          <t/>
        </is>
      </c>
      <c r="P147" s="158" t="inlineStr">
        <is>
          <t/>
        </is>
      </c>
      <c r="Q147" s="158" t="inlineStr">
        <is>
          <t/>
        </is>
      </c>
      <c r="R147" s="158" t="inlineStr">
        <is>
          <t/>
        </is>
      </c>
      <c r="S147" s="158" t="inlineStr">
        <is>
          <t/>
        </is>
      </c>
      <c r="T147" s="158" t="inlineStr">
        <is>
          <t/>
        </is>
      </c>
      <c r="U147" s="158" t="inlineStr">
        <is>
          <t/>
        </is>
      </c>
      <c r="V147" s="158" t="inlineStr">
        <is>
          <t/>
        </is>
      </c>
      <c r="W147" s="158">
        <v>1.13</v>
      </c>
      <c r="X147" s="158" t="inlineStr">
        <is>
          <t/>
        </is>
      </c>
      <c r="Y147" s="158" t="inlineStr">
        <is>
          <t/>
        </is>
      </c>
      <c r="Z147" s="158" t="inlineStr">
        <is>
          <t/>
        </is>
      </c>
      <c r="AA147" s="158" t="inlineStr">
        <is>
          <t/>
        </is>
      </c>
      <c r="AB147" s="158">
        <v>0.226</v>
      </c>
      <c r="AC147" s="158">
        <v>0.234</v>
      </c>
      <c r="AD147" s="158" t="inlineStr">
        <is>
          <t/>
        </is>
      </c>
      <c r="AE147" s="158">
        <v>5.048</v>
      </c>
      <c r="AF147" s="158">
        <v>0.28</v>
      </c>
      <c r="AG147" s="158" t="inlineStr">
        <is>
          <t/>
        </is>
      </c>
      <c r="AH147" s="158">
        <v>64</v>
      </c>
      <c r="AI147" s="158" t="inlineStr">
        <is>
          <t/>
        </is>
      </c>
      <c r="AJ147" s="158">
        <v>11.7</v>
      </c>
      <c r="AK147">
        <v>72</v>
      </c>
      <c r="AL147" s="155">
        <v>0.02</v>
      </c>
      <c r="AM147" s="155">
        <v>99.85</v>
      </c>
      <c r="AN147" s="157">
        <v>82.618</v>
      </c>
    </row>
    <row r="148">
      <c r="A148" t="inlineStr">
        <is>
          <t>LTA</t>
        </is>
      </c>
      <c r="B148" t="inlineStr">
        <is>
          <t>ATL</t>
        </is>
      </c>
      <c r="C148" t="inlineStr">
        <is>
          <t>CP</t>
        </is>
      </c>
      <c r="D148" t="inlineStr">
        <is>
          <t>Brazil</t>
        </is>
      </c>
      <c r="E148" t="inlineStr">
        <is>
          <t>LL</t>
        </is>
      </c>
      <c r="F148" t="inlineStr">
        <is>
          <t>t2</t>
        </is>
      </c>
      <c r="G148" s="158" t="inlineStr">
        <is>
          <t/>
        </is>
      </c>
      <c r="H148" s="158" t="inlineStr">
        <is>
          <t/>
        </is>
      </c>
      <c r="I148" s="158" t="inlineStr">
        <is>
          <t/>
        </is>
      </c>
      <c r="J148" s="158" t="inlineStr">
        <is>
          <t/>
        </is>
      </c>
      <c r="K148" s="158" t="inlineStr">
        <is>
          <t/>
        </is>
      </c>
      <c r="L148" s="158" t="inlineStr">
        <is>
          <t/>
        </is>
      </c>
      <c r="M148" s="158" t="inlineStr">
        <is>
          <t/>
        </is>
      </c>
      <c r="N148" s="158" t="inlineStr">
        <is>
          <t/>
        </is>
      </c>
      <c r="O148" s="158" t="inlineStr">
        <is>
          <t/>
        </is>
      </c>
      <c r="P148" s="158" t="inlineStr">
        <is>
          <t/>
        </is>
      </c>
      <c r="Q148" s="158" t="inlineStr">
        <is>
          <t/>
        </is>
      </c>
      <c r="R148" s="158" t="inlineStr">
        <is>
          <t/>
        </is>
      </c>
      <c r="S148" s="158" t="inlineStr">
        <is>
          <t/>
        </is>
      </c>
      <c r="T148" s="158" t="inlineStr">
        <is>
          <t/>
        </is>
      </c>
      <c r="U148" s="158" t="inlineStr">
        <is>
          <t/>
        </is>
      </c>
      <c r="V148" s="158" t="inlineStr">
        <is>
          <t/>
        </is>
      </c>
      <c r="W148" s="158" t="inlineStr">
        <is>
          <t>-1</t>
        </is>
      </c>
      <c r="X148" s="158" t="inlineStr">
        <is>
          <t/>
        </is>
      </c>
      <c r="Y148" s="158" t="inlineStr">
        <is>
          <t/>
        </is>
      </c>
      <c r="Z148" s="158" t="inlineStr">
        <is>
          <t/>
        </is>
      </c>
      <c r="AA148" s="158" t="inlineStr">
        <is>
          <t/>
        </is>
      </c>
      <c r="AB148" s="158" t="inlineStr">
        <is>
          <t>-1</t>
        </is>
      </c>
      <c r="AC148" s="158" t="inlineStr">
        <is>
          <t>-1</t>
        </is>
      </c>
      <c r="AD148" s="158" t="inlineStr">
        <is>
          <t/>
        </is>
      </c>
      <c r="AE148" s="158" t="inlineStr">
        <is>
          <t>-1</t>
        </is>
      </c>
      <c r="AF148" s="158" t="inlineStr">
        <is>
          <t>-1</t>
        </is>
      </c>
      <c r="AG148" s="158" t="inlineStr">
        <is>
          <t/>
        </is>
      </c>
      <c r="AH148" s="158" t="inlineStr">
        <is>
          <t>-1</t>
        </is>
      </c>
      <c r="AI148" s="158" t="inlineStr">
        <is>
          <t/>
        </is>
      </c>
      <c r="AJ148" s="158" t="inlineStr">
        <is>
          <t>a</t>
        </is>
      </c>
      <c r="AK148">
        <v>72</v>
      </c>
      <c r="AL148" s="155" t="inlineStr">
        <is>
          <t/>
        </is>
      </c>
      <c r="AM148" s="155" t="inlineStr">
        <is>
          <t/>
        </is>
      </c>
      <c r="AN148" s="157" t="inlineStr">
        <is>
          <t/>
        </is>
      </c>
    </row>
    <row r="149">
      <c r="A149" t="inlineStr">
        <is>
          <t>LTA</t>
        </is>
      </c>
      <c r="B149" t="inlineStr">
        <is>
          <t>ATL</t>
        </is>
      </c>
      <c r="C149" t="inlineStr">
        <is>
          <t>CP</t>
        </is>
      </c>
      <c r="D149" t="inlineStr">
        <is>
          <t>Liberia</t>
        </is>
      </c>
      <c r="E149" t="inlineStr">
        <is>
          <t>LL</t>
        </is>
      </c>
      <c r="F149" t="inlineStr">
        <is>
          <t>t1</t>
        </is>
      </c>
      <c r="G149" s="158" t="inlineStr">
        <is>
          <t/>
        </is>
      </c>
      <c r="H149" s="158" t="inlineStr">
        <is>
          <t/>
        </is>
      </c>
      <c r="I149" s="158" t="inlineStr">
        <is>
          <t/>
        </is>
      </c>
      <c r="J149" s="158" t="inlineStr">
        <is>
          <t/>
        </is>
      </c>
      <c r="K149" s="158" t="inlineStr">
        <is>
          <t/>
        </is>
      </c>
      <c r="L149" s="158" t="inlineStr">
        <is>
          <t/>
        </is>
      </c>
      <c r="M149" s="158" t="inlineStr">
        <is>
          <t/>
        </is>
      </c>
      <c r="N149" s="158" t="inlineStr">
        <is>
          <t/>
        </is>
      </c>
      <c r="O149" s="158" t="inlineStr">
        <is>
          <t/>
        </is>
      </c>
      <c r="P149" s="158" t="inlineStr">
        <is>
          <t/>
        </is>
      </c>
      <c r="Q149" s="158" t="inlineStr">
        <is>
          <t/>
        </is>
      </c>
      <c r="R149" s="158" t="inlineStr">
        <is>
          <t/>
        </is>
      </c>
      <c r="S149" s="158" t="inlineStr">
        <is>
          <t/>
        </is>
      </c>
      <c r="T149" s="158" t="inlineStr">
        <is>
          <t/>
        </is>
      </c>
      <c r="U149" s="158" t="inlineStr">
        <is>
          <t/>
        </is>
      </c>
      <c r="V149" s="158" t="inlineStr">
        <is>
          <t/>
        </is>
      </c>
      <c r="W149" s="158" t="inlineStr">
        <is>
          <t/>
        </is>
      </c>
      <c r="X149" s="158" t="inlineStr">
        <is>
          <t/>
        </is>
      </c>
      <c r="Y149" s="158" t="inlineStr">
        <is>
          <t/>
        </is>
      </c>
      <c r="Z149" s="158" t="inlineStr">
        <is>
          <t/>
        </is>
      </c>
      <c r="AA149" s="158" t="inlineStr">
        <is>
          <t/>
        </is>
      </c>
      <c r="AB149" s="158" t="inlineStr">
        <is>
          <t/>
        </is>
      </c>
      <c r="AC149" s="158" t="inlineStr">
        <is>
          <t/>
        </is>
      </c>
      <c r="AD149" s="158" t="inlineStr">
        <is>
          <t/>
        </is>
      </c>
      <c r="AE149" s="158" t="inlineStr">
        <is>
          <t/>
        </is>
      </c>
      <c r="AF149" s="158" t="inlineStr">
        <is>
          <t/>
        </is>
      </c>
      <c r="AG149" s="158">
        <v>0.28</v>
      </c>
      <c r="AH149" s="158">
        <v>42.863</v>
      </c>
      <c r="AI149" s="158">
        <v>14.381</v>
      </c>
      <c r="AJ149" s="158">
        <v>19.175</v>
      </c>
      <c r="AK149">
        <v>73</v>
      </c>
      <c r="AL149" s="155">
        <v>0.02</v>
      </c>
      <c r="AM149" s="155">
        <v>99.87</v>
      </c>
      <c r="AN149" s="157">
        <v>76.698</v>
      </c>
    </row>
    <row r="150">
      <c r="A150" t="inlineStr">
        <is>
          <t>LTA</t>
        </is>
      </c>
      <c r="B150" t="inlineStr">
        <is>
          <t>ATL</t>
        </is>
      </c>
      <c r="C150" t="inlineStr">
        <is>
          <t>CP</t>
        </is>
      </c>
      <c r="D150" t="inlineStr">
        <is>
          <t>Liberia</t>
        </is>
      </c>
      <c r="E150" t="inlineStr">
        <is>
          <t>LL</t>
        </is>
      </c>
      <c r="F150" t="inlineStr">
        <is>
          <t>t2</t>
        </is>
      </c>
      <c r="G150" s="158" t="inlineStr">
        <is>
          <t/>
        </is>
      </c>
      <c r="H150" s="158" t="inlineStr">
        <is>
          <t/>
        </is>
      </c>
      <c r="I150" s="158" t="inlineStr">
        <is>
          <t/>
        </is>
      </c>
      <c r="J150" s="158" t="inlineStr">
        <is>
          <t/>
        </is>
      </c>
      <c r="K150" s="158" t="inlineStr">
        <is>
          <t/>
        </is>
      </c>
      <c r="L150" s="158" t="inlineStr">
        <is>
          <t/>
        </is>
      </c>
      <c r="M150" s="158" t="inlineStr">
        <is>
          <t/>
        </is>
      </c>
      <c r="N150" s="158" t="inlineStr">
        <is>
          <t/>
        </is>
      </c>
      <c r="O150" s="158" t="inlineStr">
        <is>
          <t/>
        </is>
      </c>
      <c r="P150" s="158" t="inlineStr">
        <is>
          <t/>
        </is>
      </c>
      <c r="Q150" s="158" t="inlineStr">
        <is>
          <t/>
        </is>
      </c>
      <c r="R150" s="158" t="inlineStr">
        <is>
          <t/>
        </is>
      </c>
      <c r="S150" s="158" t="inlineStr">
        <is>
          <t/>
        </is>
      </c>
      <c r="T150" s="158" t="inlineStr">
        <is>
          <t/>
        </is>
      </c>
      <c r="U150" s="158" t="inlineStr">
        <is>
          <t/>
        </is>
      </c>
      <c r="V150" s="158" t="inlineStr">
        <is>
          <t/>
        </is>
      </c>
      <c r="W150" s="158" t="inlineStr">
        <is>
          <t/>
        </is>
      </c>
      <c r="X150" s="158" t="inlineStr">
        <is>
          <t/>
        </is>
      </c>
      <c r="Y150" s="158" t="inlineStr">
        <is>
          <t/>
        </is>
      </c>
      <c r="Z150" s="158" t="inlineStr">
        <is>
          <t/>
        </is>
      </c>
      <c r="AA150" s="158" t="inlineStr">
        <is>
          <t/>
        </is>
      </c>
      <c r="AB150" s="158" t="inlineStr">
        <is>
          <t/>
        </is>
      </c>
      <c r="AC150" s="158" t="inlineStr">
        <is>
          <t/>
        </is>
      </c>
      <c r="AD150" s="158" t="inlineStr">
        <is>
          <t/>
        </is>
      </c>
      <c r="AE150" s="158" t="inlineStr">
        <is>
          <t/>
        </is>
      </c>
      <c r="AF150" s="158" t="inlineStr">
        <is>
          <t/>
        </is>
      </c>
      <c r="AG150" s="158" t="inlineStr">
        <is>
          <t>b</t>
        </is>
      </c>
      <c r="AH150" s="158" t="inlineStr">
        <is>
          <t>b</t>
        </is>
      </c>
      <c r="AI150" s="158" t="inlineStr">
        <is>
          <t>-1</t>
        </is>
      </c>
      <c r="AJ150" s="158" t="inlineStr">
        <is>
          <t>-1</t>
        </is>
      </c>
      <c r="AK150">
        <v>73</v>
      </c>
      <c r="AL150" s="155" t="inlineStr">
        <is>
          <t/>
        </is>
      </c>
      <c r="AM150" s="155" t="inlineStr">
        <is>
          <t/>
        </is>
      </c>
      <c r="AN150" s="157" t="inlineStr">
        <is>
          <t/>
        </is>
      </c>
    </row>
    <row r="151">
      <c r="A151" t="inlineStr">
        <is>
          <t>LTA</t>
        </is>
      </c>
      <c r="B151" t="inlineStr">
        <is>
          <t>ATL</t>
        </is>
      </c>
      <c r="C151" t="inlineStr">
        <is>
          <t>CP</t>
        </is>
      </c>
      <c r="D151" t="inlineStr">
        <is>
          <t>UK-Bermuda</t>
        </is>
      </c>
      <c r="E151" t="inlineStr">
        <is>
          <t>RR</t>
        </is>
      </c>
      <c r="F151" t="inlineStr">
        <is>
          <t>t1</t>
        </is>
      </c>
      <c r="G151" s="158">
        <v>7</v>
      </c>
      <c r="H151" s="158">
        <v>6</v>
      </c>
      <c r="I151" s="158">
        <v>5</v>
      </c>
      <c r="J151" s="158">
        <v>4</v>
      </c>
      <c r="K151" s="158">
        <v>2</v>
      </c>
      <c r="L151" s="158">
        <v>1</v>
      </c>
      <c r="M151" s="158">
        <v>5</v>
      </c>
      <c r="N151" s="158">
        <v>4</v>
      </c>
      <c r="O151" s="158">
        <v>5</v>
      </c>
      <c r="P151" s="158">
        <v>7</v>
      </c>
      <c r="Q151" s="158">
        <v>4.94</v>
      </c>
      <c r="R151" s="158">
        <v>4.605</v>
      </c>
      <c r="S151" s="158">
        <v>4.416</v>
      </c>
      <c r="T151" s="158">
        <v>2.687</v>
      </c>
      <c r="U151" s="158">
        <v>3.549</v>
      </c>
      <c r="V151" s="158">
        <v>4.724</v>
      </c>
      <c r="W151" s="158">
        <v>5.743</v>
      </c>
      <c r="X151" s="158" t="inlineStr">
        <is>
          <t/>
        </is>
      </c>
      <c r="Y151" s="158" t="inlineStr">
        <is>
          <t/>
        </is>
      </c>
      <c r="Z151" s="158" t="inlineStr">
        <is>
          <t/>
        </is>
      </c>
      <c r="AA151" s="158" t="inlineStr">
        <is>
          <t/>
        </is>
      </c>
      <c r="AB151" s="158" t="inlineStr">
        <is>
          <t/>
        </is>
      </c>
      <c r="AC151" s="158" t="inlineStr">
        <is>
          <t/>
        </is>
      </c>
      <c r="AD151" s="158" t="inlineStr">
        <is>
          <t/>
        </is>
      </c>
      <c r="AE151" s="158" t="inlineStr">
        <is>
          <t/>
        </is>
      </c>
      <c r="AF151" s="158" t="inlineStr">
        <is>
          <t/>
        </is>
      </c>
      <c r="AG151" s="158" t="inlineStr">
        <is>
          <t/>
        </is>
      </c>
      <c r="AH151" s="158" t="inlineStr">
        <is>
          <t/>
        </is>
      </c>
      <c r="AI151" s="158" t="inlineStr">
        <is>
          <t/>
        </is>
      </c>
      <c r="AJ151" s="158" t="inlineStr">
        <is>
          <t/>
        </is>
      </c>
      <c r="AK151">
        <v>74</v>
      </c>
      <c r="AL151" s="155">
        <v>0.02</v>
      </c>
      <c r="AM151" s="155">
        <v>99.89</v>
      </c>
      <c r="AN151" s="157">
        <v>76.664</v>
      </c>
    </row>
    <row r="152">
      <c r="A152" t="inlineStr">
        <is>
          <t>LTA</t>
        </is>
      </c>
      <c r="B152" t="inlineStr">
        <is>
          <t>ATL</t>
        </is>
      </c>
      <c r="C152" t="inlineStr">
        <is>
          <t>CP</t>
        </is>
      </c>
      <c r="D152" t="inlineStr">
        <is>
          <t>UK-Bermuda</t>
        </is>
      </c>
      <c r="E152" t="inlineStr">
        <is>
          <t>RR</t>
        </is>
      </c>
      <c r="F152" t="inlineStr">
        <is>
          <t>t2</t>
        </is>
      </c>
      <c r="G152" s="158" t="inlineStr">
        <is>
          <t>-1</t>
        </is>
      </c>
      <c r="H152" s="158" t="inlineStr">
        <is>
          <t>-1</t>
        </is>
      </c>
      <c r="I152" s="158" t="inlineStr">
        <is>
          <t>a</t>
        </is>
      </c>
      <c r="J152" s="158" t="inlineStr">
        <is>
          <t>-1</t>
        </is>
      </c>
      <c r="K152" s="158" t="inlineStr">
        <is>
          <t>-1</t>
        </is>
      </c>
      <c r="L152" s="158" t="inlineStr">
        <is>
          <t>-1</t>
        </is>
      </c>
      <c r="M152" s="158" t="inlineStr">
        <is>
          <t>-1</t>
        </is>
      </c>
      <c r="N152" s="158" t="inlineStr">
        <is>
          <t>-1</t>
        </is>
      </c>
      <c r="O152" s="158" t="inlineStr">
        <is>
          <t>-1</t>
        </is>
      </c>
      <c r="P152" s="158" t="inlineStr">
        <is>
          <t>-1</t>
        </is>
      </c>
      <c r="Q152" s="158" t="inlineStr">
        <is>
          <t>-1</t>
        </is>
      </c>
      <c r="R152" s="158" t="inlineStr">
        <is>
          <t>-1</t>
        </is>
      </c>
      <c r="S152" s="158" t="inlineStr">
        <is>
          <t>-1</t>
        </is>
      </c>
      <c r="T152" s="158" t="inlineStr">
        <is>
          <t>-1</t>
        </is>
      </c>
      <c r="U152" s="158" t="inlineStr">
        <is>
          <t>-1</t>
        </is>
      </c>
      <c r="V152" s="158" t="inlineStr">
        <is>
          <t>-1</t>
        </is>
      </c>
      <c r="W152" s="158" t="inlineStr">
        <is>
          <t>-1</t>
        </is>
      </c>
      <c r="X152" s="158" t="inlineStr">
        <is>
          <t/>
        </is>
      </c>
      <c r="Y152" s="158" t="inlineStr">
        <is>
          <t/>
        </is>
      </c>
      <c r="Z152" s="158" t="inlineStr">
        <is>
          <t/>
        </is>
      </c>
      <c r="AA152" s="158" t="inlineStr">
        <is>
          <t/>
        </is>
      </c>
      <c r="AB152" s="158" t="inlineStr">
        <is>
          <t/>
        </is>
      </c>
      <c r="AC152" s="158" t="inlineStr">
        <is>
          <t/>
        </is>
      </c>
      <c r="AD152" s="158" t="inlineStr">
        <is>
          <t/>
        </is>
      </c>
      <c r="AE152" s="158" t="inlineStr">
        <is>
          <t/>
        </is>
      </c>
      <c r="AF152" s="158" t="inlineStr">
        <is>
          <t/>
        </is>
      </c>
      <c r="AG152" s="158" t="inlineStr">
        <is>
          <t/>
        </is>
      </c>
      <c r="AH152" s="158" t="inlineStr">
        <is>
          <t/>
        </is>
      </c>
      <c r="AI152" s="158" t="inlineStr">
        <is>
          <t/>
        </is>
      </c>
      <c r="AJ152" s="158" t="inlineStr">
        <is>
          <t/>
        </is>
      </c>
      <c r="AK152">
        <v>74</v>
      </c>
      <c r="AL152" s="155" t="inlineStr">
        <is>
          <t/>
        </is>
      </c>
      <c r="AM152" s="155" t="inlineStr">
        <is>
          <t/>
        </is>
      </c>
      <c r="AN152" s="157" t="inlineStr">
        <is>
          <t/>
        </is>
      </c>
    </row>
    <row r="153">
      <c r="A153" t="inlineStr">
        <is>
          <t>LTA</t>
        </is>
      </c>
      <c r="B153" t="inlineStr">
        <is>
          <t>ATL</t>
        </is>
      </c>
      <c r="C153" t="inlineStr">
        <is>
          <t>CP</t>
        </is>
      </c>
      <c r="D153" t="inlineStr">
        <is>
          <t>Guinea Ecuatorial</t>
        </is>
      </c>
      <c r="E153" t="inlineStr">
        <is>
          <t>HL</t>
        </is>
      </c>
      <c r="F153" t="inlineStr">
        <is>
          <t>t1</t>
        </is>
      </c>
      <c r="G153" s="158" t="inlineStr">
        <is>
          <t/>
        </is>
      </c>
      <c r="H153" s="158" t="inlineStr">
        <is>
          <t/>
        </is>
      </c>
      <c r="I153" s="158" t="inlineStr">
        <is>
          <t/>
        </is>
      </c>
      <c r="J153" s="158" t="inlineStr">
        <is>
          <t/>
        </is>
      </c>
      <c r="K153" s="158" t="inlineStr">
        <is>
          <t/>
        </is>
      </c>
      <c r="L153" s="158" t="inlineStr">
        <is>
          <t/>
        </is>
      </c>
      <c r="M153" s="158" t="inlineStr">
        <is>
          <t/>
        </is>
      </c>
      <c r="N153" s="158" t="inlineStr">
        <is>
          <t/>
        </is>
      </c>
      <c r="O153" s="158" t="inlineStr">
        <is>
          <t/>
        </is>
      </c>
      <c r="P153" s="158" t="inlineStr">
        <is>
          <t/>
        </is>
      </c>
      <c r="Q153" s="158" t="inlineStr">
        <is>
          <t/>
        </is>
      </c>
      <c r="R153" s="158" t="inlineStr">
        <is>
          <t/>
        </is>
      </c>
      <c r="S153" s="158" t="inlineStr">
        <is>
          <t/>
        </is>
      </c>
      <c r="T153" s="158" t="inlineStr">
        <is>
          <t/>
        </is>
      </c>
      <c r="U153" s="158" t="inlineStr">
        <is>
          <t/>
        </is>
      </c>
      <c r="V153" s="158" t="inlineStr">
        <is>
          <t/>
        </is>
      </c>
      <c r="W153" s="158" t="inlineStr">
        <is>
          <t/>
        </is>
      </c>
      <c r="X153" s="158" t="inlineStr">
        <is>
          <t/>
        </is>
      </c>
      <c r="Y153" s="158">
        <v>0.556</v>
      </c>
      <c r="Z153" s="158">
        <v>0.939</v>
      </c>
      <c r="AA153" s="158">
        <v>0.909</v>
      </c>
      <c r="AB153" s="158" t="inlineStr">
        <is>
          <t/>
        </is>
      </c>
      <c r="AC153" s="158">
        <v>9.679</v>
      </c>
      <c r="AD153" s="158">
        <v>11.179</v>
      </c>
      <c r="AE153" s="158">
        <v>10.369</v>
      </c>
      <c r="AF153" s="158">
        <v>11.211</v>
      </c>
      <c r="AG153" s="158">
        <v>0.877</v>
      </c>
      <c r="AH153" s="158">
        <v>0.85</v>
      </c>
      <c r="AI153" s="158">
        <v>4.328</v>
      </c>
      <c r="AJ153" s="158">
        <v>2.018</v>
      </c>
      <c r="AK153">
        <v>75</v>
      </c>
      <c r="AL153" s="155">
        <v>0.01</v>
      </c>
      <c r="AM153" s="155">
        <v>99.9</v>
      </c>
      <c r="AN153" s="157">
        <v>52.915</v>
      </c>
    </row>
    <row r="154">
      <c r="A154" t="inlineStr">
        <is>
          <t>LTA</t>
        </is>
      </c>
      <c r="B154" t="inlineStr">
        <is>
          <t>ATL</t>
        </is>
      </c>
      <c r="C154" t="inlineStr">
        <is>
          <t>CP</t>
        </is>
      </c>
      <c r="D154" t="inlineStr">
        <is>
          <t>Guinea Ecuatorial</t>
        </is>
      </c>
      <c r="E154" t="inlineStr">
        <is>
          <t>HL</t>
        </is>
      </c>
      <c r="F154" t="inlineStr">
        <is>
          <t>t2</t>
        </is>
      </c>
      <c r="G154" s="158" t="inlineStr">
        <is>
          <t/>
        </is>
      </c>
      <c r="H154" s="158" t="inlineStr">
        <is>
          <t/>
        </is>
      </c>
      <c r="I154" s="158" t="inlineStr">
        <is>
          <t/>
        </is>
      </c>
      <c r="J154" s="158" t="inlineStr">
        <is>
          <t/>
        </is>
      </c>
      <c r="K154" s="158" t="inlineStr">
        <is>
          <t/>
        </is>
      </c>
      <c r="L154" s="158" t="inlineStr">
        <is>
          <t/>
        </is>
      </c>
      <c r="M154" s="158" t="inlineStr">
        <is>
          <t/>
        </is>
      </c>
      <c r="N154" s="158" t="inlineStr">
        <is>
          <t/>
        </is>
      </c>
      <c r="O154" s="158" t="inlineStr">
        <is>
          <t/>
        </is>
      </c>
      <c r="P154" s="158" t="inlineStr">
        <is>
          <t/>
        </is>
      </c>
      <c r="Q154" s="158" t="inlineStr">
        <is>
          <t/>
        </is>
      </c>
      <c r="R154" s="158" t="inlineStr">
        <is>
          <t/>
        </is>
      </c>
      <c r="S154" s="158" t="inlineStr">
        <is>
          <t/>
        </is>
      </c>
      <c r="T154" s="158" t="inlineStr">
        <is>
          <t/>
        </is>
      </c>
      <c r="U154" s="158" t="inlineStr">
        <is>
          <t/>
        </is>
      </c>
      <c r="V154" s="158" t="inlineStr">
        <is>
          <t/>
        </is>
      </c>
      <c r="W154" s="158" t="inlineStr">
        <is>
          <t/>
        </is>
      </c>
      <c r="X154" s="158" t="inlineStr">
        <is>
          <t/>
        </is>
      </c>
      <c r="Y154" s="158" t="inlineStr">
        <is>
          <t>-1</t>
        </is>
      </c>
      <c r="Z154" s="158" t="inlineStr">
        <is>
          <t>-1</t>
        </is>
      </c>
      <c r="AA154" s="158" t="inlineStr">
        <is>
          <t>-1</t>
        </is>
      </c>
      <c r="AB154" s="158" t="inlineStr">
        <is>
          <t/>
        </is>
      </c>
      <c r="AC154" s="158" t="inlineStr">
        <is>
          <t>-1</t>
        </is>
      </c>
      <c r="AD154" s="158" t="inlineStr">
        <is>
          <t>-1</t>
        </is>
      </c>
      <c r="AE154" s="158" t="inlineStr">
        <is>
          <t>-1</t>
        </is>
      </c>
      <c r="AF154" s="158" t="inlineStr">
        <is>
          <t>-1</t>
        </is>
      </c>
      <c r="AG154" s="158" t="inlineStr">
        <is>
          <t>-1</t>
        </is>
      </c>
      <c r="AH154" s="158" t="inlineStr">
        <is>
          <t>-1</t>
        </is>
      </c>
      <c r="AI154" s="158" t="inlineStr">
        <is>
          <t>-1</t>
        </is>
      </c>
      <c r="AJ154" s="158" t="inlineStr">
        <is>
          <t>-1</t>
        </is>
      </c>
      <c r="AK154">
        <v>75</v>
      </c>
      <c r="AL154" s="155" t="inlineStr">
        <is>
          <t/>
        </is>
      </c>
      <c r="AM154" s="155" t="inlineStr">
        <is>
          <t/>
        </is>
      </c>
      <c r="AN154" s="157" t="inlineStr">
        <is>
          <t/>
        </is>
      </c>
    </row>
    <row r="155">
      <c r="A155" t="inlineStr">
        <is>
          <t>LTA</t>
        </is>
      </c>
      <c r="B155" t="inlineStr">
        <is>
          <t>ATL</t>
        </is>
      </c>
      <c r="C155" t="inlineStr">
        <is>
          <t>CP</t>
        </is>
      </c>
      <c r="D155" t="inlineStr">
        <is>
          <t>Senegal</t>
        </is>
      </c>
      <c r="E155" t="inlineStr">
        <is>
          <t>UN</t>
        </is>
      </c>
      <c r="F155" t="inlineStr">
        <is>
          <t>t1</t>
        </is>
      </c>
      <c r="G155" s="158">
        <v>0.87</v>
      </c>
      <c r="H155" s="158">
        <v>0.68</v>
      </c>
      <c r="I155" s="158">
        <v>0.16</v>
      </c>
      <c r="J155" s="158">
        <v>0.06</v>
      </c>
      <c r="K155" s="158">
        <v>1.04</v>
      </c>
      <c r="L155" s="158">
        <v>0.59</v>
      </c>
      <c r="M155" s="158">
        <v>0.41</v>
      </c>
      <c r="N155" s="158">
        <v>2.5</v>
      </c>
      <c r="O155" s="158">
        <v>10.2</v>
      </c>
      <c r="P155" s="158">
        <v>5.36</v>
      </c>
      <c r="Q155" s="158">
        <v>0.15</v>
      </c>
      <c r="R155" s="158">
        <v>0.12</v>
      </c>
      <c r="S155" s="158">
        <v>1.54</v>
      </c>
      <c r="T155" s="158">
        <v>0.06</v>
      </c>
      <c r="U155" s="158">
        <v>9.93</v>
      </c>
      <c r="V155" s="158">
        <v>0.06</v>
      </c>
      <c r="W155" s="158">
        <v>8.09</v>
      </c>
      <c r="X155" s="158">
        <v>2.77</v>
      </c>
      <c r="Y155" s="158">
        <v>0.57</v>
      </c>
      <c r="Z155" s="158">
        <v>0.537</v>
      </c>
      <c r="AA155" s="158" t="inlineStr">
        <is>
          <t/>
        </is>
      </c>
      <c r="AB155" s="158" t="inlineStr">
        <is>
          <t/>
        </is>
      </c>
      <c r="AC155" s="158" t="inlineStr">
        <is>
          <t/>
        </is>
      </c>
      <c r="AD155" s="158" t="inlineStr">
        <is>
          <t/>
        </is>
      </c>
      <c r="AE155" s="158">
        <v>0.455</v>
      </c>
      <c r="AF155" s="158">
        <v>4</v>
      </c>
      <c r="AG155" s="158" t="inlineStr">
        <is>
          <t/>
        </is>
      </c>
      <c r="AH155" s="158" t="inlineStr">
        <is>
          <t/>
        </is>
      </c>
      <c r="AI155" s="158">
        <v>2.401</v>
      </c>
      <c r="AJ155" s="158" t="inlineStr">
        <is>
          <t/>
        </is>
      </c>
      <c r="AK155">
        <v>76</v>
      </c>
      <c r="AL155" s="155">
        <v>0.01</v>
      </c>
      <c r="AM155" s="155">
        <v>99.91</v>
      </c>
      <c r="AN155" s="157">
        <v>52.552</v>
      </c>
    </row>
    <row r="156">
      <c r="A156" t="inlineStr">
        <is>
          <t>LTA</t>
        </is>
      </c>
      <c r="B156" t="inlineStr">
        <is>
          <t>ATL</t>
        </is>
      </c>
      <c r="C156" t="inlineStr">
        <is>
          <t>CP</t>
        </is>
      </c>
      <c r="D156" t="inlineStr">
        <is>
          <t>Senegal</t>
        </is>
      </c>
      <c r="E156" t="inlineStr">
        <is>
          <t>UN</t>
        </is>
      </c>
      <c r="F156" t="inlineStr">
        <is>
          <t>t2</t>
        </is>
      </c>
      <c r="G156" s="158" t="inlineStr">
        <is>
          <t>a</t>
        </is>
      </c>
      <c r="H156" s="158" t="inlineStr">
        <is>
          <t>a</t>
        </is>
      </c>
      <c r="I156" s="158" t="inlineStr">
        <is>
          <t>a</t>
        </is>
      </c>
      <c r="J156" s="158" t="inlineStr">
        <is>
          <t>a</t>
        </is>
      </c>
      <c r="K156" s="158" t="inlineStr">
        <is>
          <t>a</t>
        </is>
      </c>
      <c r="L156" s="158" t="inlineStr">
        <is>
          <t>a</t>
        </is>
      </c>
      <c r="M156" s="158" t="inlineStr">
        <is>
          <t>a</t>
        </is>
      </c>
      <c r="N156" s="158" t="inlineStr">
        <is>
          <t>a</t>
        </is>
      </c>
      <c r="O156" s="158" t="inlineStr">
        <is>
          <t>ab</t>
        </is>
      </c>
      <c r="P156" s="158" t="inlineStr">
        <is>
          <t>ab</t>
        </is>
      </c>
      <c r="Q156" s="158" t="inlineStr">
        <is>
          <t>a</t>
        </is>
      </c>
      <c r="R156" s="158" t="inlineStr">
        <is>
          <t>a</t>
        </is>
      </c>
      <c r="S156" s="158" t="inlineStr">
        <is>
          <t>a</t>
        </is>
      </c>
      <c r="T156" s="158" t="inlineStr">
        <is>
          <t>a</t>
        </is>
      </c>
      <c r="U156" s="158" t="inlineStr">
        <is>
          <t>a</t>
        </is>
      </c>
      <c r="V156" s="158" t="inlineStr">
        <is>
          <t>-1</t>
        </is>
      </c>
      <c r="W156" s="158" t="inlineStr">
        <is>
          <t>ab</t>
        </is>
      </c>
      <c r="X156" s="158" t="inlineStr">
        <is>
          <t>-1</t>
        </is>
      </c>
      <c r="Y156" s="158" t="inlineStr">
        <is>
          <t>a</t>
        </is>
      </c>
      <c r="Z156" s="158" t="inlineStr">
        <is>
          <t>a</t>
        </is>
      </c>
      <c r="AA156" s="158" t="inlineStr">
        <is>
          <t/>
        </is>
      </c>
      <c r="AB156" s="158" t="inlineStr">
        <is>
          <t/>
        </is>
      </c>
      <c r="AC156" s="158" t="inlineStr">
        <is>
          <t/>
        </is>
      </c>
      <c r="AD156" s="158" t="inlineStr">
        <is>
          <t/>
        </is>
      </c>
      <c r="AE156" s="158" t="inlineStr">
        <is>
          <t>-1</t>
        </is>
      </c>
      <c r="AF156" s="158" t="inlineStr">
        <is>
          <t>-1</t>
        </is>
      </c>
      <c r="AG156" s="158" t="inlineStr">
        <is>
          <t/>
        </is>
      </c>
      <c r="AH156" s="158" t="inlineStr">
        <is>
          <t/>
        </is>
      </c>
      <c r="AI156" s="158" t="inlineStr">
        <is>
          <t>-1</t>
        </is>
      </c>
      <c r="AJ156" s="158" t="inlineStr">
        <is>
          <t/>
        </is>
      </c>
      <c r="AK156">
        <v>76</v>
      </c>
      <c r="AL156" s="155" t="inlineStr">
        <is>
          <t/>
        </is>
      </c>
      <c r="AM156" s="155" t="inlineStr">
        <is>
          <t/>
        </is>
      </c>
      <c r="AN156" s="157" t="inlineStr">
        <is>
          <t/>
        </is>
      </c>
    </row>
    <row r="157">
      <c r="A157" t="inlineStr">
        <is>
          <t>LTA</t>
        </is>
      </c>
      <c r="B157" t="inlineStr">
        <is>
          <t>ATL</t>
        </is>
      </c>
      <c r="C157" t="inlineStr">
        <is>
          <t>CP</t>
        </is>
      </c>
      <c r="D157" t="inlineStr">
        <is>
          <t>EU-Portugal</t>
        </is>
      </c>
      <c r="E157" t="inlineStr">
        <is>
          <t>BB</t>
        </is>
      </c>
      <c r="F157" t="inlineStr">
        <is>
          <t>t1</t>
        </is>
      </c>
      <c r="G157" s="158" t="inlineStr">
        <is>
          <t/>
        </is>
      </c>
      <c r="H157" s="158">
        <v>0.1</v>
      </c>
      <c r="I157" s="158" t="inlineStr">
        <is>
          <t/>
        </is>
      </c>
      <c r="J157" s="158" t="inlineStr">
        <is>
          <t/>
        </is>
      </c>
      <c r="K157" s="158">
        <v>50.4</v>
      </c>
      <c r="L157" s="158" t="inlineStr">
        <is>
          <t/>
        </is>
      </c>
      <c r="M157" s="158" t="inlineStr">
        <is>
          <t/>
        </is>
      </c>
      <c r="N157" s="158" t="inlineStr">
        <is>
          <t/>
        </is>
      </c>
      <c r="O157" s="158" t="inlineStr">
        <is>
          <t/>
        </is>
      </c>
      <c r="P157" s="158" t="inlineStr">
        <is>
          <t/>
        </is>
      </c>
      <c r="Q157" s="158" t="inlineStr">
        <is>
          <t/>
        </is>
      </c>
      <c r="R157" s="158" t="inlineStr">
        <is>
          <t/>
        </is>
      </c>
      <c r="S157" s="158" t="inlineStr">
        <is>
          <t/>
        </is>
      </c>
      <c r="T157" s="158" t="inlineStr">
        <is>
          <t/>
        </is>
      </c>
      <c r="U157" s="158" t="inlineStr">
        <is>
          <t/>
        </is>
      </c>
      <c r="V157" s="158" t="inlineStr">
        <is>
          <t/>
        </is>
      </c>
      <c r="W157" s="158" t="inlineStr">
        <is>
          <t/>
        </is>
      </c>
      <c r="X157" s="158" t="inlineStr">
        <is>
          <t/>
        </is>
      </c>
      <c r="Y157" s="158" t="inlineStr">
        <is>
          <t/>
        </is>
      </c>
      <c r="Z157" s="158" t="inlineStr">
        <is>
          <t/>
        </is>
      </c>
      <c r="AA157" s="158" t="inlineStr">
        <is>
          <t/>
        </is>
      </c>
      <c r="AB157" s="158" t="inlineStr">
        <is>
          <t/>
        </is>
      </c>
      <c r="AC157" s="158" t="inlineStr">
        <is>
          <t/>
        </is>
      </c>
      <c r="AD157" s="158" t="inlineStr">
        <is>
          <t/>
        </is>
      </c>
      <c r="AE157" s="158" t="inlineStr">
        <is>
          <t/>
        </is>
      </c>
      <c r="AF157" s="158" t="inlineStr">
        <is>
          <t/>
        </is>
      </c>
      <c r="AG157" s="158" t="inlineStr">
        <is>
          <t/>
        </is>
      </c>
      <c r="AH157" s="158" t="inlineStr">
        <is>
          <t/>
        </is>
      </c>
      <c r="AI157" s="158" t="inlineStr">
        <is>
          <t/>
        </is>
      </c>
      <c r="AJ157" s="158" t="inlineStr">
        <is>
          <t/>
        </is>
      </c>
      <c r="AK157">
        <v>77</v>
      </c>
      <c r="AL157" s="155">
        <v>0.01</v>
      </c>
      <c r="AM157" s="155">
        <v>99.92</v>
      </c>
      <c r="AN157" s="157">
        <v>50.5</v>
      </c>
    </row>
    <row r="158">
      <c r="A158" t="inlineStr">
        <is>
          <t>LTA</t>
        </is>
      </c>
      <c r="B158" t="inlineStr">
        <is>
          <t>ATL</t>
        </is>
      </c>
      <c r="C158" t="inlineStr">
        <is>
          <t>CP</t>
        </is>
      </c>
      <c r="D158" t="inlineStr">
        <is>
          <t>EU-Portugal</t>
        </is>
      </c>
      <c r="E158" t="inlineStr">
        <is>
          <t>BB</t>
        </is>
      </c>
      <c r="F158" t="inlineStr">
        <is>
          <t>t2</t>
        </is>
      </c>
      <c r="G158" s="158" t="inlineStr">
        <is>
          <t/>
        </is>
      </c>
      <c r="H158" s="158" t="inlineStr">
        <is>
          <t>a</t>
        </is>
      </c>
      <c r="I158" s="158" t="inlineStr">
        <is>
          <t/>
        </is>
      </c>
      <c r="J158" s="158" t="inlineStr">
        <is>
          <t/>
        </is>
      </c>
      <c r="K158" s="158" t="inlineStr">
        <is>
          <t>a</t>
        </is>
      </c>
      <c r="L158" s="158" t="inlineStr">
        <is>
          <t/>
        </is>
      </c>
      <c r="M158" s="158" t="inlineStr">
        <is>
          <t/>
        </is>
      </c>
      <c r="N158" s="158" t="inlineStr">
        <is>
          <t/>
        </is>
      </c>
      <c r="O158" s="158" t="inlineStr">
        <is>
          <t/>
        </is>
      </c>
      <c r="P158" s="158" t="inlineStr">
        <is>
          <t/>
        </is>
      </c>
      <c r="Q158" s="158" t="inlineStr">
        <is>
          <t/>
        </is>
      </c>
      <c r="R158" s="158" t="inlineStr">
        <is>
          <t/>
        </is>
      </c>
      <c r="S158" s="158" t="inlineStr">
        <is>
          <t/>
        </is>
      </c>
      <c r="T158" s="158" t="inlineStr">
        <is>
          <t/>
        </is>
      </c>
      <c r="U158" s="158" t="inlineStr">
        <is>
          <t/>
        </is>
      </c>
      <c r="V158" s="158" t="inlineStr">
        <is>
          <t/>
        </is>
      </c>
      <c r="W158" s="158" t="inlineStr">
        <is>
          <t/>
        </is>
      </c>
      <c r="X158" s="158" t="inlineStr">
        <is>
          <t/>
        </is>
      </c>
      <c r="Y158" s="158" t="inlineStr">
        <is>
          <t/>
        </is>
      </c>
      <c r="Z158" s="158" t="inlineStr">
        <is>
          <t/>
        </is>
      </c>
      <c r="AA158" s="158" t="inlineStr">
        <is>
          <t/>
        </is>
      </c>
      <c r="AB158" s="158" t="inlineStr">
        <is>
          <t/>
        </is>
      </c>
      <c r="AC158" s="158" t="inlineStr">
        <is>
          <t/>
        </is>
      </c>
      <c r="AD158" s="158" t="inlineStr">
        <is>
          <t/>
        </is>
      </c>
      <c r="AE158" s="158" t="inlineStr">
        <is>
          <t/>
        </is>
      </c>
      <c r="AF158" s="158" t="inlineStr">
        <is>
          <t>a</t>
        </is>
      </c>
      <c r="AG158" s="158" t="inlineStr">
        <is>
          <t/>
        </is>
      </c>
      <c r="AH158" s="158" t="inlineStr">
        <is>
          <t/>
        </is>
      </c>
      <c r="AI158" s="158" t="inlineStr">
        <is>
          <t/>
        </is>
      </c>
      <c r="AJ158" s="158" t="inlineStr">
        <is>
          <t/>
        </is>
      </c>
      <c r="AK158">
        <v>77</v>
      </c>
      <c r="AL158" s="155" t="inlineStr">
        <is>
          <t/>
        </is>
      </c>
      <c r="AM158" s="155" t="inlineStr">
        <is>
          <t/>
        </is>
      </c>
      <c r="AN158" s="157" t="inlineStr">
        <is>
          <t/>
        </is>
      </c>
    </row>
    <row r="159">
      <c r="A159" t="inlineStr">
        <is>
          <t>LTA</t>
        </is>
      </c>
      <c r="B159" t="inlineStr">
        <is>
          <t>ATL</t>
        </is>
      </c>
      <c r="C159" t="inlineStr">
        <is>
          <t>CP</t>
        </is>
      </c>
      <c r="D159" t="inlineStr">
        <is>
          <t>Cuba</t>
        </is>
      </c>
      <c r="E159" t="inlineStr">
        <is>
          <t>BB</t>
        </is>
      </c>
      <c r="F159" t="inlineStr">
        <is>
          <t>t1</t>
        </is>
      </c>
      <c r="G159" s="158">
        <v>23</v>
      </c>
      <c r="H159" s="158">
        <v>23</v>
      </c>
      <c r="I159" s="158" t="inlineStr">
        <is>
          <t/>
        </is>
      </c>
      <c r="J159" s="158" t="inlineStr">
        <is>
          <t/>
        </is>
      </c>
      <c r="K159" s="158" t="inlineStr">
        <is>
          <t/>
        </is>
      </c>
      <c r="L159" s="158" t="inlineStr">
        <is>
          <t/>
        </is>
      </c>
      <c r="M159" s="158" t="inlineStr">
        <is>
          <t/>
        </is>
      </c>
      <c r="N159" s="158" t="inlineStr">
        <is>
          <t/>
        </is>
      </c>
      <c r="O159" s="158" t="inlineStr">
        <is>
          <t/>
        </is>
      </c>
      <c r="P159" s="158" t="inlineStr">
        <is>
          <t/>
        </is>
      </c>
      <c r="Q159" s="158" t="inlineStr">
        <is>
          <t/>
        </is>
      </c>
      <c r="R159" s="158" t="inlineStr">
        <is>
          <t/>
        </is>
      </c>
      <c r="S159" s="158" t="inlineStr">
        <is>
          <t/>
        </is>
      </c>
      <c r="T159" s="158" t="inlineStr">
        <is>
          <t/>
        </is>
      </c>
      <c r="U159" s="158" t="inlineStr">
        <is>
          <t/>
        </is>
      </c>
      <c r="V159" s="158" t="inlineStr">
        <is>
          <t/>
        </is>
      </c>
      <c r="W159" s="158" t="inlineStr">
        <is>
          <t/>
        </is>
      </c>
      <c r="X159" s="158" t="inlineStr">
        <is>
          <t/>
        </is>
      </c>
      <c r="Y159" s="158" t="inlineStr">
        <is>
          <t/>
        </is>
      </c>
      <c r="Z159" s="158" t="inlineStr">
        <is>
          <t/>
        </is>
      </c>
      <c r="AA159" s="158" t="inlineStr">
        <is>
          <t/>
        </is>
      </c>
      <c r="AB159" s="158" t="inlineStr">
        <is>
          <t/>
        </is>
      </c>
      <c r="AC159" s="158" t="inlineStr">
        <is>
          <t/>
        </is>
      </c>
      <c r="AD159" s="158" t="inlineStr">
        <is>
          <t/>
        </is>
      </c>
      <c r="AE159" s="158" t="inlineStr">
        <is>
          <t/>
        </is>
      </c>
      <c r="AF159" s="158" t="inlineStr">
        <is>
          <t/>
        </is>
      </c>
      <c r="AG159" s="158" t="inlineStr">
        <is>
          <t/>
        </is>
      </c>
      <c r="AH159" s="158" t="inlineStr">
        <is>
          <t/>
        </is>
      </c>
      <c r="AI159" s="158" t="inlineStr">
        <is>
          <t/>
        </is>
      </c>
      <c r="AJ159" s="158" t="inlineStr">
        <is>
          <t/>
        </is>
      </c>
      <c r="AK159">
        <v>78</v>
      </c>
      <c r="AL159" s="155">
        <v>0.01</v>
      </c>
      <c r="AM159" s="155">
        <v>99.93</v>
      </c>
      <c r="AN159" s="157">
        <v>46</v>
      </c>
    </row>
    <row r="160">
      <c r="A160" t="inlineStr">
        <is>
          <t>LTA</t>
        </is>
      </c>
      <c r="B160" t="inlineStr">
        <is>
          <t>ATL</t>
        </is>
      </c>
      <c r="C160" t="inlineStr">
        <is>
          <t>CP</t>
        </is>
      </c>
      <c r="D160" t="inlineStr">
        <is>
          <t>Cuba</t>
        </is>
      </c>
      <c r="E160" t="inlineStr">
        <is>
          <t>BB</t>
        </is>
      </c>
      <c r="F160" t="inlineStr">
        <is>
          <t>t2</t>
        </is>
      </c>
      <c r="G160" s="158" t="inlineStr">
        <is>
          <t>-1</t>
        </is>
      </c>
      <c r="H160" s="158" t="inlineStr">
        <is>
          <t>-1</t>
        </is>
      </c>
      <c r="I160" s="158" t="inlineStr">
        <is>
          <t/>
        </is>
      </c>
      <c r="J160" s="158" t="inlineStr">
        <is>
          <t/>
        </is>
      </c>
      <c r="K160" s="158" t="inlineStr">
        <is>
          <t/>
        </is>
      </c>
      <c r="L160" s="158" t="inlineStr">
        <is>
          <t/>
        </is>
      </c>
      <c r="M160" s="158" t="inlineStr">
        <is>
          <t/>
        </is>
      </c>
      <c r="N160" s="158" t="inlineStr">
        <is>
          <t/>
        </is>
      </c>
      <c r="O160" s="158" t="inlineStr">
        <is>
          <t/>
        </is>
      </c>
      <c r="P160" s="158" t="inlineStr">
        <is>
          <t/>
        </is>
      </c>
      <c r="Q160" s="158" t="inlineStr">
        <is>
          <t/>
        </is>
      </c>
      <c r="R160" s="158" t="inlineStr">
        <is>
          <t/>
        </is>
      </c>
      <c r="S160" s="158" t="inlineStr">
        <is>
          <t/>
        </is>
      </c>
      <c r="T160" s="158" t="inlineStr">
        <is>
          <t/>
        </is>
      </c>
      <c r="U160" s="158" t="inlineStr">
        <is>
          <t/>
        </is>
      </c>
      <c r="V160" s="158" t="inlineStr">
        <is>
          <t/>
        </is>
      </c>
      <c r="W160" s="158" t="inlineStr">
        <is>
          <t/>
        </is>
      </c>
      <c r="X160" s="158" t="inlineStr">
        <is>
          <t/>
        </is>
      </c>
      <c r="Y160" s="158" t="inlineStr">
        <is>
          <t/>
        </is>
      </c>
      <c r="Z160" s="158" t="inlineStr">
        <is>
          <t/>
        </is>
      </c>
      <c r="AA160" s="158" t="inlineStr">
        <is>
          <t/>
        </is>
      </c>
      <c r="AB160" s="158" t="inlineStr">
        <is>
          <t/>
        </is>
      </c>
      <c r="AC160" s="158" t="inlineStr">
        <is>
          <t/>
        </is>
      </c>
      <c r="AD160" s="158" t="inlineStr">
        <is>
          <t/>
        </is>
      </c>
      <c r="AE160" s="158" t="inlineStr">
        <is>
          <t/>
        </is>
      </c>
      <c r="AF160" s="158" t="inlineStr">
        <is>
          <t/>
        </is>
      </c>
      <c r="AG160" s="158" t="inlineStr">
        <is>
          <t/>
        </is>
      </c>
      <c r="AH160" s="158" t="inlineStr">
        <is>
          <t/>
        </is>
      </c>
      <c r="AI160" s="158" t="inlineStr">
        <is>
          <t/>
        </is>
      </c>
      <c r="AJ160" s="158" t="inlineStr">
        <is>
          <t/>
        </is>
      </c>
      <c r="AK160">
        <v>78</v>
      </c>
      <c r="AL160" s="155" t="inlineStr">
        <is>
          <t/>
        </is>
      </c>
      <c r="AM160" s="155" t="inlineStr">
        <is>
          <t/>
        </is>
      </c>
      <c r="AN160" s="157" t="inlineStr">
        <is>
          <t/>
        </is>
      </c>
    </row>
    <row r="161">
      <c r="A161" t="inlineStr">
        <is>
          <t>LTA</t>
        </is>
      </c>
      <c r="B161" t="inlineStr">
        <is>
          <t>ATL</t>
        </is>
      </c>
      <c r="C161" t="inlineStr">
        <is>
          <t>CP</t>
        </is>
      </c>
      <c r="D161" t="inlineStr">
        <is>
          <t>USA</t>
        </is>
      </c>
      <c r="E161" t="inlineStr">
        <is>
          <t>TR</t>
        </is>
      </c>
      <c r="F161" t="inlineStr">
        <is>
          <t>t1</t>
        </is>
      </c>
      <c r="G161" s="158">
        <v>12</v>
      </c>
      <c r="H161" s="158">
        <v>16</v>
      </c>
      <c r="I161" s="158">
        <v>13</v>
      </c>
      <c r="J161" s="158" t="inlineStr">
        <is>
          <t/>
        </is>
      </c>
      <c r="K161" s="158" t="inlineStr">
        <is>
          <t/>
        </is>
      </c>
      <c r="L161" s="158" t="inlineStr">
        <is>
          <t/>
        </is>
      </c>
      <c r="M161" s="158" t="inlineStr">
        <is>
          <t/>
        </is>
      </c>
      <c r="N161" s="158" t="inlineStr">
        <is>
          <t/>
        </is>
      </c>
      <c r="O161" s="158" t="inlineStr">
        <is>
          <t/>
        </is>
      </c>
      <c r="P161" s="158">
        <v>1.4</v>
      </c>
      <c r="Q161" s="158" t="inlineStr">
        <is>
          <t/>
        </is>
      </c>
      <c r="R161" s="158" t="inlineStr">
        <is>
          <t/>
        </is>
      </c>
      <c r="S161" s="158" t="inlineStr">
        <is>
          <t/>
        </is>
      </c>
      <c r="T161" s="158" t="inlineStr">
        <is>
          <t/>
        </is>
      </c>
      <c r="U161" s="158" t="inlineStr">
        <is>
          <t/>
        </is>
      </c>
      <c r="V161" s="158" t="inlineStr">
        <is>
          <t/>
        </is>
      </c>
      <c r="W161" s="158" t="inlineStr">
        <is>
          <t/>
        </is>
      </c>
      <c r="X161" s="158" t="inlineStr">
        <is>
          <t/>
        </is>
      </c>
      <c r="Y161" s="158" t="inlineStr">
        <is>
          <t/>
        </is>
      </c>
      <c r="Z161" s="158" t="inlineStr">
        <is>
          <t/>
        </is>
      </c>
      <c r="AA161" s="158" t="inlineStr">
        <is>
          <t/>
        </is>
      </c>
      <c r="AB161" s="158" t="inlineStr">
        <is>
          <t/>
        </is>
      </c>
      <c r="AC161" s="158" t="inlineStr">
        <is>
          <t/>
        </is>
      </c>
      <c r="AD161" s="158" t="inlineStr">
        <is>
          <t/>
        </is>
      </c>
      <c r="AE161" s="158" t="inlineStr">
        <is>
          <t/>
        </is>
      </c>
      <c r="AF161" s="158" t="inlineStr">
        <is>
          <t/>
        </is>
      </c>
      <c r="AG161" s="158" t="inlineStr">
        <is>
          <t/>
        </is>
      </c>
      <c r="AH161" s="158" t="inlineStr">
        <is>
          <t/>
        </is>
      </c>
      <c r="AI161" s="158" t="inlineStr">
        <is>
          <t/>
        </is>
      </c>
      <c r="AJ161" s="158" t="inlineStr">
        <is>
          <t/>
        </is>
      </c>
      <c r="AK161">
        <v>79</v>
      </c>
      <c r="AL161" s="155">
        <v>0.01</v>
      </c>
      <c r="AM161" s="155">
        <v>99.94</v>
      </c>
      <c r="AN161" s="157">
        <v>42.4</v>
      </c>
    </row>
    <row r="162">
      <c r="A162" t="inlineStr">
        <is>
          <t>LTA</t>
        </is>
      </c>
      <c r="B162" t="inlineStr">
        <is>
          <t>ATL</t>
        </is>
      </c>
      <c r="C162" t="inlineStr">
        <is>
          <t>CP</t>
        </is>
      </c>
      <c r="D162" t="inlineStr">
        <is>
          <t>USA</t>
        </is>
      </c>
      <c r="E162" t="inlineStr">
        <is>
          <t>TR</t>
        </is>
      </c>
      <c r="F162" t="inlineStr">
        <is>
          <t>t2</t>
        </is>
      </c>
      <c r="G162" s="158" t="inlineStr">
        <is>
          <t>-1</t>
        </is>
      </c>
      <c r="H162" s="158" t="inlineStr">
        <is>
          <t>-1</t>
        </is>
      </c>
      <c r="I162" s="158" t="inlineStr">
        <is>
          <t>-1</t>
        </is>
      </c>
      <c r="J162" s="158" t="inlineStr">
        <is>
          <t/>
        </is>
      </c>
      <c r="K162" s="158" t="inlineStr">
        <is>
          <t/>
        </is>
      </c>
      <c r="L162" s="158" t="inlineStr">
        <is>
          <t/>
        </is>
      </c>
      <c r="M162" s="158" t="inlineStr">
        <is>
          <t/>
        </is>
      </c>
      <c r="N162" s="158" t="inlineStr">
        <is>
          <t/>
        </is>
      </c>
      <c r="O162" s="158" t="inlineStr">
        <is>
          <t/>
        </is>
      </c>
      <c r="P162" s="158" t="inlineStr">
        <is>
          <t>-1</t>
        </is>
      </c>
      <c r="Q162" s="158" t="inlineStr">
        <is>
          <t/>
        </is>
      </c>
      <c r="R162" s="158" t="inlineStr">
        <is>
          <t/>
        </is>
      </c>
      <c r="S162" s="158" t="inlineStr">
        <is>
          <t/>
        </is>
      </c>
      <c r="T162" s="158" t="inlineStr">
        <is>
          <t/>
        </is>
      </c>
      <c r="U162" s="158" t="inlineStr">
        <is>
          <t/>
        </is>
      </c>
      <c r="V162" s="158" t="inlineStr">
        <is>
          <t/>
        </is>
      </c>
      <c r="W162" s="158" t="inlineStr">
        <is>
          <t/>
        </is>
      </c>
      <c r="X162" s="158" t="inlineStr">
        <is>
          <t/>
        </is>
      </c>
      <c r="Y162" s="158" t="inlineStr">
        <is>
          <t/>
        </is>
      </c>
      <c r="Z162" s="158" t="inlineStr">
        <is>
          <t/>
        </is>
      </c>
      <c r="AA162" s="158" t="inlineStr">
        <is>
          <t/>
        </is>
      </c>
      <c r="AB162" s="158" t="inlineStr">
        <is>
          <t/>
        </is>
      </c>
      <c r="AC162" s="158" t="inlineStr">
        <is>
          <t/>
        </is>
      </c>
      <c r="AD162" s="158" t="inlineStr">
        <is>
          <t/>
        </is>
      </c>
      <c r="AE162" s="158" t="inlineStr">
        <is>
          <t/>
        </is>
      </c>
      <c r="AF162" s="158" t="inlineStr">
        <is>
          <t/>
        </is>
      </c>
      <c r="AG162" s="158" t="inlineStr">
        <is>
          <t/>
        </is>
      </c>
      <c r="AH162" s="158" t="inlineStr">
        <is>
          <t/>
        </is>
      </c>
      <c r="AI162" s="158" t="inlineStr">
        <is>
          <t/>
        </is>
      </c>
      <c r="AJ162" s="158" t="inlineStr">
        <is>
          <t/>
        </is>
      </c>
      <c r="AK162">
        <v>79</v>
      </c>
      <c r="AL162" s="155" t="inlineStr">
        <is>
          <t/>
        </is>
      </c>
      <c r="AM162" s="155" t="inlineStr">
        <is>
          <t/>
        </is>
      </c>
      <c r="AN162" s="157" t="inlineStr">
        <is>
          <t/>
        </is>
      </c>
    </row>
    <row r="163">
      <c r="A163" t="inlineStr">
        <is>
          <t>LTA</t>
        </is>
      </c>
      <c r="B163" t="inlineStr">
        <is>
          <t>ATL</t>
        </is>
      </c>
      <c r="C163" t="inlineStr">
        <is>
          <t>CP</t>
        </is>
      </c>
      <c r="D163" t="inlineStr">
        <is>
          <t>St Vincent and Grenadines</t>
        </is>
      </c>
      <c r="E163" t="inlineStr">
        <is>
          <t>TR</t>
        </is>
      </c>
      <c r="F163" t="inlineStr">
        <is>
          <t>t1</t>
        </is>
      </c>
      <c r="G163" s="158" t="inlineStr">
        <is>
          <t/>
        </is>
      </c>
      <c r="H163" s="158" t="inlineStr">
        <is>
          <t/>
        </is>
      </c>
      <c r="I163" s="158" t="inlineStr">
        <is>
          <t/>
        </is>
      </c>
      <c r="J163" s="158" t="inlineStr">
        <is>
          <t/>
        </is>
      </c>
      <c r="K163" s="158" t="inlineStr">
        <is>
          <t/>
        </is>
      </c>
      <c r="L163" s="158" t="inlineStr">
        <is>
          <t/>
        </is>
      </c>
      <c r="M163" s="158" t="inlineStr">
        <is>
          <t/>
        </is>
      </c>
      <c r="N163" s="158" t="inlineStr">
        <is>
          <t/>
        </is>
      </c>
      <c r="O163" s="158" t="inlineStr">
        <is>
          <t/>
        </is>
      </c>
      <c r="P163" s="158" t="inlineStr">
        <is>
          <t/>
        </is>
      </c>
      <c r="Q163" s="158" t="inlineStr">
        <is>
          <t/>
        </is>
      </c>
      <c r="R163" s="158" t="inlineStr">
        <is>
          <t/>
        </is>
      </c>
      <c r="S163" s="158" t="inlineStr">
        <is>
          <t/>
        </is>
      </c>
      <c r="T163" s="158" t="inlineStr">
        <is>
          <t/>
        </is>
      </c>
      <c r="U163" s="158" t="inlineStr">
        <is>
          <t/>
        </is>
      </c>
      <c r="V163" s="158" t="inlineStr">
        <is>
          <t/>
        </is>
      </c>
      <c r="W163" s="158" t="inlineStr">
        <is>
          <t/>
        </is>
      </c>
      <c r="X163" s="158" t="inlineStr">
        <is>
          <t/>
        </is>
      </c>
      <c r="Y163" s="158" t="inlineStr">
        <is>
          <t/>
        </is>
      </c>
      <c r="Z163" s="158" t="inlineStr">
        <is>
          <t/>
        </is>
      </c>
      <c r="AA163" s="158" t="inlineStr">
        <is>
          <t/>
        </is>
      </c>
      <c r="AB163" s="158">
        <v>15.306</v>
      </c>
      <c r="AC163" s="158" t="inlineStr">
        <is>
          <t/>
        </is>
      </c>
      <c r="AD163" s="158">
        <v>26.606</v>
      </c>
      <c r="AE163" s="158" t="inlineStr">
        <is>
          <t/>
        </is>
      </c>
      <c r="AF163" s="158" t="inlineStr">
        <is>
          <t/>
        </is>
      </c>
      <c r="AG163" s="158" t="inlineStr">
        <is>
          <t/>
        </is>
      </c>
      <c r="AH163" s="158" t="inlineStr">
        <is>
          <t/>
        </is>
      </c>
      <c r="AI163" s="158" t="inlineStr">
        <is>
          <t/>
        </is>
      </c>
      <c r="AJ163" s="158">
        <v>0.091</v>
      </c>
      <c r="AK163">
        <v>80</v>
      </c>
      <c r="AL163" s="155">
        <v>0.01</v>
      </c>
      <c r="AM163" s="155">
        <v>99.95</v>
      </c>
      <c r="AN163" s="157">
        <v>42.003</v>
      </c>
    </row>
    <row r="164">
      <c r="A164" t="inlineStr">
        <is>
          <t>LTA</t>
        </is>
      </c>
      <c r="B164" t="inlineStr">
        <is>
          <t>ATL</t>
        </is>
      </c>
      <c r="C164" t="inlineStr">
        <is>
          <t>CP</t>
        </is>
      </c>
      <c r="D164" t="inlineStr">
        <is>
          <t>St Vincent and Grenadines</t>
        </is>
      </c>
      <c r="E164" t="inlineStr">
        <is>
          <t>TR</t>
        </is>
      </c>
      <c r="F164" t="inlineStr">
        <is>
          <t>t2</t>
        </is>
      </c>
      <c r="G164" s="158" t="inlineStr">
        <is>
          <t/>
        </is>
      </c>
      <c r="H164" s="158" t="inlineStr">
        <is>
          <t/>
        </is>
      </c>
      <c r="I164" s="158" t="inlineStr">
        <is>
          <t/>
        </is>
      </c>
      <c r="J164" s="158" t="inlineStr">
        <is>
          <t/>
        </is>
      </c>
      <c r="K164" s="158" t="inlineStr">
        <is>
          <t/>
        </is>
      </c>
      <c r="L164" s="158" t="inlineStr">
        <is>
          <t/>
        </is>
      </c>
      <c r="M164" s="158" t="inlineStr">
        <is>
          <t/>
        </is>
      </c>
      <c r="N164" s="158" t="inlineStr">
        <is>
          <t/>
        </is>
      </c>
      <c r="O164" s="158" t="inlineStr">
        <is>
          <t/>
        </is>
      </c>
      <c r="P164" s="158" t="inlineStr">
        <is>
          <t/>
        </is>
      </c>
      <c r="Q164" s="158" t="inlineStr">
        <is>
          <t/>
        </is>
      </c>
      <c r="R164" s="158" t="inlineStr">
        <is>
          <t/>
        </is>
      </c>
      <c r="S164" s="158" t="inlineStr">
        <is>
          <t/>
        </is>
      </c>
      <c r="T164" s="158" t="inlineStr">
        <is>
          <t/>
        </is>
      </c>
      <c r="U164" s="158" t="inlineStr">
        <is>
          <t/>
        </is>
      </c>
      <c r="V164" s="158" t="inlineStr">
        <is>
          <t/>
        </is>
      </c>
      <c r="W164" s="158" t="inlineStr">
        <is>
          <t/>
        </is>
      </c>
      <c r="X164" s="158" t="inlineStr">
        <is>
          <t/>
        </is>
      </c>
      <c r="Y164" s="158" t="inlineStr">
        <is>
          <t/>
        </is>
      </c>
      <c r="Z164" s="158" t="inlineStr">
        <is>
          <t/>
        </is>
      </c>
      <c r="AA164" s="158" t="inlineStr">
        <is>
          <t/>
        </is>
      </c>
      <c r="AB164" s="158" t="inlineStr">
        <is>
          <t>-1</t>
        </is>
      </c>
      <c r="AC164" s="158" t="inlineStr">
        <is>
          <t/>
        </is>
      </c>
      <c r="AD164" s="158" t="inlineStr">
        <is>
          <t>-1</t>
        </is>
      </c>
      <c r="AE164" s="158" t="inlineStr">
        <is>
          <t/>
        </is>
      </c>
      <c r="AF164" s="158" t="inlineStr">
        <is>
          <t/>
        </is>
      </c>
      <c r="AG164" s="158" t="inlineStr">
        <is>
          <t/>
        </is>
      </c>
      <c r="AH164" s="158" t="inlineStr">
        <is>
          <t/>
        </is>
      </c>
      <c r="AI164" s="158" t="inlineStr">
        <is>
          <t/>
        </is>
      </c>
      <c r="AJ164" s="158" t="inlineStr">
        <is>
          <t>-1</t>
        </is>
      </c>
      <c r="AK164">
        <v>80</v>
      </c>
      <c r="AL164" s="155" t="inlineStr">
        <is>
          <t/>
        </is>
      </c>
      <c r="AM164" s="155" t="inlineStr">
        <is>
          <t/>
        </is>
      </c>
      <c r="AN164" s="157" t="inlineStr">
        <is>
          <t/>
        </is>
      </c>
    </row>
    <row r="165">
      <c r="A165" t="inlineStr">
        <is>
          <t>LTA</t>
        </is>
      </c>
      <c r="B165" t="inlineStr">
        <is>
          <t>ATL</t>
        </is>
      </c>
      <c r="C165" t="inlineStr">
        <is>
          <t>CP</t>
        </is>
      </c>
      <c r="D165" t="inlineStr">
        <is>
          <t>St Vincent and Grenadines</t>
        </is>
      </c>
      <c r="E165" t="inlineStr">
        <is>
          <t>LL</t>
        </is>
      </c>
      <c r="F165" t="inlineStr">
        <is>
          <t>t1</t>
        </is>
      </c>
      <c r="G165" s="158" t="inlineStr">
        <is>
          <t/>
        </is>
      </c>
      <c r="H165" s="158" t="inlineStr">
        <is>
          <t/>
        </is>
      </c>
      <c r="I165" s="158" t="inlineStr">
        <is>
          <t/>
        </is>
      </c>
      <c r="J165" s="158" t="inlineStr">
        <is>
          <t/>
        </is>
      </c>
      <c r="K165" s="158" t="inlineStr">
        <is>
          <t/>
        </is>
      </c>
      <c r="L165" s="158" t="inlineStr">
        <is>
          <t/>
        </is>
      </c>
      <c r="M165" s="158" t="inlineStr">
        <is>
          <t/>
        </is>
      </c>
      <c r="N165" s="158" t="inlineStr">
        <is>
          <t/>
        </is>
      </c>
      <c r="O165" s="158" t="inlineStr">
        <is>
          <t/>
        </is>
      </c>
      <c r="P165" s="158" t="inlineStr">
        <is>
          <t/>
        </is>
      </c>
      <c r="Q165" s="158" t="inlineStr">
        <is>
          <t/>
        </is>
      </c>
      <c r="R165" s="158" t="inlineStr">
        <is>
          <t/>
        </is>
      </c>
      <c r="S165" s="158" t="inlineStr">
        <is>
          <t/>
        </is>
      </c>
      <c r="T165" s="158" t="inlineStr">
        <is>
          <t/>
        </is>
      </c>
      <c r="U165" s="158" t="inlineStr">
        <is>
          <t/>
        </is>
      </c>
      <c r="V165" s="158" t="inlineStr">
        <is>
          <t/>
        </is>
      </c>
      <c r="W165" s="158" t="inlineStr">
        <is>
          <t/>
        </is>
      </c>
      <c r="X165" s="158" t="inlineStr">
        <is>
          <t/>
        </is>
      </c>
      <c r="Y165" s="158" t="inlineStr">
        <is>
          <t/>
        </is>
      </c>
      <c r="Z165" s="158" t="inlineStr">
        <is>
          <t/>
        </is>
      </c>
      <c r="AA165" s="158" t="inlineStr">
        <is>
          <t/>
        </is>
      </c>
      <c r="AB165" s="158" t="inlineStr">
        <is>
          <t/>
        </is>
      </c>
      <c r="AC165" s="158" t="inlineStr">
        <is>
          <t/>
        </is>
      </c>
      <c r="AD165" s="158" t="inlineStr">
        <is>
          <t/>
        </is>
      </c>
      <c r="AE165" s="158">
        <v>33.434</v>
      </c>
      <c r="AF165" s="158" t="inlineStr">
        <is>
          <t/>
        </is>
      </c>
      <c r="AG165" s="158" t="inlineStr">
        <is>
          <t/>
        </is>
      </c>
      <c r="AH165" s="158" t="inlineStr">
        <is>
          <t/>
        </is>
      </c>
      <c r="AI165" s="158" t="inlineStr">
        <is>
          <t/>
        </is>
      </c>
      <c r="AJ165" s="158" t="inlineStr">
        <is>
          <t/>
        </is>
      </c>
      <c r="AK165">
        <v>81</v>
      </c>
      <c r="AL165" s="155">
        <v>0.01</v>
      </c>
      <c r="AM165" s="155">
        <v>99.96</v>
      </c>
      <c r="AN165" s="157">
        <v>33.434</v>
      </c>
    </row>
    <row r="166">
      <c r="A166" t="inlineStr">
        <is>
          <t>LTA</t>
        </is>
      </c>
      <c r="B166" t="inlineStr">
        <is>
          <t>ATL</t>
        </is>
      </c>
      <c r="C166" t="inlineStr">
        <is>
          <t>CP</t>
        </is>
      </c>
      <c r="D166" t="inlineStr">
        <is>
          <t>St Vincent and Grenadines</t>
        </is>
      </c>
      <c r="E166" t="inlineStr">
        <is>
          <t>LL</t>
        </is>
      </c>
      <c r="F166" t="inlineStr">
        <is>
          <t>t2</t>
        </is>
      </c>
      <c r="G166" s="158" t="inlineStr">
        <is>
          <t/>
        </is>
      </c>
      <c r="H166" s="158" t="inlineStr">
        <is>
          <t/>
        </is>
      </c>
      <c r="I166" s="158" t="inlineStr">
        <is>
          <t/>
        </is>
      </c>
      <c r="J166" s="158" t="inlineStr">
        <is>
          <t/>
        </is>
      </c>
      <c r="K166" s="158" t="inlineStr">
        <is>
          <t/>
        </is>
      </c>
      <c r="L166" s="158" t="inlineStr">
        <is>
          <t/>
        </is>
      </c>
      <c r="M166" s="158" t="inlineStr">
        <is>
          <t/>
        </is>
      </c>
      <c r="N166" s="158" t="inlineStr">
        <is>
          <t/>
        </is>
      </c>
      <c r="O166" s="158" t="inlineStr">
        <is>
          <t/>
        </is>
      </c>
      <c r="P166" s="158" t="inlineStr">
        <is>
          <t/>
        </is>
      </c>
      <c r="Q166" s="158" t="inlineStr">
        <is>
          <t/>
        </is>
      </c>
      <c r="R166" s="158" t="inlineStr">
        <is>
          <t/>
        </is>
      </c>
      <c r="S166" s="158" t="inlineStr">
        <is>
          <t/>
        </is>
      </c>
      <c r="T166" s="158" t="inlineStr">
        <is>
          <t/>
        </is>
      </c>
      <c r="U166" s="158" t="inlineStr">
        <is>
          <t/>
        </is>
      </c>
      <c r="V166" s="158" t="inlineStr">
        <is>
          <t/>
        </is>
      </c>
      <c r="W166" s="158" t="inlineStr">
        <is>
          <t/>
        </is>
      </c>
      <c r="X166" s="158" t="inlineStr">
        <is>
          <t/>
        </is>
      </c>
      <c r="Y166" s="158" t="inlineStr">
        <is>
          <t/>
        </is>
      </c>
      <c r="Z166" s="158" t="inlineStr">
        <is>
          <t/>
        </is>
      </c>
      <c r="AA166" s="158" t="inlineStr">
        <is>
          <t/>
        </is>
      </c>
      <c r="AB166" s="158" t="inlineStr">
        <is>
          <t/>
        </is>
      </c>
      <c r="AC166" s="158" t="inlineStr">
        <is>
          <t/>
        </is>
      </c>
      <c r="AD166" s="158" t="inlineStr">
        <is>
          <t/>
        </is>
      </c>
      <c r="AE166" s="158" t="inlineStr">
        <is>
          <t>a</t>
        </is>
      </c>
      <c r="AF166" s="158" t="inlineStr">
        <is>
          <t/>
        </is>
      </c>
      <c r="AG166" s="158" t="inlineStr">
        <is>
          <t/>
        </is>
      </c>
      <c r="AH166" s="158" t="inlineStr">
        <is>
          <t/>
        </is>
      </c>
      <c r="AI166" s="158" t="inlineStr">
        <is>
          <t/>
        </is>
      </c>
      <c r="AJ166" s="158" t="inlineStr">
        <is>
          <t/>
        </is>
      </c>
      <c r="AK166">
        <v>81</v>
      </c>
      <c r="AL166" s="155" t="inlineStr">
        <is>
          <t/>
        </is>
      </c>
      <c r="AM166" s="155" t="inlineStr">
        <is>
          <t/>
        </is>
      </c>
      <c r="AN166" s="157" t="inlineStr">
        <is>
          <t/>
        </is>
      </c>
    </row>
    <row r="167">
      <c r="A167" t="inlineStr">
        <is>
          <t>LTA</t>
        </is>
      </c>
      <c r="B167" t="inlineStr">
        <is>
          <t>ATL</t>
        </is>
      </c>
      <c r="C167" t="inlineStr">
        <is>
          <t>CP</t>
        </is>
      </c>
      <c r="D167" t="inlineStr">
        <is>
          <t>EU-España</t>
        </is>
      </c>
      <c r="E167" t="inlineStr">
        <is>
          <t>UN</t>
        </is>
      </c>
      <c r="F167" t="inlineStr">
        <is>
          <t>t1</t>
        </is>
      </c>
      <c r="G167" s="158" t="inlineStr">
        <is>
          <t/>
        </is>
      </c>
      <c r="H167" s="158" t="inlineStr">
        <is>
          <t/>
        </is>
      </c>
      <c r="I167" s="158" t="inlineStr">
        <is>
          <t/>
        </is>
      </c>
      <c r="J167" s="158" t="inlineStr">
        <is>
          <t/>
        </is>
      </c>
      <c r="K167" s="158" t="inlineStr">
        <is>
          <t/>
        </is>
      </c>
      <c r="L167" s="158">
        <v>5.3</v>
      </c>
      <c r="M167" s="158" t="inlineStr">
        <is>
          <t/>
        </is>
      </c>
      <c r="N167" s="158" t="inlineStr">
        <is>
          <t/>
        </is>
      </c>
      <c r="O167" s="158" t="inlineStr">
        <is>
          <t/>
        </is>
      </c>
      <c r="P167" s="158" t="inlineStr">
        <is>
          <t/>
        </is>
      </c>
      <c r="Q167" s="158">
        <v>0.1</v>
      </c>
      <c r="R167" s="158" t="inlineStr">
        <is>
          <t/>
        </is>
      </c>
      <c r="S167" s="158" t="inlineStr">
        <is>
          <t/>
        </is>
      </c>
      <c r="T167" s="158" t="inlineStr">
        <is>
          <t/>
        </is>
      </c>
      <c r="U167" s="158">
        <v>2.002</v>
      </c>
      <c r="V167" s="158">
        <v>3.068</v>
      </c>
      <c r="W167" s="158">
        <v>1.296</v>
      </c>
      <c r="X167" s="158">
        <v>7.528</v>
      </c>
      <c r="Y167" s="158">
        <v>8.444</v>
      </c>
      <c r="Z167" s="158">
        <v>1.124</v>
      </c>
      <c r="AA167" s="158" t="inlineStr">
        <is>
          <t/>
        </is>
      </c>
      <c r="AB167" s="158" t="inlineStr">
        <is>
          <t/>
        </is>
      </c>
      <c r="AC167" s="158" t="inlineStr">
        <is>
          <t/>
        </is>
      </c>
      <c r="AD167" s="158" t="inlineStr">
        <is>
          <t/>
        </is>
      </c>
      <c r="AE167" s="158" t="inlineStr">
        <is>
          <t/>
        </is>
      </c>
      <c r="AF167" s="158" t="inlineStr">
        <is>
          <t/>
        </is>
      </c>
      <c r="AG167" s="158" t="inlineStr">
        <is>
          <t/>
        </is>
      </c>
      <c r="AH167" s="158" t="inlineStr">
        <is>
          <t/>
        </is>
      </c>
      <c r="AI167" s="158" t="inlineStr">
        <is>
          <t/>
        </is>
      </c>
      <c r="AJ167" s="158" t="inlineStr">
        <is>
          <t/>
        </is>
      </c>
      <c r="AK167">
        <v>82</v>
      </c>
      <c r="AL167" s="155">
        <v>0.01</v>
      </c>
      <c r="AM167" s="155">
        <v>99.97</v>
      </c>
      <c r="AN167" s="157">
        <v>28.862</v>
      </c>
    </row>
    <row r="168">
      <c r="A168" t="inlineStr">
        <is>
          <t>LTA</t>
        </is>
      </c>
      <c r="B168" t="inlineStr">
        <is>
          <t>ATL</t>
        </is>
      </c>
      <c r="C168" t="inlineStr">
        <is>
          <t>CP</t>
        </is>
      </c>
      <c r="D168" t="inlineStr">
        <is>
          <t>EU-España</t>
        </is>
      </c>
      <c r="E168" t="inlineStr">
        <is>
          <t>UN</t>
        </is>
      </c>
      <c r="F168" t="inlineStr">
        <is>
          <t>t2</t>
        </is>
      </c>
      <c r="G168" s="158" t="inlineStr">
        <is>
          <t/>
        </is>
      </c>
      <c r="H168" s="158" t="inlineStr">
        <is>
          <t/>
        </is>
      </c>
      <c r="I168" s="158" t="inlineStr">
        <is>
          <t/>
        </is>
      </c>
      <c r="J168" s="158" t="inlineStr">
        <is>
          <t/>
        </is>
      </c>
      <c r="K168" s="158" t="inlineStr">
        <is>
          <t/>
        </is>
      </c>
      <c r="L168" s="158" t="inlineStr">
        <is>
          <t>a</t>
        </is>
      </c>
      <c r="M168" s="158" t="inlineStr">
        <is>
          <t>a</t>
        </is>
      </c>
      <c r="N168" s="158" t="inlineStr">
        <is>
          <t/>
        </is>
      </c>
      <c r="O168" s="158" t="inlineStr">
        <is>
          <t/>
        </is>
      </c>
      <c r="P168" s="158" t="inlineStr">
        <is>
          <t/>
        </is>
      </c>
      <c r="Q168" s="158" t="inlineStr">
        <is>
          <t>a</t>
        </is>
      </c>
      <c r="R168" s="158" t="inlineStr">
        <is>
          <t/>
        </is>
      </c>
      <c r="S168" s="158" t="inlineStr">
        <is>
          <t>a</t>
        </is>
      </c>
      <c r="T168" s="158" t="inlineStr">
        <is>
          <t>a</t>
        </is>
      </c>
      <c r="U168" s="158" t="inlineStr">
        <is>
          <t>a</t>
        </is>
      </c>
      <c r="V168" s="158" t="inlineStr">
        <is>
          <t>a</t>
        </is>
      </c>
      <c r="W168" s="158" t="inlineStr">
        <is>
          <t>a</t>
        </is>
      </c>
      <c r="X168" s="158" t="inlineStr">
        <is>
          <t>a</t>
        </is>
      </c>
      <c r="Y168" s="158" t="inlineStr">
        <is>
          <t>a</t>
        </is>
      </c>
      <c r="Z168" s="158" t="inlineStr">
        <is>
          <t>a</t>
        </is>
      </c>
      <c r="AA168" s="158" t="inlineStr">
        <is>
          <t/>
        </is>
      </c>
      <c r="AB168" s="158" t="inlineStr">
        <is>
          <t/>
        </is>
      </c>
      <c r="AC168" s="158" t="inlineStr">
        <is>
          <t/>
        </is>
      </c>
      <c r="AD168" s="158" t="inlineStr">
        <is>
          <t/>
        </is>
      </c>
      <c r="AE168" s="158" t="inlineStr">
        <is>
          <t/>
        </is>
      </c>
      <c r="AF168" s="158" t="inlineStr">
        <is>
          <t/>
        </is>
      </c>
      <c r="AG168" s="158" t="inlineStr">
        <is>
          <t/>
        </is>
      </c>
      <c r="AH168" s="158" t="inlineStr">
        <is>
          <t/>
        </is>
      </c>
      <c r="AI168" s="158" t="inlineStr">
        <is>
          <t/>
        </is>
      </c>
      <c r="AJ168" s="158" t="inlineStr">
        <is>
          <t/>
        </is>
      </c>
      <c r="AK168">
        <v>82</v>
      </c>
      <c r="AL168" s="155" t="inlineStr">
        <is>
          <t/>
        </is>
      </c>
      <c r="AM168" s="155" t="inlineStr">
        <is>
          <t/>
        </is>
      </c>
      <c r="AN168" s="157" t="inlineStr">
        <is>
          <t/>
        </is>
      </c>
    </row>
    <row r="169">
      <c r="A169" t="inlineStr">
        <is>
          <t>LTA</t>
        </is>
      </c>
      <c r="B169" t="inlineStr">
        <is>
          <t>ATL</t>
        </is>
      </c>
      <c r="C169" t="inlineStr">
        <is>
          <t>NCO</t>
        </is>
      </c>
      <c r="D169" t="inlineStr">
        <is>
          <t>NEI (ETRO)</t>
        </is>
      </c>
      <c r="E169" t="inlineStr">
        <is>
          <t>PS</t>
        </is>
      </c>
      <c r="F169" t="inlineStr">
        <is>
          <t>t1</t>
        </is>
      </c>
      <c r="G169" s="158" t="inlineStr">
        <is>
          <t/>
        </is>
      </c>
      <c r="H169" s="158" t="inlineStr">
        <is>
          <t/>
        </is>
      </c>
      <c r="I169" s="158" t="inlineStr">
        <is>
          <t/>
        </is>
      </c>
      <c r="J169" s="158" t="inlineStr">
        <is>
          <t/>
        </is>
      </c>
      <c r="K169" s="158" t="inlineStr">
        <is>
          <t/>
        </is>
      </c>
      <c r="L169" s="158" t="inlineStr">
        <is>
          <t/>
        </is>
      </c>
      <c r="M169" s="158">
        <v>28</v>
      </c>
      <c r="N169" s="158" t="inlineStr">
        <is>
          <t/>
        </is>
      </c>
      <c r="O169" s="158" t="inlineStr">
        <is>
          <t/>
        </is>
      </c>
      <c r="P169" s="158" t="inlineStr">
        <is>
          <t/>
        </is>
      </c>
      <c r="Q169" s="158" t="inlineStr">
        <is>
          <t/>
        </is>
      </c>
      <c r="R169" s="158" t="inlineStr">
        <is>
          <t/>
        </is>
      </c>
      <c r="S169" s="158" t="inlineStr">
        <is>
          <t/>
        </is>
      </c>
      <c r="T169" s="158" t="inlineStr">
        <is>
          <t/>
        </is>
      </c>
      <c r="U169" s="158" t="inlineStr">
        <is>
          <t/>
        </is>
      </c>
      <c r="V169" s="158" t="inlineStr">
        <is>
          <t/>
        </is>
      </c>
      <c r="W169" s="158" t="inlineStr">
        <is>
          <t/>
        </is>
      </c>
      <c r="X169" s="158" t="inlineStr">
        <is>
          <t/>
        </is>
      </c>
      <c r="Y169" s="158" t="inlineStr">
        <is>
          <t/>
        </is>
      </c>
      <c r="Z169" s="158" t="inlineStr">
        <is>
          <t/>
        </is>
      </c>
      <c r="AA169" s="158" t="inlineStr">
        <is>
          <t/>
        </is>
      </c>
      <c r="AB169" s="158" t="inlineStr">
        <is>
          <t/>
        </is>
      </c>
      <c r="AC169" s="158" t="inlineStr">
        <is>
          <t/>
        </is>
      </c>
      <c r="AD169" s="158" t="inlineStr">
        <is>
          <t/>
        </is>
      </c>
      <c r="AE169" s="158" t="inlineStr">
        <is>
          <t/>
        </is>
      </c>
      <c r="AF169" s="158" t="inlineStr">
        <is>
          <t/>
        </is>
      </c>
      <c r="AG169" s="158" t="inlineStr">
        <is>
          <t/>
        </is>
      </c>
      <c r="AH169" s="158" t="inlineStr">
        <is>
          <t/>
        </is>
      </c>
      <c r="AI169" s="158" t="inlineStr">
        <is>
          <t/>
        </is>
      </c>
      <c r="AJ169" s="158" t="inlineStr">
        <is>
          <t/>
        </is>
      </c>
      <c r="AK169">
        <v>83</v>
      </c>
      <c r="AL169" s="155">
        <v>0.01</v>
      </c>
      <c r="AM169" s="155">
        <v>99.97</v>
      </c>
      <c r="AN169" s="157">
        <v>28</v>
      </c>
    </row>
    <row r="170">
      <c r="A170" t="inlineStr">
        <is>
          <t>LTA</t>
        </is>
      </c>
      <c r="B170" t="inlineStr">
        <is>
          <t>ATL</t>
        </is>
      </c>
      <c r="C170" t="inlineStr">
        <is>
          <t>NCO</t>
        </is>
      </c>
      <c r="D170" t="inlineStr">
        <is>
          <t>NEI (ETRO)</t>
        </is>
      </c>
      <c r="E170" t="inlineStr">
        <is>
          <t>PS</t>
        </is>
      </c>
      <c r="F170" t="inlineStr">
        <is>
          <t>t2</t>
        </is>
      </c>
      <c r="G170" s="158" t="inlineStr">
        <is>
          <t/>
        </is>
      </c>
      <c r="H170" s="158" t="inlineStr">
        <is>
          <t/>
        </is>
      </c>
      <c r="I170" s="158" t="inlineStr">
        <is>
          <t/>
        </is>
      </c>
      <c r="J170" s="158" t="inlineStr">
        <is>
          <t/>
        </is>
      </c>
      <c r="K170" s="158" t="inlineStr">
        <is>
          <t/>
        </is>
      </c>
      <c r="L170" s="158" t="inlineStr">
        <is>
          <t/>
        </is>
      </c>
      <c r="M170" s="158" t="inlineStr">
        <is>
          <t>-1</t>
        </is>
      </c>
      <c r="N170" s="158" t="inlineStr">
        <is>
          <t>c</t>
        </is>
      </c>
      <c r="O170" s="158" t="inlineStr">
        <is>
          <t/>
        </is>
      </c>
      <c r="P170" s="158" t="inlineStr">
        <is>
          <t>c</t>
        </is>
      </c>
      <c r="Q170" s="158" t="inlineStr">
        <is>
          <t/>
        </is>
      </c>
      <c r="R170" s="158" t="inlineStr">
        <is>
          <t/>
        </is>
      </c>
      <c r="S170" s="158" t="inlineStr">
        <is>
          <t/>
        </is>
      </c>
      <c r="T170" s="158" t="inlineStr">
        <is>
          <t/>
        </is>
      </c>
      <c r="U170" s="158" t="inlineStr">
        <is>
          <t/>
        </is>
      </c>
      <c r="V170" s="158" t="inlineStr">
        <is>
          <t/>
        </is>
      </c>
      <c r="W170" s="158" t="inlineStr">
        <is>
          <t/>
        </is>
      </c>
      <c r="X170" s="158" t="inlineStr">
        <is>
          <t/>
        </is>
      </c>
      <c r="Y170" s="158" t="inlineStr">
        <is>
          <t/>
        </is>
      </c>
      <c r="Z170" s="158" t="inlineStr">
        <is>
          <t/>
        </is>
      </c>
      <c r="AA170" s="158" t="inlineStr">
        <is>
          <t/>
        </is>
      </c>
      <c r="AB170" s="158" t="inlineStr">
        <is>
          <t/>
        </is>
      </c>
      <c r="AC170" s="158" t="inlineStr">
        <is>
          <t/>
        </is>
      </c>
      <c r="AD170" s="158" t="inlineStr">
        <is>
          <t/>
        </is>
      </c>
      <c r="AE170" s="158" t="inlineStr">
        <is>
          <t/>
        </is>
      </c>
      <c r="AF170" s="158" t="inlineStr">
        <is>
          <t/>
        </is>
      </c>
      <c r="AG170" s="158" t="inlineStr">
        <is>
          <t/>
        </is>
      </c>
      <c r="AH170" s="158" t="inlineStr">
        <is>
          <t/>
        </is>
      </c>
      <c r="AI170" s="158" t="inlineStr">
        <is>
          <t/>
        </is>
      </c>
      <c r="AJ170" s="158" t="inlineStr">
        <is>
          <t/>
        </is>
      </c>
      <c r="AK170">
        <v>83</v>
      </c>
      <c r="AL170" s="155" t="inlineStr">
        <is>
          <t/>
        </is>
      </c>
      <c r="AM170" s="155" t="inlineStr">
        <is>
          <t/>
        </is>
      </c>
      <c r="AN170" s="157" t="inlineStr">
        <is>
          <t/>
        </is>
      </c>
    </row>
    <row r="171">
      <c r="A171" t="inlineStr">
        <is>
          <t>LTA</t>
        </is>
      </c>
      <c r="B171" t="inlineStr">
        <is>
          <t>ATL</t>
        </is>
      </c>
      <c r="C171" t="inlineStr">
        <is>
          <t>CP</t>
        </is>
      </c>
      <c r="D171" t="inlineStr">
        <is>
          <t>UK-Bermuda</t>
        </is>
      </c>
      <c r="E171" t="inlineStr">
        <is>
          <t>TR</t>
        </is>
      </c>
      <c r="F171" t="inlineStr">
        <is>
          <t>t1</t>
        </is>
      </c>
      <c r="G171" s="158" t="inlineStr">
        <is>
          <t/>
        </is>
      </c>
      <c r="H171" s="158" t="inlineStr">
        <is>
          <t/>
        </is>
      </c>
      <c r="I171" s="158" t="inlineStr">
        <is>
          <t/>
        </is>
      </c>
      <c r="J171" s="158" t="inlineStr">
        <is>
          <t/>
        </is>
      </c>
      <c r="K171" s="158" t="inlineStr">
        <is>
          <t/>
        </is>
      </c>
      <c r="L171" s="158" t="inlineStr">
        <is>
          <t/>
        </is>
      </c>
      <c r="M171" s="158" t="inlineStr">
        <is>
          <t/>
        </is>
      </c>
      <c r="N171" s="158" t="inlineStr">
        <is>
          <t/>
        </is>
      </c>
      <c r="O171" s="158" t="inlineStr">
        <is>
          <t/>
        </is>
      </c>
      <c r="P171" s="158" t="inlineStr">
        <is>
          <t/>
        </is>
      </c>
      <c r="Q171" s="158" t="inlineStr">
        <is>
          <t/>
        </is>
      </c>
      <c r="R171" s="158" t="inlineStr">
        <is>
          <t/>
        </is>
      </c>
      <c r="S171" s="158" t="inlineStr">
        <is>
          <t/>
        </is>
      </c>
      <c r="T171" s="158" t="inlineStr">
        <is>
          <t/>
        </is>
      </c>
      <c r="U171" s="158" t="inlineStr">
        <is>
          <t/>
        </is>
      </c>
      <c r="V171" s="158" t="inlineStr">
        <is>
          <t/>
        </is>
      </c>
      <c r="W171" s="158" t="inlineStr">
        <is>
          <t/>
        </is>
      </c>
      <c r="X171" s="158">
        <v>3.023</v>
      </c>
      <c r="Y171" s="158" t="inlineStr">
        <is>
          <t/>
        </is>
      </c>
      <c r="Z171" s="158" t="inlineStr">
        <is>
          <t/>
        </is>
      </c>
      <c r="AA171" s="158" t="inlineStr">
        <is>
          <t/>
        </is>
      </c>
      <c r="AB171" s="158" t="inlineStr">
        <is>
          <t/>
        </is>
      </c>
      <c r="AC171" s="158" t="inlineStr">
        <is>
          <t/>
        </is>
      </c>
      <c r="AD171" s="158" t="inlineStr">
        <is>
          <t/>
        </is>
      </c>
      <c r="AE171" s="158">
        <v>3.201</v>
      </c>
      <c r="AF171" s="158">
        <v>4.61</v>
      </c>
      <c r="AG171" s="158">
        <v>0.893</v>
      </c>
      <c r="AH171" s="158">
        <v>2.715</v>
      </c>
      <c r="AI171" s="158">
        <v>2.73</v>
      </c>
      <c r="AJ171" s="158">
        <v>3.099</v>
      </c>
      <c r="AK171">
        <v>84</v>
      </c>
      <c r="AL171" s="155">
        <v>0</v>
      </c>
      <c r="AM171" s="155">
        <v>99.98</v>
      </c>
      <c r="AN171" s="157">
        <v>20.271</v>
      </c>
    </row>
    <row r="172">
      <c r="A172" t="inlineStr">
        <is>
          <t>LTA</t>
        </is>
      </c>
      <c r="B172" t="inlineStr">
        <is>
          <t>ATL</t>
        </is>
      </c>
      <c r="C172" t="inlineStr">
        <is>
          <t>CP</t>
        </is>
      </c>
      <c r="D172" t="inlineStr">
        <is>
          <t>UK-Bermuda</t>
        </is>
      </c>
      <c r="E172" t="inlineStr">
        <is>
          <t>TR</t>
        </is>
      </c>
      <c r="F172" t="inlineStr">
        <is>
          <t>t2</t>
        </is>
      </c>
      <c r="G172" s="158" t="inlineStr">
        <is>
          <t/>
        </is>
      </c>
      <c r="H172" s="158" t="inlineStr">
        <is>
          <t/>
        </is>
      </c>
      <c r="I172" s="158" t="inlineStr">
        <is>
          <t/>
        </is>
      </c>
      <c r="J172" s="158" t="inlineStr">
        <is>
          <t/>
        </is>
      </c>
      <c r="K172" s="158" t="inlineStr">
        <is>
          <t/>
        </is>
      </c>
      <c r="L172" s="158" t="inlineStr">
        <is>
          <t/>
        </is>
      </c>
      <c r="M172" s="158" t="inlineStr">
        <is>
          <t/>
        </is>
      </c>
      <c r="N172" s="158" t="inlineStr">
        <is>
          <t/>
        </is>
      </c>
      <c r="O172" s="158" t="inlineStr">
        <is>
          <t/>
        </is>
      </c>
      <c r="P172" s="158" t="inlineStr">
        <is>
          <t/>
        </is>
      </c>
      <c r="Q172" s="158" t="inlineStr">
        <is>
          <t/>
        </is>
      </c>
      <c r="R172" s="158" t="inlineStr">
        <is>
          <t/>
        </is>
      </c>
      <c r="S172" s="158" t="inlineStr">
        <is>
          <t/>
        </is>
      </c>
      <c r="T172" s="158" t="inlineStr">
        <is>
          <t/>
        </is>
      </c>
      <c r="U172" s="158" t="inlineStr">
        <is>
          <t/>
        </is>
      </c>
      <c r="V172" s="158" t="inlineStr">
        <is>
          <t/>
        </is>
      </c>
      <c r="W172" s="158" t="inlineStr">
        <is>
          <t/>
        </is>
      </c>
      <c r="X172" s="158" t="inlineStr">
        <is>
          <t>-1</t>
        </is>
      </c>
      <c r="Y172" s="158" t="inlineStr">
        <is>
          <t/>
        </is>
      </c>
      <c r="Z172" s="158" t="inlineStr">
        <is>
          <t/>
        </is>
      </c>
      <c r="AA172" s="158" t="inlineStr">
        <is>
          <t/>
        </is>
      </c>
      <c r="AB172" s="158" t="inlineStr">
        <is>
          <t/>
        </is>
      </c>
      <c r="AC172" s="158" t="inlineStr">
        <is>
          <t/>
        </is>
      </c>
      <c r="AD172" s="158" t="inlineStr">
        <is>
          <t/>
        </is>
      </c>
      <c r="AE172" s="158" t="inlineStr">
        <is>
          <t>-1</t>
        </is>
      </c>
      <c r="AF172" s="158" t="inlineStr">
        <is>
          <t>-1</t>
        </is>
      </c>
      <c r="AG172" s="158" t="inlineStr">
        <is>
          <t>-1</t>
        </is>
      </c>
      <c r="AH172" s="158" t="inlineStr">
        <is>
          <t>-1</t>
        </is>
      </c>
      <c r="AI172" s="158" t="inlineStr">
        <is>
          <t>-1</t>
        </is>
      </c>
      <c r="AJ172" s="158" t="inlineStr">
        <is>
          <t>-1</t>
        </is>
      </c>
      <c r="AK172">
        <v>84</v>
      </c>
      <c r="AL172" s="155" t="inlineStr">
        <is>
          <t/>
        </is>
      </c>
      <c r="AM172" s="155" t="inlineStr">
        <is>
          <t/>
        </is>
      </c>
      <c r="AN172" s="157" t="inlineStr">
        <is>
          <t/>
        </is>
      </c>
    </row>
    <row r="173">
      <c r="A173" t="inlineStr">
        <is>
          <t>LTA</t>
        </is>
      </c>
      <c r="B173" t="inlineStr">
        <is>
          <t>ATL</t>
        </is>
      </c>
      <c r="C173" t="inlineStr">
        <is>
          <t>NCO</t>
        </is>
      </c>
      <c r="D173" t="inlineStr">
        <is>
          <t>Sta Lucia</t>
        </is>
      </c>
      <c r="E173" t="inlineStr">
        <is>
          <t>TR</t>
        </is>
      </c>
      <c r="F173" t="inlineStr">
        <is>
          <t>t1</t>
        </is>
      </c>
      <c r="G173" s="158" t="inlineStr">
        <is>
          <t/>
        </is>
      </c>
      <c r="H173" s="158" t="inlineStr">
        <is>
          <t/>
        </is>
      </c>
      <c r="I173" s="158" t="inlineStr">
        <is>
          <t/>
        </is>
      </c>
      <c r="J173" s="158" t="inlineStr">
        <is>
          <t/>
        </is>
      </c>
      <c r="K173" s="158" t="inlineStr">
        <is>
          <t/>
        </is>
      </c>
      <c r="L173" s="158" t="inlineStr">
        <is>
          <t/>
        </is>
      </c>
      <c r="M173" s="158">
        <v>10.4</v>
      </c>
      <c r="N173" s="158">
        <v>0.613</v>
      </c>
      <c r="O173" s="158" t="inlineStr">
        <is>
          <t/>
        </is>
      </c>
      <c r="P173" s="158">
        <v>0.463</v>
      </c>
      <c r="Q173" s="158">
        <v>0.605</v>
      </c>
      <c r="R173" s="158">
        <v>0.03</v>
      </c>
      <c r="S173" s="158">
        <v>0.104</v>
      </c>
      <c r="T173" s="158">
        <v>0.092</v>
      </c>
      <c r="U173" s="158">
        <v>0.004</v>
      </c>
      <c r="V173" s="158">
        <v>0.015</v>
      </c>
      <c r="W173" s="158">
        <v>0.007</v>
      </c>
      <c r="X173" s="158">
        <v>0.598</v>
      </c>
      <c r="Y173" s="158">
        <v>0.436</v>
      </c>
      <c r="Z173" s="158">
        <v>2.337</v>
      </c>
      <c r="AA173" s="158">
        <v>0.154</v>
      </c>
      <c r="AB173" s="158">
        <v>1.057</v>
      </c>
      <c r="AC173" s="158" t="inlineStr">
        <is>
          <t/>
        </is>
      </c>
      <c r="AD173" s="158">
        <v>1.434</v>
      </c>
      <c r="AE173" s="158">
        <v>0.14</v>
      </c>
      <c r="AF173" s="158">
        <v>0.231</v>
      </c>
      <c r="AG173" s="158">
        <v>0.011</v>
      </c>
      <c r="AH173" s="158">
        <v>0.367</v>
      </c>
      <c r="AI173" s="158" t="inlineStr">
        <is>
          <t/>
        </is>
      </c>
      <c r="AJ173" s="158">
        <v>0.014</v>
      </c>
      <c r="AK173">
        <v>85</v>
      </c>
      <c r="AL173" s="155">
        <v>0</v>
      </c>
      <c r="AM173" s="155">
        <v>99.98</v>
      </c>
      <c r="AN173" s="157">
        <v>19.112</v>
      </c>
    </row>
    <row r="174">
      <c r="A174" t="inlineStr">
        <is>
          <t>LTA</t>
        </is>
      </c>
      <c r="B174" t="inlineStr">
        <is>
          <t>ATL</t>
        </is>
      </c>
      <c r="C174" t="inlineStr">
        <is>
          <t>NCO</t>
        </is>
      </c>
      <c r="D174" t="inlineStr">
        <is>
          <t>Sta Lucia</t>
        </is>
      </c>
      <c r="E174" t="inlineStr">
        <is>
          <t>TR</t>
        </is>
      </c>
      <c r="F174" t="inlineStr">
        <is>
          <t>t2</t>
        </is>
      </c>
      <c r="G174" s="158" t="inlineStr">
        <is>
          <t/>
        </is>
      </c>
      <c r="H174" s="158" t="inlineStr">
        <is>
          <t/>
        </is>
      </c>
      <c r="I174" s="158" t="inlineStr">
        <is>
          <t/>
        </is>
      </c>
      <c r="J174" s="158" t="inlineStr">
        <is>
          <t/>
        </is>
      </c>
      <c r="K174" s="158" t="inlineStr">
        <is>
          <t/>
        </is>
      </c>
      <c r="L174" s="158" t="inlineStr">
        <is>
          <t/>
        </is>
      </c>
      <c r="M174" s="158" t="inlineStr">
        <is>
          <t>-1</t>
        </is>
      </c>
      <c r="N174" s="158" t="inlineStr">
        <is>
          <t>-1</t>
        </is>
      </c>
      <c r="O174" s="158" t="inlineStr">
        <is>
          <t/>
        </is>
      </c>
      <c r="P174" s="158" t="inlineStr">
        <is>
          <t>-1</t>
        </is>
      </c>
      <c r="Q174" s="158" t="inlineStr">
        <is>
          <t>-1</t>
        </is>
      </c>
      <c r="R174" s="158" t="inlineStr">
        <is>
          <t>-1</t>
        </is>
      </c>
      <c r="S174" s="158" t="inlineStr">
        <is>
          <t>-1</t>
        </is>
      </c>
      <c r="T174" s="158" t="inlineStr">
        <is>
          <t>-1</t>
        </is>
      </c>
      <c r="U174" s="158" t="inlineStr">
        <is>
          <t>-1</t>
        </is>
      </c>
      <c r="V174" s="158" t="inlineStr">
        <is>
          <t>-1</t>
        </is>
      </c>
      <c r="W174" s="158" t="inlineStr">
        <is>
          <t>-1</t>
        </is>
      </c>
      <c r="X174" s="158" t="inlineStr">
        <is>
          <t>-1</t>
        </is>
      </c>
      <c r="Y174" s="158" t="inlineStr">
        <is>
          <t>-1</t>
        </is>
      </c>
      <c r="Z174" s="158" t="inlineStr">
        <is>
          <t>-1</t>
        </is>
      </c>
      <c r="AA174" s="158" t="inlineStr">
        <is>
          <t>-1</t>
        </is>
      </c>
      <c r="AB174" s="158" t="inlineStr">
        <is>
          <t>-1</t>
        </is>
      </c>
      <c r="AC174" s="158" t="inlineStr">
        <is>
          <t/>
        </is>
      </c>
      <c r="AD174" s="158" t="inlineStr">
        <is>
          <t>-1</t>
        </is>
      </c>
      <c r="AE174" s="158" t="inlineStr">
        <is>
          <t>-1</t>
        </is>
      </c>
      <c r="AF174" s="158" t="inlineStr">
        <is>
          <t>-1</t>
        </is>
      </c>
      <c r="AG174" s="158" t="inlineStr">
        <is>
          <t>-1</t>
        </is>
      </c>
      <c r="AH174" s="158" t="inlineStr">
        <is>
          <t>-1</t>
        </is>
      </c>
      <c r="AI174" s="158" t="inlineStr">
        <is>
          <t/>
        </is>
      </c>
      <c r="AJ174" s="158" t="inlineStr">
        <is>
          <t>-1</t>
        </is>
      </c>
      <c r="AK174">
        <v>85</v>
      </c>
      <c r="AL174" s="155" t="inlineStr">
        <is>
          <t/>
        </is>
      </c>
      <c r="AM174" s="155" t="inlineStr">
        <is>
          <t/>
        </is>
      </c>
      <c r="AN174" s="157" t="inlineStr">
        <is>
          <t/>
        </is>
      </c>
    </row>
    <row r="175">
      <c r="A175" t="inlineStr">
        <is>
          <t>LTA</t>
        </is>
      </c>
      <c r="B175" t="inlineStr">
        <is>
          <t>ATL</t>
        </is>
      </c>
      <c r="C175" t="inlineStr">
        <is>
          <t>CP</t>
        </is>
      </c>
      <c r="D175" t="inlineStr">
        <is>
          <t>UK-Bermuda</t>
        </is>
      </c>
      <c r="E175" t="inlineStr">
        <is>
          <t>UN</t>
        </is>
      </c>
      <c r="F175" t="inlineStr">
        <is>
          <t>t1</t>
        </is>
      </c>
      <c r="G175" s="158" t="inlineStr">
        <is>
          <t/>
        </is>
      </c>
      <c r="H175" s="158" t="inlineStr">
        <is>
          <t/>
        </is>
      </c>
      <c r="I175" s="158" t="inlineStr">
        <is>
          <t/>
        </is>
      </c>
      <c r="J175" s="158" t="inlineStr">
        <is>
          <t/>
        </is>
      </c>
      <c r="K175" s="158" t="inlineStr">
        <is>
          <t/>
        </is>
      </c>
      <c r="L175" s="158" t="inlineStr">
        <is>
          <t/>
        </is>
      </c>
      <c r="M175" s="158" t="inlineStr">
        <is>
          <t/>
        </is>
      </c>
      <c r="N175" s="158" t="inlineStr">
        <is>
          <t/>
        </is>
      </c>
      <c r="O175" s="158" t="inlineStr">
        <is>
          <t/>
        </is>
      </c>
      <c r="P175" s="158" t="inlineStr">
        <is>
          <t/>
        </is>
      </c>
      <c r="Q175" s="158" t="inlineStr">
        <is>
          <t/>
        </is>
      </c>
      <c r="R175" s="158" t="inlineStr">
        <is>
          <t/>
        </is>
      </c>
      <c r="S175" s="158" t="inlineStr">
        <is>
          <t/>
        </is>
      </c>
      <c r="T175" s="158" t="inlineStr">
        <is>
          <t/>
        </is>
      </c>
      <c r="U175" s="158" t="inlineStr">
        <is>
          <t/>
        </is>
      </c>
      <c r="V175" s="158" t="inlineStr">
        <is>
          <t/>
        </is>
      </c>
      <c r="W175" s="158" t="inlineStr">
        <is>
          <t/>
        </is>
      </c>
      <c r="X175" s="158" t="inlineStr">
        <is>
          <t/>
        </is>
      </c>
      <c r="Y175" s="158">
        <v>3.265</v>
      </c>
      <c r="Z175" s="158">
        <v>4.253</v>
      </c>
      <c r="AA175" s="158">
        <v>2.492</v>
      </c>
      <c r="AB175" s="158">
        <v>1.37</v>
      </c>
      <c r="AC175" s="158">
        <v>1.042</v>
      </c>
      <c r="AD175" s="158">
        <v>1.76</v>
      </c>
      <c r="AE175" s="158" t="inlineStr">
        <is>
          <t/>
        </is>
      </c>
      <c r="AF175" s="158" t="inlineStr">
        <is>
          <t/>
        </is>
      </c>
      <c r="AG175" s="158" t="inlineStr">
        <is>
          <t/>
        </is>
      </c>
      <c r="AH175" s="158" t="inlineStr">
        <is>
          <t/>
        </is>
      </c>
      <c r="AI175" s="158" t="inlineStr">
        <is>
          <t/>
        </is>
      </c>
      <c r="AJ175" s="158" t="inlineStr">
        <is>
          <t/>
        </is>
      </c>
      <c r="AK175">
        <v>86</v>
      </c>
      <c r="AL175" s="155">
        <v>0</v>
      </c>
      <c r="AM175" s="155">
        <v>99.98</v>
      </c>
      <c r="AN175" s="157">
        <v>14.182</v>
      </c>
    </row>
    <row r="176">
      <c r="A176" t="inlineStr">
        <is>
          <t>LTA</t>
        </is>
      </c>
      <c r="B176" t="inlineStr">
        <is>
          <t>ATL</t>
        </is>
      </c>
      <c r="C176" t="inlineStr">
        <is>
          <t>CP</t>
        </is>
      </c>
      <c r="D176" t="inlineStr">
        <is>
          <t>UK-Bermuda</t>
        </is>
      </c>
      <c r="E176" t="inlineStr">
        <is>
          <t>UN</t>
        </is>
      </c>
      <c r="F176" t="inlineStr">
        <is>
          <t>t2</t>
        </is>
      </c>
      <c r="G176" s="158" t="inlineStr">
        <is>
          <t/>
        </is>
      </c>
      <c r="H176" s="158" t="inlineStr">
        <is>
          <t/>
        </is>
      </c>
      <c r="I176" s="158" t="inlineStr">
        <is>
          <t/>
        </is>
      </c>
      <c r="J176" s="158" t="inlineStr">
        <is>
          <t/>
        </is>
      </c>
      <c r="K176" s="158" t="inlineStr">
        <is>
          <t/>
        </is>
      </c>
      <c r="L176" s="158" t="inlineStr">
        <is>
          <t/>
        </is>
      </c>
      <c r="M176" s="158" t="inlineStr">
        <is>
          <t/>
        </is>
      </c>
      <c r="N176" s="158" t="inlineStr">
        <is>
          <t/>
        </is>
      </c>
      <c r="O176" s="158" t="inlineStr">
        <is>
          <t/>
        </is>
      </c>
      <c r="P176" s="158" t="inlineStr">
        <is>
          <t/>
        </is>
      </c>
      <c r="Q176" s="158" t="inlineStr">
        <is>
          <t/>
        </is>
      </c>
      <c r="R176" s="158" t="inlineStr">
        <is>
          <t/>
        </is>
      </c>
      <c r="S176" s="158" t="inlineStr">
        <is>
          <t/>
        </is>
      </c>
      <c r="T176" s="158" t="inlineStr">
        <is>
          <t/>
        </is>
      </c>
      <c r="U176" s="158" t="inlineStr">
        <is>
          <t/>
        </is>
      </c>
      <c r="V176" s="158" t="inlineStr">
        <is>
          <t/>
        </is>
      </c>
      <c r="W176" s="158" t="inlineStr">
        <is>
          <t/>
        </is>
      </c>
      <c r="X176" s="158" t="inlineStr">
        <is>
          <t/>
        </is>
      </c>
      <c r="Y176" s="158" t="inlineStr">
        <is>
          <t>-1</t>
        </is>
      </c>
      <c r="Z176" s="158" t="inlineStr">
        <is>
          <t>-1</t>
        </is>
      </c>
      <c r="AA176" s="158" t="inlineStr">
        <is>
          <t>-1</t>
        </is>
      </c>
      <c r="AB176" s="158" t="inlineStr">
        <is>
          <t>-1</t>
        </is>
      </c>
      <c r="AC176" s="158" t="inlineStr">
        <is>
          <t>-1</t>
        </is>
      </c>
      <c r="AD176" s="158" t="inlineStr">
        <is>
          <t>-1</t>
        </is>
      </c>
      <c r="AE176" s="158" t="inlineStr">
        <is>
          <t/>
        </is>
      </c>
      <c r="AF176" s="158" t="inlineStr">
        <is>
          <t/>
        </is>
      </c>
      <c r="AG176" s="158" t="inlineStr">
        <is>
          <t/>
        </is>
      </c>
      <c r="AH176" s="158" t="inlineStr">
        <is>
          <t/>
        </is>
      </c>
      <c r="AI176" s="158" t="inlineStr">
        <is>
          <t/>
        </is>
      </c>
      <c r="AJ176" s="158" t="inlineStr">
        <is>
          <t/>
        </is>
      </c>
      <c r="AK176">
        <v>86</v>
      </c>
      <c r="AL176" s="155" t="inlineStr">
        <is>
          <t/>
        </is>
      </c>
      <c r="AM176" s="155" t="inlineStr">
        <is>
          <t/>
        </is>
      </c>
      <c r="AN176" s="157" t="inlineStr">
        <is>
          <t/>
        </is>
      </c>
    </row>
    <row r="177">
      <c r="A177" t="inlineStr">
        <is>
          <t>LTA</t>
        </is>
      </c>
      <c r="B177" t="inlineStr">
        <is>
          <t>ATL</t>
        </is>
      </c>
      <c r="C177" t="inlineStr">
        <is>
          <t>CP</t>
        </is>
      </c>
      <c r="D177" t="inlineStr">
        <is>
          <t>Angola</t>
        </is>
      </c>
      <c r="E177" t="inlineStr">
        <is>
          <t>TW</t>
        </is>
      </c>
      <c r="F177" t="inlineStr">
        <is>
          <t>t1</t>
        </is>
      </c>
      <c r="G177" s="158" t="inlineStr">
        <is>
          <t/>
        </is>
      </c>
      <c r="H177" s="158" t="inlineStr">
        <is>
          <t/>
        </is>
      </c>
      <c r="I177" s="158" t="inlineStr">
        <is>
          <t/>
        </is>
      </c>
      <c r="J177" s="158" t="inlineStr">
        <is>
          <t/>
        </is>
      </c>
      <c r="K177" s="158" t="inlineStr">
        <is>
          <t/>
        </is>
      </c>
      <c r="L177" s="158" t="inlineStr">
        <is>
          <t/>
        </is>
      </c>
      <c r="M177" s="158" t="inlineStr">
        <is>
          <t/>
        </is>
      </c>
      <c r="N177" s="158" t="inlineStr">
        <is>
          <t/>
        </is>
      </c>
      <c r="O177" s="158" t="inlineStr">
        <is>
          <t/>
        </is>
      </c>
      <c r="P177" s="158" t="inlineStr">
        <is>
          <t/>
        </is>
      </c>
      <c r="Q177" s="158" t="inlineStr">
        <is>
          <t/>
        </is>
      </c>
      <c r="R177" s="158" t="inlineStr">
        <is>
          <t/>
        </is>
      </c>
      <c r="S177" s="158" t="inlineStr">
        <is>
          <t/>
        </is>
      </c>
      <c r="T177" s="158">
        <v>2</v>
      </c>
      <c r="U177" s="158">
        <v>2</v>
      </c>
      <c r="V177" s="158">
        <v>2</v>
      </c>
      <c r="W177" s="158">
        <v>2</v>
      </c>
      <c r="X177" s="158" t="inlineStr">
        <is>
          <t/>
        </is>
      </c>
      <c r="Y177" s="158" t="inlineStr">
        <is>
          <t/>
        </is>
      </c>
      <c r="Z177" s="158" t="inlineStr">
        <is>
          <t/>
        </is>
      </c>
      <c r="AA177" s="158" t="inlineStr">
        <is>
          <t/>
        </is>
      </c>
      <c r="AB177" s="158" t="inlineStr">
        <is>
          <t/>
        </is>
      </c>
      <c r="AC177" s="158" t="inlineStr">
        <is>
          <t/>
        </is>
      </c>
      <c r="AD177" s="158" t="inlineStr">
        <is>
          <t/>
        </is>
      </c>
      <c r="AE177" s="158">
        <v>3.218</v>
      </c>
      <c r="AF177" s="158" t="inlineStr">
        <is>
          <t/>
        </is>
      </c>
      <c r="AG177" s="158" t="inlineStr">
        <is>
          <t/>
        </is>
      </c>
      <c r="AH177" s="158" t="inlineStr">
        <is>
          <t/>
        </is>
      </c>
      <c r="AI177" s="158" t="inlineStr">
        <is>
          <t/>
        </is>
      </c>
      <c r="AJ177" s="158" t="inlineStr">
        <is>
          <t/>
        </is>
      </c>
      <c r="AK177">
        <v>87</v>
      </c>
      <c r="AL177" s="155">
        <v>0</v>
      </c>
      <c r="AM177" s="155">
        <v>99.99</v>
      </c>
      <c r="AN177" s="157">
        <v>11.218</v>
      </c>
    </row>
    <row r="178">
      <c r="A178" t="inlineStr">
        <is>
          <t>LTA</t>
        </is>
      </c>
      <c r="B178" t="inlineStr">
        <is>
          <t>ATL</t>
        </is>
      </c>
      <c r="C178" t="inlineStr">
        <is>
          <t>CP</t>
        </is>
      </c>
      <c r="D178" t="inlineStr">
        <is>
          <t>Angola</t>
        </is>
      </c>
      <c r="E178" t="inlineStr">
        <is>
          <t>TW</t>
        </is>
      </c>
      <c r="F178" t="inlineStr">
        <is>
          <t>t2</t>
        </is>
      </c>
      <c r="G178" s="158" t="inlineStr">
        <is>
          <t/>
        </is>
      </c>
      <c r="H178" s="158" t="inlineStr">
        <is>
          <t/>
        </is>
      </c>
      <c r="I178" s="158" t="inlineStr">
        <is>
          <t/>
        </is>
      </c>
      <c r="J178" s="158" t="inlineStr">
        <is>
          <t/>
        </is>
      </c>
      <c r="K178" s="158" t="inlineStr">
        <is>
          <t/>
        </is>
      </c>
      <c r="L178" s="158" t="inlineStr">
        <is>
          <t/>
        </is>
      </c>
      <c r="M178" s="158" t="inlineStr">
        <is>
          <t/>
        </is>
      </c>
      <c r="N178" s="158" t="inlineStr">
        <is>
          <t/>
        </is>
      </c>
      <c r="O178" s="158" t="inlineStr">
        <is>
          <t/>
        </is>
      </c>
      <c r="P178" s="158" t="inlineStr">
        <is>
          <t/>
        </is>
      </c>
      <c r="Q178" s="158" t="inlineStr">
        <is>
          <t/>
        </is>
      </c>
      <c r="R178" s="158" t="inlineStr">
        <is>
          <t/>
        </is>
      </c>
      <c r="S178" s="158" t="inlineStr">
        <is>
          <t/>
        </is>
      </c>
      <c r="T178" s="158" t="inlineStr">
        <is>
          <t>-1</t>
        </is>
      </c>
      <c r="U178" s="158" t="inlineStr">
        <is>
          <t>-1</t>
        </is>
      </c>
      <c r="V178" s="158" t="inlineStr">
        <is>
          <t>-1</t>
        </is>
      </c>
      <c r="W178" s="158" t="inlineStr">
        <is>
          <t>-1</t>
        </is>
      </c>
      <c r="X178" s="158" t="inlineStr">
        <is>
          <t/>
        </is>
      </c>
      <c r="Y178" s="158" t="inlineStr">
        <is>
          <t/>
        </is>
      </c>
      <c r="Z178" s="158" t="inlineStr">
        <is>
          <t/>
        </is>
      </c>
      <c r="AA178" s="158" t="inlineStr">
        <is>
          <t/>
        </is>
      </c>
      <c r="AB178" s="158" t="inlineStr">
        <is>
          <t/>
        </is>
      </c>
      <c r="AC178" s="158" t="inlineStr">
        <is>
          <t/>
        </is>
      </c>
      <c r="AD178" s="158" t="inlineStr">
        <is>
          <t/>
        </is>
      </c>
      <c r="AE178" s="158" t="inlineStr">
        <is>
          <t>-1</t>
        </is>
      </c>
      <c r="AF178" s="158" t="inlineStr">
        <is>
          <t/>
        </is>
      </c>
      <c r="AG178" s="158" t="inlineStr">
        <is>
          <t/>
        </is>
      </c>
      <c r="AH178" s="158" t="inlineStr">
        <is>
          <t/>
        </is>
      </c>
      <c r="AI178" s="158" t="inlineStr">
        <is>
          <t/>
        </is>
      </c>
      <c r="AJ178" s="158" t="inlineStr">
        <is>
          <t/>
        </is>
      </c>
      <c r="AK178">
        <v>87</v>
      </c>
      <c r="AL178" s="155" t="inlineStr">
        <is>
          <t/>
        </is>
      </c>
      <c r="AM178" s="155" t="inlineStr">
        <is>
          <t/>
        </is>
      </c>
      <c r="AN178" s="157" t="inlineStr">
        <is>
          <t/>
        </is>
      </c>
    </row>
    <row r="179">
      <c r="A179" t="inlineStr">
        <is>
          <t>LTA</t>
        </is>
      </c>
      <c r="B179" t="inlineStr">
        <is>
          <t>ATL</t>
        </is>
      </c>
      <c r="C179" t="inlineStr">
        <is>
          <t>CP</t>
        </is>
      </c>
      <c r="D179" t="inlineStr">
        <is>
          <t>St Vincent and Grenadines</t>
        </is>
      </c>
      <c r="E179" t="inlineStr">
        <is>
          <t>UN</t>
        </is>
      </c>
      <c r="F179" t="inlineStr">
        <is>
          <t>t1</t>
        </is>
      </c>
      <c r="G179" s="158" t="inlineStr">
        <is>
          <t/>
        </is>
      </c>
      <c r="H179" s="158" t="inlineStr">
        <is>
          <t/>
        </is>
      </c>
      <c r="I179" s="158" t="inlineStr">
        <is>
          <t/>
        </is>
      </c>
      <c r="J179" s="158" t="inlineStr">
        <is>
          <t/>
        </is>
      </c>
      <c r="K179" s="158" t="inlineStr">
        <is>
          <t/>
        </is>
      </c>
      <c r="L179" s="158" t="inlineStr">
        <is>
          <t/>
        </is>
      </c>
      <c r="M179" s="158" t="inlineStr">
        <is>
          <t/>
        </is>
      </c>
      <c r="N179" s="158" t="inlineStr">
        <is>
          <t/>
        </is>
      </c>
      <c r="O179" s="158" t="inlineStr">
        <is>
          <t/>
        </is>
      </c>
      <c r="P179" s="158" t="inlineStr">
        <is>
          <t/>
        </is>
      </c>
      <c r="Q179" s="158" t="inlineStr">
        <is>
          <t/>
        </is>
      </c>
      <c r="R179" s="158" t="inlineStr">
        <is>
          <t/>
        </is>
      </c>
      <c r="S179" s="158" t="inlineStr">
        <is>
          <t/>
        </is>
      </c>
      <c r="T179" s="158" t="inlineStr">
        <is>
          <t/>
        </is>
      </c>
      <c r="U179" s="158" t="inlineStr">
        <is>
          <t/>
        </is>
      </c>
      <c r="V179" s="158" t="inlineStr">
        <is>
          <t/>
        </is>
      </c>
      <c r="W179" s="158" t="inlineStr">
        <is>
          <t/>
        </is>
      </c>
      <c r="X179" s="158" t="inlineStr">
        <is>
          <t/>
        </is>
      </c>
      <c r="Y179" s="158" t="inlineStr">
        <is>
          <t/>
        </is>
      </c>
      <c r="Z179" s="158" t="inlineStr">
        <is>
          <t/>
        </is>
      </c>
      <c r="AA179" s="158" t="inlineStr">
        <is>
          <t/>
        </is>
      </c>
      <c r="AB179" s="158" t="inlineStr">
        <is>
          <t/>
        </is>
      </c>
      <c r="AC179" s="158" t="inlineStr">
        <is>
          <t/>
        </is>
      </c>
      <c r="AD179" s="158" t="inlineStr">
        <is>
          <t/>
        </is>
      </c>
      <c r="AE179" s="158" t="inlineStr">
        <is>
          <t/>
        </is>
      </c>
      <c r="AF179" s="158" t="inlineStr">
        <is>
          <t/>
        </is>
      </c>
      <c r="AG179" s="158" t="inlineStr">
        <is>
          <t/>
        </is>
      </c>
      <c r="AH179" s="158">
        <v>0.292</v>
      </c>
      <c r="AI179" s="158">
        <v>5.102</v>
      </c>
      <c r="AJ179" s="158">
        <v>5.138</v>
      </c>
      <c r="AK179">
        <v>88</v>
      </c>
      <c r="AL179" s="155">
        <v>0</v>
      </c>
      <c r="AM179" s="155">
        <v>99.99</v>
      </c>
      <c r="AN179" s="157">
        <v>10.532</v>
      </c>
    </row>
    <row r="180">
      <c r="A180" t="inlineStr">
        <is>
          <t>LTA</t>
        </is>
      </c>
      <c r="B180" t="inlineStr">
        <is>
          <t>ATL</t>
        </is>
      </c>
      <c r="C180" t="inlineStr">
        <is>
          <t>CP</t>
        </is>
      </c>
      <c r="D180" t="inlineStr">
        <is>
          <t>St Vincent and Grenadines</t>
        </is>
      </c>
      <c r="E180" t="inlineStr">
        <is>
          <t>UN</t>
        </is>
      </c>
      <c r="F180" t="inlineStr">
        <is>
          <t>t2</t>
        </is>
      </c>
      <c r="G180" s="158" t="inlineStr">
        <is>
          <t/>
        </is>
      </c>
      <c r="H180" s="158" t="inlineStr">
        <is>
          <t/>
        </is>
      </c>
      <c r="I180" s="158" t="inlineStr">
        <is>
          <t/>
        </is>
      </c>
      <c r="J180" s="158" t="inlineStr">
        <is>
          <t/>
        </is>
      </c>
      <c r="K180" s="158" t="inlineStr">
        <is>
          <t/>
        </is>
      </c>
      <c r="L180" s="158" t="inlineStr">
        <is>
          <t/>
        </is>
      </c>
      <c r="M180" s="158" t="inlineStr">
        <is>
          <t/>
        </is>
      </c>
      <c r="N180" s="158" t="inlineStr">
        <is>
          <t/>
        </is>
      </c>
      <c r="O180" s="158" t="inlineStr">
        <is>
          <t/>
        </is>
      </c>
      <c r="P180" s="158" t="inlineStr">
        <is>
          <t/>
        </is>
      </c>
      <c r="Q180" s="158" t="inlineStr">
        <is>
          <t/>
        </is>
      </c>
      <c r="R180" s="158" t="inlineStr">
        <is>
          <t/>
        </is>
      </c>
      <c r="S180" s="158" t="inlineStr">
        <is>
          <t/>
        </is>
      </c>
      <c r="T180" s="158" t="inlineStr">
        <is>
          <t/>
        </is>
      </c>
      <c r="U180" s="158" t="inlineStr">
        <is>
          <t/>
        </is>
      </c>
      <c r="V180" s="158" t="inlineStr">
        <is>
          <t/>
        </is>
      </c>
      <c r="W180" s="158" t="inlineStr">
        <is>
          <t/>
        </is>
      </c>
      <c r="X180" s="158" t="inlineStr">
        <is>
          <t/>
        </is>
      </c>
      <c r="Y180" s="158" t="inlineStr">
        <is>
          <t/>
        </is>
      </c>
      <c r="Z180" s="158" t="inlineStr">
        <is>
          <t/>
        </is>
      </c>
      <c r="AA180" s="158" t="inlineStr">
        <is>
          <t/>
        </is>
      </c>
      <c r="AB180" s="158" t="inlineStr">
        <is>
          <t/>
        </is>
      </c>
      <c r="AC180" s="158" t="inlineStr">
        <is>
          <t/>
        </is>
      </c>
      <c r="AD180" s="158" t="inlineStr">
        <is>
          <t/>
        </is>
      </c>
      <c r="AE180" s="158" t="inlineStr">
        <is>
          <t/>
        </is>
      </c>
      <c r="AF180" s="158" t="inlineStr">
        <is>
          <t/>
        </is>
      </c>
      <c r="AG180" s="158" t="inlineStr">
        <is>
          <t/>
        </is>
      </c>
      <c r="AH180" s="158" t="inlineStr">
        <is>
          <t>-1</t>
        </is>
      </c>
      <c r="AI180" s="158" t="inlineStr">
        <is>
          <t>-1</t>
        </is>
      </c>
      <c r="AJ180" s="158" t="inlineStr">
        <is>
          <t>-1</t>
        </is>
      </c>
      <c r="AK180">
        <v>88</v>
      </c>
      <c r="AL180" s="155" t="inlineStr">
        <is>
          <t/>
        </is>
      </c>
      <c r="AM180" s="155" t="inlineStr">
        <is>
          <t/>
        </is>
      </c>
      <c r="AN180" s="157" t="inlineStr">
        <is>
          <t/>
        </is>
      </c>
    </row>
    <row r="181">
      <c r="A181" t="inlineStr">
        <is>
          <t>LTA</t>
        </is>
      </c>
      <c r="B181" t="inlineStr">
        <is>
          <t>ATL</t>
        </is>
      </c>
      <c r="C181" t="inlineStr">
        <is>
          <t>CP</t>
        </is>
      </c>
      <c r="D181" t="inlineStr">
        <is>
          <t>Curaçao</t>
        </is>
      </c>
      <c r="E181" t="inlineStr">
        <is>
          <t>BB</t>
        </is>
      </c>
      <c r="F181" t="inlineStr">
        <is>
          <t>t1</t>
        </is>
      </c>
      <c r="G181" s="158" t="inlineStr">
        <is>
          <t/>
        </is>
      </c>
      <c r="H181" s="158" t="inlineStr">
        <is>
          <t/>
        </is>
      </c>
      <c r="I181" s="158" t="inlineStr">
        <is>
          <t/>
        </is>
      </c>
      <c r="J181" s="158" t="inlineStr">
        <is>
          <t/>
        </is>
      </c>
      <c r="K181" s="158" t="inlineStr">
        <is>
          <t/>
        </is>
      </c>
      <c r="L181" s="158" t="inlineStr">
        <is>
          <t/>
        </is>
      </c>
      <c r="M181" s="158">
        <v>4.94</v>
      </c>
      <c r="N181" s="158" t="inlineStr">
        <is>
          <t/>
        </is>
      </c>
      <c r="O181" s="158" t="inlineStr">
        <is>
          <t/>
        </is>
      </c>
      <c r="P181" s="158" t="inlineStr">
        <is>
          <t/>
        </is>
      </c>
      <c r="Q181" s="158" t="inlineStr">
        <is>
          <t/>
        </is>
      </c>
      <c r="R181" s="158" t="inlineStr">
        <is>
          <t/>
        </is>
      </c>
      <c r="S181" s="158" t="inlineStr">
        <is>
          <t/>
        </is>
      </c>
      <c r="T181" s="158" t="inlineStr">
        <is>
          <t/>
        </is>
      </c>
      <c r="U181" s="158" t="inlineStr">
        <is>
          <t/>
        </is>
      </c>
      <c r="V181" s="158" t="inlineStr">
        <is>
          <t/>
        </is>
      </c>
      <c r="W181" s="158" t="inlineStr">
        <is>
          <t/>
        </is>
      </c>
      <c r="X181" s="158" t="inlineStr">
        <is>
          <t/>
        </is>
      </c>
      <c r="Y181" s="158" t="inlineStr">
        <is>
          <t/>
        </is>
      </c>
      <c r="Z181" s="158" t="inlineStr">
        <is>
          <t/>
        </is>
      </c>
      <c r="AA181" s="158" t="inlineStr">
        <is>
          <t/>
        </is>
      </c>
      <c r="AB181" s="158" t="inlineStr">
        <is>
          <t/>
        </is>
      </c>
      <c r="AC181" s="158" t="inlineStr">
        <is>
          <t/>
        </is>
      </c>
      <c r="AD181" s="158" t="inlineStr">
        <is>
          <t/>
        </is>
      </c>
      <c r="AE181" s="158" t="inlineStr">
        <is>
          <t/>
        </is>
      </c>
      <c r="AF181" s="158" t="inlineStr">
        <is>
          <t/>
        </is>
      </c>
      <c r="AG181" s="158" t="inlineStr">
        <is>
          <t/>
        </is>
      </c>
      <c r="AH181" s="158" t="inlineStr">
        <is>
          <t/>
        </is>
      </c>
      <c r="AI181" s="158" t="inlineStr">
        <is>
          <t/>
        </is>
      </c>
      <c r="AJ181" s="158" t="inlineStr">
        <is>
          <t/>
        </is>
      </c>
      <c r="AK181">
        <v>89</v>
      </c>
      <c r="AL181" s="155">
        <v>0</v>
      </c>
      <c r="AM181" s="155">
        <v>99.99</v>
      </c>
      <c r="AN181" s="157">
        <v>4.94</v>
      </c>
    </row>
    <row r="182">
      <c r="A182" t="inlineStr">
        <is>
          <t>LTA</t>
        </is>
      </c>
      <c r="B182" t="inlineStr">
        <is>
          <t>ATL</t>
        </is>
      </c>
      <c r="C182" t="inlineStr">
        <is>
          <t>CP</t>
        </is>
      </c>
      <c r="D182" t="inlineStr">
        <is>
          <t>Curaçao</t>
        </is>
      </c>
      <c r="E182" t="inlineStr">
        <is>
          <t>BB</t>
        </is>
      </c>
      <c r="F182" t="inlineStr">
        <is>
          <t>t2</t>
        </is>
      </c>
      <c r="G182" s="158" t="inlineStr">
        <is>
          <t/>
        </is>
      </c>
      <c r="H182" s="158" t="inlineStr">
        <is>
          <t/>
        </is>
      </c>
      <c r="I182" s="158" t="inlineStr">
        <is>
          <t/>
        </is>
      </c>
      <c r="J182" s="158" t="inlineStr">
        <is>
          <t/>
        </is>
      </c>
      <c r="K182" s="158" t="inlineStr">
        <is>
          <t/>
        </is>
      </c>
      <c r="L182" s="158" t="inlineStr">
        <is>
          <t>b</t>
        </is>
      </c>
      <c r="M182" s="158" t="inlineStr">
        <is>
          <t>ab</t>
        </is>
      </c>
      <c r="N182" s="158" t="inlineStr">
        <is>
          <t>b</t>
        </is>
      </c>
      <c r="O182" s="158" t="inlineStr">
        <is>
          <t>b</t>
        </is>
      </c>
      <c r="P182" s="158" t="inlineStr">
        <is>
          <t/>
        </is>
      </c>
      <c r="Q182" s="158" t="inlineStr">
        <is>
          <t/>
        </is>
      </c>
      <c r="R182" s="158" t="inlineStr">
        <is>
          <t/>
        </is>
      </c>
      <c r="S182" s="158" t="inlineStr">
        <is>
          <t/>
        </is>
      </c>
      <c r="T182" s="158" t="inlineStr">
        <is>
          <t/>
        </is>
      </c>
      <c r="U182" s="158" t="inlineStr">
        <is>
          <t/>
        </is>
      </c>
      <c r="V182" s="158" t="inlineStr">
        <is>
          <t/>
        </is>
      </c>
      <c r="W182" s="158" t="inlineStr">
        <is>
          <t/>
        </is>
      </c>
      <c r="X182" s="158" t="inlineStr">
        <is>
          <t/>
        </is>
      </c>
      <c r="Y182" s="158" t="inlineStr">
        <is>
          <t/>
        </is>
      </c>
      <c r="Z182" s="158" t="inlineStr">
        <is>
          <t/>
        </is>
      </c>
      <c r="AA182" s="158" t="inlineStr">
        <is>
          <t/>
        </is>
      </c>
      <c r="AB182" s="158" t="inlineStr">
        <is>
          <t/>
        </is>
      </c>
      <c r="AC182" s="158" t="inlineStr">
        <is>
          <t/>
        </is>
      </c>
      <c r="AD182" s="158" t="inlineStr">
        <is>
          <t/>
        </is>
      </c>
      <c r="AE182" s="158" t="inlineStr">
        <is>
          <t/>
        </is>
      </c>
      <c r="AF182" s="158" t="inlineStr">
        <is>
          <t/>
        </is>
      </c>
      <c r="AG182" s="158" t="inlineStr">
        <is>
          <t/>
        </is>
      </c>
      <c r="AH182" s="158" t="inlineStr">
        <is>
          <t/>
        </is>
      </c>
      <c r="AI182" s="158" t="inlineStr">
        <is>
          <t/>
        </is>
      </c>
      <c r="AJ182" s="158" t="inlineStr">
        <is>
          <t/>
        </is>
      </c>
      <c r="AK182">
        <v>89</v>
      </c>
      <c r="AL182" s="155" t="inlineStr">
        <is>
          <t/>
        </is>
      </c>
      <c r="AM182" s="155" t="inlineStr">
        <is>
          <t/>
        </is>
      </c>
      <c r="AN182" s="157" t="inlineStr">
        <is>
          <t/>
        </is>
      </c>
    </row>
    <row r="183">
      <c r="A183" t="inlineStr">
        <is>
          <t>LTA</t>
        </is>
      </c>
      <c r="B183" t="inlineStr">
        <is>
          <t>ATL</t>
        </is>
      </c>
      <c r="C183" t="inlineStr">
        <is>
          <t>NCO</t>
        </is>
      </c>
      <c r="D183" t="inlineStr">
        <is>
          <t>Sta Lucia</t>
        </is>
      </c>
      <c r="E183" t="inlineStr">
        <is>
          <t>HL</t>
        </is>
      </c>
      <c r="F183" t="inlineStr">
        <is>
          <t>t1</t>
        </is>
      </c>
      <c r="G183" s="158" t="inlineStr">
        <is>
          <t/>
        </is>
      </c>
      <c r="H183" s="158" t="inlineStr">
        <is>
          <t/>
        </is>
      </c>
      <c r="I183" s="158">
        <v>1.6</v>
      </c>
      <c r="J183" s="158">
        <v>2</v>
      </c>
      <c r="K183" s="158" t="inlineStr">
        <is>
          <t/>
        </is>
      </c>
      <c r="L183" s="158">
        <v>1.06</v>
      </c>
      <c r="M183" s="158" t="inlineStr">
        <is>
          <t/>
        </is>
      </c>
      <c r="N183" s="158" t="inlineStr">
        <is>
          <t/>
        </is>
      </c>
      <c r="O183" s="158" t="inlineStr">
        <is>
          <t/>
        </is>
      </c>
      <c r="P183" s="158" t="inlineStr">
        <is>
          <t/>
        </is>
      </c>
      <c r="Q183" s="158" t="inlineStr">
        <is>
          <t/>
        </is>
      </c>
      <c r="R183" s="158" t="inlineStr">
        <is>
          <t/>
        </is>
      </c>
      <c r="S183" s="158" t="inlineStr">
        <is>
          <t/>
        </is>
      </c>
      <c r="T183" s="158" t="inlineStr">
        <is>
          <t/>
        </is>
      </c>
      <c r="U183" s="158" t="inlineStr">
        <is>
          <t/>
        </is>
      </c>
      <c r="V183" s="158" t="inlineStr">
        <is>
          <t/>
        </is>
      </c>
      <c r="W183" s="158" t="inlineStr">
        <is>
          <t/>
        </is>
      </c>
      <c r="X183" s="158" t="inlineStr">
        <is>
          <t/>
        </is>
      </c>
      <c r="Y183" s="158" t="inlineStr">
        <is>
          <t/>
        </is>
      </c>
      <c r="Z183" s="158" t="inlineStr">
        <is>
          <t/>
        </is>
      </c>
      <c r="AA183" s="158" t="inlineStr">
        <is>
          <t/>
        </is>
      </c>
      <c r="AB183" s="158" t="inlineStr">
        <is>
          <t/>
        </is>
      </c>
      <c r="AC183" s="158" t="inlineStr">
        <is>
          <t/>
        </is>
      </c>
      <c r="AD183" s="158" t="inlineStr">
        <is>
          <t/>
        </is>
      </c>
      <c r="AE183" s="158" t="inlineStr">
        <is>
          <t/>
        </is>
      </c>
      <c r="AF183" s="158" t="inlineStr">
        <is>
          <t/>
        </is>
      </c>
      <c r="AG183" s="158" t="inlineStr">
        <is>
          <t/>
        </is>
      </c>
      <c r="AH183" s="158" t="inlineStr">
        <is>
          <t/>
        </is>
      </c>
      <c r="AI183" s="158" t="inlineStr">
        <is>
          <t/>
        </is>
      </c>
      <c r="AJ183" s="158" t="inlineStr">
        <is>
          <t/>
        </is>
      </c>
      <c r="AK183">
        <v>90</v>
      </c>
      <c r="AL183" s="155">
        <v>0</v>
      </c>
      <c r="AM183" s="155">
        <v>99.99</v>
      </c>
      <c r="AN183" s="157">
        <v>4.66</v>
      </c>
    </row>
    <row r="184">
      <c r="A184" t="inlineStr">
        <is>
          <t>LTA</t>
        </is>
      </c>
      <c r="B184" t="inlineStr">
        <is>
          <t>ATL</t>
        </is>
      </c>
      <c r="C184" t="inlineStr">
        <is>
          <t>NCO</t>
        </is>
      </c>
      <c r="D184" t="inlineStr">
        <is>
          <t>Sta Lucia</t>
        </is>
      </c>
      <c r="E184" t="inlineStr">
        <is>
          <t>HL</t>
        </is>
      </c>
      <c r="F184" t="inlineStr">
        <is>
          <t>t2</t>
        </is>
      </c>
      <c r="G184" s="158" t="inlineStr">
        <is>
          <t/>
        </is>
      </c>
      <c r="H184" s="158" t="inlineStr">
        <is>
          <t/>
        </is>
      </c>
      <c r="I184" s="158" t="inlineStr">
        <is>
          <t>-1</t>
        </is>
      </c>
      <c r="J184" s="158" t="inlineStr">
        <is>
          <t>-1</t>
        </is>
      </c>
      <c r="K184" s="158" t="inlineStr">
        <is>
          <t/>
        </is>
      </c>
      <c r="L184" s="158" t="inlineStr">
        <is>
          <t>-1</t>
        </is>
      </c>
      <c r="M184" s="158" t="inlineStr">
        <is>
          <t/>
        </is>
      </c>
      <c r="N184" s="158" t="inlineStr">
        <is>
          <t/>
        </is>
      </c>
      <c r="O184" s="158" t="inlineStr">
        <is>
          <t/>
        </is>
      </c>
      <c r="P184" s="158" t="inlineStr">
        <is>
          <t/>
        </is>
      </c>
      <c r="Q184" s="158" t="inlineStr">
        <is>
          <t/>
        </is>
      </c>
      <c r="R184" s="158" t="inlineStr">
        <is>
          <t/>
        </is>
      </c>
      <c r="S184" s="158" t="inlineStr">
        <is>
          <t/>
        </is>
      </c>
      <c r="T184" s="158" t="inlineStr">
        <is>
          <t/>
        </is>
      </c>
      <c r="U184" s="158" t="inlineStr">
        <is>
          <t/>
        </is>
      </c>
      <c r="V184" s="158" t="inlineStr">
        <is>
          <t/>
        </is>
      </c>
      <c r="W184" s="158" t="inlineStr">
        <is>
          <t/>
        </is>
      </c>
      <c r="X184" s="158" t="inlineStr">
        <is>
          <t/>
        </is>
      </c>
      <c r="Y184" s="158" t="inlineStr">
        <is>
          <t/>
        </is>
      </c>
      <c r="Z184" s="158" t="inlineStr">
        <is>
          <t/>
        </is>
      </c>
      <c r="AA184" s="158" t="inlineStr">
        <is>
          <t/>
        </is>
      </c>
      <c r="AB184" s="158" t="inlineStr">
        <is>
          <t/>
        </is>
      </c>
      <c r="AC184" s="158" t="inlineStr">
        <is>
          <t/>
        </is>
      </c>
      <c r="AD184" s="158" t="inlineStr">
        <is>
          <t/>
        </is>
      </c>
      <c r="AE184" s="158" t="inlineStr">
        <is>
          <t/>
        </is>
      </c>
      <c r="AF184" s="158" t="inlineStr">
        <is>
          <t/>
        </is>
      </c>
      <c r="AG184" s="158" t="inlineStr">
        <is>
          <t/>
        </is>
      </c>
      <c r="AH184" s="158" t="inlineStr">
        <is>
          <t/>
        </is>
      </c>
      <c r="AI184" s="158" t="inlineStr">
        <is>
          <t/>
        </is>
      </c>
      <c r="AJ184" s="158" t="inlineStr">
        <is>
          <t/>
        </is>
      </c>
      <c r="AK184">
        <v>90</v>
      </c>
      <c r="AL184" s="155" t="inlineStr">
        <is>
          <t/>
        </is>
      </c>
      <c r="AM184" s="155" t="inlineStr">
        <is>
          <t/>
        </is>
      </c>
      <c r="AN184" s="157" t="inlineStr">
        <is>
          <t/>
        </is>
      </c>
    </row>
    <row r="185">
      <c r="A185" t="inlineStr">
        <is>
          <t>LTA</t>
        </is>
      </c>
      <c r="B185" t="inlineStr">
        <is>
          <t>ATL</t>
        </is>
      </c>
      <c r="C185" t="inlineStr">
        <is>
          <t>CP</t>
        </is>
      </c>
      <c r="D185" t="inlineStr">
        <is>
          <t>EU-Portugal</t>
        </is>
      </c>
      <c r="E185" t="inlineStr">
        <is>
          <t>GN</t>
        </is>
      </c>
      <c r="F185" t="inlineStr">
        <is>
          <t>t1</t>
        </is>
      </c>
      <c r="G185" s="158" t="inlineStr">
        <is>
          <t/>
        </is>
      </c>
      <c r="H185" s="158" t="inlineStr">
        <is>
          <t/>
        </is>
      </c>
      <c r="I185" s="158" t="inlineStr">
        <is>
          <t/>
        </is>
      </c>
      <c r="J185" s="158" t="inlineStr">
        <is>
          <t/>
        </is>
      </c>
      <c r="K185" s="158" t="inlineStr">
        <is>
          <t/>
        </is>
      </c>
      <c r="L185" s="158" t="inlineStr">
        <is>
          <t/>
        </is>
      </c>
      <c r="M185" s="158" t="inlineStr">
        <is>
          <t/>
        </is>
      </c>
      <c r="N185" s="158" t="inlineStr">
        <is>
          <t/>
        </is>
      </c>
      <c r="O185" s="158" t="inlineStr">
        <is>
          <t/>
        </is>
      </c>
      <c r="P185" s="158" t="inlineStr">
        <is>
          <t/>
        </is>
      </c>
      <c r="Q185" s="158" t="inlineStr">
        <is>
          <t/>
        </is>
      </c>
      <c r="R185" s="158" t="inlineStr">
        <is>
          <t/>
        </is>
      </c>
      <c r="S185" s="158" t="inlineStr">
        <is>
          <t/>
        </is>
      </c>
      <c r="T185" s="158" t="inlineStr">
        <is>
          <t/>
        </is>
      </c>
      <c r="U185" s="158" t="inlineStr">
        <is>
          <t/>
        </is>
      </c>
      <c r="V185" s="158" t="inlineStr">
        <is>
          <t/>
        </is>
      </c>
      <c r="W185" s="158" t="inlineStr">
        <is>
          <t/>
        </is>
      </c>
      <c r="X185" s="158" t="inlineStr">
        <is>
          <t/>
        </is>
      </c>
      <c r="Y185" s="158" t="inlineStr">
        <is>
          <t/>
        </is>
      </c>
      <c r="Z185" s="158" t="inlineStr">
        <is>
          <t/>
        </is>
      </c>
      <c r="AA185" s="158" t="inlineStr">
        <is>
          <t/>
        </is>
      </c>
      <c r="AB185" s="158" t="inlineStr">
        <is>
          <t/>
        </is>
      </c>
      <c r="AC185" s="158">
        <v>1.165</v>
      </c>
      <c r="AD185" s="158">
        <v>1.832</v>
      </c>
      <c r="AE185" s="158">
        <v>0.049</v>
      </c>
      <c r="AF185" s="158">
        <v>0.008</v>
      </c>
      <c r="AG185" s="158">
        <v>0.973</v>
      </c>
      <c r="AH185" s="158">
        <v>0.421</v>
      </c>
      <c r="AI185" s="158">
        <v>0.017</v>
      </c>
      <c r="AJ185" s="158">
        <v>0.031</v>
      </c>
      <c r="AK185">
        <v>91</v>
      </c>
      <c r="AL185" s="155">
        <v>0</v>
      </c>
      <c r="AM185" s="155">
        <v>99.99</v>
      </c>
      <c r="AN185" s="157">
        <v>4.495</v>
      </c>
    </row>
    <row r="186">
      <c r="A186" t="inlineStr">
        <is>
          <t>LTA</t>
        </is>
      </c>
      <c r="B186" t="inlineStr">
        <is>
          <t>ATL</t>
        </is>
      </c>
      <c r="C186" t="inlineStr">
        <is>
          <t>CP</t>
        </is>
      </c>
      <c r="D186" t="inlineStr">
        <is>
          <t>EU-Portugal</t>
        </is>
      </c>
      <c r="E186" t="inlineStr">
        <is>
          <t>GN</t>
        </is>
      </c>
      <c r="F186" t="inlineStr">
        <is>
          <t>t2</t>
        </is>
      </c>
      <c r="G186" s="158" t="inlineStr">
        <is>
          <t/>
        </is>
      </c>
      <c r="H186" s="158" t="inlineStr">
        <is>
          <t/>
        </is>
      </c>
      <c r="I186" s="158" t="inlineStr">
        <is>
          <t/>
        </is>
      </c>
      <c r="J186" s="158" t="inlineStr">
        <is>
          <t/>
        </is>
      </c>
      <c r="K186" s="158" t="inlineStr">
        <is>
          <t/>
        </is>
      </c>
      <c r="L186" s="158" t="inlineStr">
        <is>
          <t/>
        </is>
      </c>
      <c r="M186" s="158" t="inlineStr">
        <is>
          <t/>
        </is>
      </c>
      <c r="N186" s="158" t="inlineStr">
        <is>
          <t/>
        </is>
      </c>
      <c r="O186" s="158" t="inlineStr">
        <is>
          <t/>
        </is>
      </c>
      <c r="P186" s="158" t="inlineStr">
        <is>
          <t/>
        </is>
      </c>
      <c r="Q186" s="158" t="inlineStr">
        <is>
          <t/>
        </is>
      </c>
      <c r="R186" s="158" t="inlineStr">
        <is>
          <t/>
        </is>
      </c>
      <c r="S186" s="158" t="inlineStr">
        <is>
          <t/>
        </is>
      </c>
      <c r="T186" s="158" t="inlineStr">
        <is>
          <t/>
        </is>
      </c>
      <c r="U186" s="158" t="inlineStr">
        <is>
          <t/>
        </is>
      </c>
      <c r="V186" s="158" t="inlineStr">
        <is>
          <t/>
        </is>
      </c>
      <c r="W186" s="158" t="inlineStr">
        <is>
          <t/>
        </is>
      </c>
      <c r="X186" s="158" t="inlineStr">
        <is>
          <t/>
        </is>
      </c>
      <c r="Y186" s="158" t="inlineStr">
        <is>
          <t/>
        </is>
      </c>
      <c r="Z186" s="158" t="inlineStr">
        <is>
          <t/>
        </is>
      </c>
      <c r="AA186" s="158" t="inlineStr">
        <is>
          <t/>
        </is>
      </c>
      <c r="AB186" s="158" t="inlineStr">
        <is>
          <t/>
        </is>
      </c>
      <c r="AC186" s="158" t="inlineStr">
        <is>
          <t>a</t>
        </is>
      </c>
      <c r="AD186" s="158" t="inlineStr">
        <is>
          <t>a</t>
        </is>
      </c>
      <c r="AE186" s="158" t="inlineStr">
        <is>
          <t>a</t>
        </is>
      </c>
      <c r="AF186" s="158" t="inlineStr">
        <is>
          <t>a</t>
        </is>
      </c>
      <c r="AG186" s="158" t="inlineStr">
        <is>
          <t>a</t>
        </is>
      </c>
      <c r="AH186" s="158" t="inlineStr">
        <is>
          <t>a</t>
        </is>
      </c>
      <c r="AI186" s="158" t="inlineStr">
        <is>
          <t>a</t>
        </is>
      </c>
      <c r="AJ186" s="158" t="inlineStr">
        <is>
          <t>a</t>
        </is>
      </c>
      <c r="AK186">
        <v>91</v>
      </c>
      <c r="AL186" s="155" t="inlineStr">
        <is>
          <t/>
        </is>
      </c>
      <c r="AM186" s="155" t="inlineStr">
        <is>
          <t/>
        </is>
      </c>
      <c r="AN186" s="157" t="inlineStr">
        <is>
          <t/>
        </is>
      </c>
    </row>
    <row r="187">
      <c r="A187" t="inlineStr">
        <is>
          <t>LTA</t>
        </is>
      </c>
      <c r="B187" t="inlineStr">
        <is>
          <t>ATL</t>
        </is>
      </c>
      <c r="C187" t="inlineStr">
        <is>
          <t>CP</t>
        </is>
      </c>
      <c r="D187" t="inlineStr">
        <is>
          <t>Angola</t>
        </is>
      </c>
      <c r="E187" t="inlineStr">
        <is>
          <t>LL</t>
        </is>
      </c>
      <c r="F187" t="inlineStr">
        <is>
          <t>t1</t>
        </is>
      </c>
      <c r="G187" s="158" t="inlineStr">
        <is>
          <t/>
        </is>
      </c>
      <c r="H187" s="158" t="inlineStr">
        <is>
          <t/>
        </is>
      </c>
      <c r="I187" s="158" t="inlineStr">
        <is>
          <t/>
        </is>
      </c>
      <c r="J187" s="158" t="inlineStr">
        <is>
          <t/>
        </is>
      </c>
      <c r="K187" s="158" t="inlineStr">
        <is>
          <t/>
        </is>
      </c>
      <c r="L187" s="158" t="inlineStr">
        <is>
          <t/>
        </is>
      </c>
      <c r="M187" s="158" t="inlineStr">
        <is>
          <t/>
        </is>
      </c>
      <c r="N187" s="158" t="inlineStr">
        <is>
          <t/>
        </is>
      </c>
      <c r="O187" s="158" t="inlineStr">
        <is>
          <t/>
        </is>
      </c>
      <c r="P187" s="158" t="inlineStr">
        <is>
          <t/>
        </is>
      </c>
      <c r="Q187" s="158" t="inlineStr">
        <is>
          <t/>
        </is>
      </c>
      <c r="R187" s="158" t="inlineStr">
        <is>
          <t/>
        </is>
      </c>
      <c r="S187" s="158" t="inlineStr">
        <is>
          <t/>
        </is>
      </c>
      <c r="T187" s="158" t="inlineStr">
        <is>
          <t/>
        </is>
      </c>
      <c r="U187" s="158" t="inlineStr">
        <is>
          <t/>
        </is>
      </c>
      <c r="V187" s="158" t="inlineStr">
        <is>
          <t/>
        </is>
      </c>
      <c r="W187" s="158" t="inlineStr">
        <is>
          <t/>
        </is>
      </c>
      <c r="X187" s="158" t="inlineStr">
        <is>
          <t/>
        </is>
      </c>
      <c r="Y187" s="158" t="inlineStr">
        <is>
          <t/>
        </is>
      </c>
      <c r="Z187" s="158">
        <v>4.467</v>
      </c>
      <c r="AA187" s="158" t="inlineStr">
        <is>
          <t/>
        </is>
      </c>
      <c r="AB187" s="158" t="inlineStr">
        <is>
          <t/>
        </is>
      </c>
      <c r="AC187" s="158" t="inlineStr">
        <is>
          <t/>
        </is>
      </c>
      <c r="AD187" s="158" t="inlineStr">
        <is>
          <t/>
        </is>
      </c>
      <c r="AE187" s="158" t="inlineStr">
        <is>
          <t/>
        </is>
      </c>
      <c r="AF187" s="158" t="inlineStr">
        <is>
          <t/>
        </is>
      </c>
      <c r="AG187" s="158" t="inlineStr">
        <is>
          <t/>
        </is>
      </c>
      <c r="AH187" s="158" t="inlineStr">
        <is>
          <t/>
        </is>
      </c>
      <c r="AI187" s="158" t="inlineStr">
        <is>
          <t/>
        </is>
      </c>
      <c r="AJ187" s="158" t="inlineStr">
        <is>
          <t/>
        </is>
      </c>
      <c r="AK187">
        <v>92</v>
      </c>
      <c r="AL187" s="155">
        <v>0</v>
      </c>
      <c r="AM187" s="155">
        <v>99.99</v>
      </c>
      <c r="AN187" s="157">
        <v>4.467</v>
      </c>
    </row>
    <row r="188">
      <c r="A188" t="inlineStr">
        <is>
          <t>LTA</t>
        </is>
      </c>
      <c r="B188" t="inlineStr">
        <is>
          <t>ATL</t>
        </is>
      </c>
      <c r="C188" t="inlineStr">
        <is>
          <t>CP</t>
        </is>
      </c>
      <c r="D188" t="inlineStr">
        <is>
          <t>Angola</t>
        </is>
      </c>
      <c r="E188" t="inlineStr">
        <is>
          <t>LL</t>
        </is>
      </c>
      <c r="F188" t="inlineStr">
        <is>
          <t>t2</t>
        </is>
      </c>
      <c r="G188" s="158" t="inlineStr">
        <is>
          <t/>
        </is>
      </c>
      <c r="H188" s="158" t="inlineStr">
        <is>
          <t/>
        </is>
      </c>
      <c r="I188" s="158" t="inlineStr">
        <is>
          <t/>
        </is>
      </c>
      <c r="J188" s="158" t="inlineStr">
        <is>
          <t/>
        </is>
      </c>
      <c r="K188" s="158" t="inlineStr">
        <is>
          <t/>
        </is>
      </c>
      <c r="L188" s="158" t="inlineStr">
        <is>
          <t/>
        </is>
      </c>
      <c r="M188" s="158" t="inlineStr">
        <is>
          <t/>
        </is>
      </c>
      <c r="N188" s="158" t="inlineStr">
        <is>
          <t/>
        </is>
      </c>
      <c r="O188" s="158" t="inlineStr">
        <is>
          <t/>
        </is>
      </c>
      <c r="P188" s="158" t="inlineStr">
        <is>
          <t/>
        </is>
      </c>
      <c r="Q188" s="158" t="inlineStr">
        <is>
          <t/>
        </is>
      </c>
      <c r="R188" s="158" t="inlineStr">
        <is>
          <t/>
        </is>
      </c>
      <c r="S188" s="158" t="inlineStr">
        <is>
          <t/>
        </is>
      </c>
      <c r="T188" s="158" t="inlineStr">
        <is>
          <t/>
        </is>
      </c>
      <c r="U188" s="158" t="inlineStr">
        <is>
          <t/>
        </is>
      </c>
      <c r="V188" s="158" t="inlineStr">
        <is>
          <t/>
        </is>
      </c>
      <c r="W188" s="158" t="inlineStr">
        <is>
          <t/>
        </is>
      </c>
      <c r="X188" s="158" t="inlineStr">
        <is>
          <t/>
        </is>
      </c>
      <c r="Y188" s="158" t="inlineStr">
        <is>
          <t/>
        </is>
      </c>
      <c r="Z188" s="158" t="inlineStr">
        <is>
          <t>-1</t>
        </is>
      </c>
      <c r="AA188" s="158" t="inlineStr">
        <is>
          <t/>
        </is>
      </c>
      <c r="AB188" s="158" t="inlineStr">
        <is>
          <t/>
        </is>
      </c>
      <c r="AC188" s="158" t="inlineStr">
        <is>
          <t/>
        </is>
      </c>
      <c r="AD188" s="158" t="inlineStr">
        <is>
          <t/>
        </is>
      </c>
      <c r="AE188" s="158" t="inlineStr">
        <is>
          <t/>
        </is>
      </c>
      <c r="AF188" s="158" t="inlineStr">
        <is>
          <t/>
        </is>
      </c>
      <c r="AG188" s="158" t="inlineStr">
        <is>
          <t/>
        </is>
      </c>
      <c r="AH188" s="158" t="inlineStr">
        <is>
          <t/>
        </is>
      </c>
      <c r="AI188" s="158" t="inlineStr">
        <is>
          <t/>
        </is>
      </c>
      <c r="AJ188" s="158" t="inlineStr">
        <is>
          <t/>
        </is>
      </c>
      <c r="AK188">
        <v>92</v>
      </c>
      <c r="AL188" s="155" t="inlineStr">
        <is>
          <t/>
        </is>
      </c>
      <c r="AM188" s="155" t="inlineStr">
        <is>
          <t/>
        </is>
      </c>
      <c r="AN188" s="157" t="inlineStr">
        <is>
          <t/>
        </is>
      </c>
    </row>
    <row r="189">
      <c r="A189" t="inlineStr">
        <is>
          <t>LTA</t>
        </is>
      </c>
      <c r="B189" t="inlineStr">
        <is>
          <t>ATL</t>
        </is>
      </c>
      <c r="C189" t="inlineStr">
        <is>
          <t>CP</t>
        </is>
      </c>
      <c r="D189" t="inlineStr">
        <is>
          <t>EU-France</t>
        </is>
      </c>
      <c r="E189" t="inlineStr">
        <is>
          <t>TP</t>
        </is>
      </c>
      <c r="F189" t="inlineStr">
        <is>
          <t>t1</t>
        </is>
      </c>
      <c r="G189" s="158" t="inlineStr">
        <is>
          <t/>
        </is>
      </c>
      <c r="H189" s="158" t="inlineStr">
        <is>
          <t/>
        </is>
      </c>
      <c r="I189" s="158" t="inlineStr">
        <is>
          <t/>
        </is>
      </c>
      <c r="J189" s="158" t="inlineStr">
        <is>
          <t/>
        </is>
      </c>
      <c r="K189" s="158" t="inlineStr">
        <is>
          <t/>
        </is>
      </c>
      <c r="L189" s="158" t="inlineStr">
        <is>
          <t/>
        </is>
      </c>
      <c r="M189" s="158" t="inlineStr">
        <is>
          <t/>
        </is>
      </c>
      <c r="N189" s="158" t="inlineStr">
        <is>
          <t/>
        </is>
      </c>
      <c r="O189" s="158" t="inlineStr">
        <is>
          <t/>
        </is>
      </c>
      <c r="P189" s="158" t="inlineStr">
        <is>
          <t/>
        </is>
      </c>
      <c r="Q189" s="158" t="inlineStr">
        <is>
          <t/>
        </is>
      </c>
      <c r="R189" s="158" t="inlineStr">
        <is>
          <t/>
        </is>
      </c>
      <c r="S189" s="158" t="inlineStr">
        <is>
          <t/>
        </is>
      </c>
      <c r="T189" s="158" t="inlineStr">
        <is>
          <t/>
        </is>
      </c>
      <c r="U189" s="158">
        <v>4.375</v>
      </c>
      <c r="V189" s="158" t="inlineStr">
        <is>
          <t/>
        </is>
      </c>
      <c r="W189" s="158" t="inlineStr">
        <is>
          <t/>
        </is>
      </c>
      <c r="X189" s="158" t="inlineStr">
        <is>
          <t/>
        </is>
      </c>
      <c r="Y189" s="158" t="inlineStr">
        <is>
          <t/>
        </is>
      </c>
      <c r="Z189" s="158" t="inlineStr">
        <is>
          <t/>
        </is>
      </c>
      <c r="AA189" s="158" t="inlineStr">
        <is>
          <t/>
        </is>
      </c>
      <c r="AB189" s="158" t="inlineStr">
        <is>
          <t/>
        </is>
      </c>
      <c r="AC189" s="158" t="inlineStr">
        <is>
          <t/>
        </is>
      </c>
      <c r="AD189" s="158" t="inlineStr">
        <is>
          <t/>
        </is>
      </c>
      <c r="AE189" s="158" t="inlineStr">
        <is>
          <t/>
        </is>
      </c>
      <c r="AF189" s="158">
        <v>0.009</v>
      </c>
      <c r="AG189" s="158" t="inlineStr">
        <is>
          <t/>
        </is>
      </c>
      <c r="AH189" s="158" t="inlineStr">
        <is>
          <t/>
        </is>
      </c>
      <c r="AI189" s="158" t="inlineStr">
        <is>
          <t/>
        </is>
      </c>
      <c r="AJ189" s="158" t="inlineStr">
        <is>
          <t/>
        </is>
      </c>
      <c r="AK189">
        <v>93</v>
      </c>
      <c r="AL189" s="155">
        <v>0</v>
      </c>
      <c r="AM189" s="155">
        <v>99.99</v>
      </c>
      <c r="AN189" s="157">
        <v>4.384</v>
      </c>
    </row>
    <row r="190">
      <c r="A190" t="inlineStr">
        <is>
          <t>LTA</t>
        </is>
      </c>
      <c r="B190" t="inlineStr">
        <is>
          <t>ATL</t>
        </is>
      </c>
      <c r="C190" t="inlineStr">
        <is>
          <t>CP</t>
        </is>
      </c>
      <c r="D190" t="inlineStr">
        <is>
          <t>EU-France</t>
        </is>
      </c>
      <c r="E190" t="inlineStr">
        <is>
          <t>TP</t>
        </is>
      </c>
      <c r="F190" t="inlineStr">
        <is>
          <t>t2</t>
        </is>
      </c>
      <c r="G190" s="158" t="inlineStr">
        <is>
          <t/>
        </is>
      </c>
      <c r="H190" s="158" t="inlineStr">
        <is>
          <t/>
        </is>
      </c>
      <c r="I190" s="158" t="inlineStr">
        <is>
          <t/>
        </is>
      </c>
      <c r="J190" s="158" t="inlineStr">
        <is>
          <t/>
        </is>
      </c>
      <c r="K190" s="158" t="inlineStr">
        <is>
          <t/>
        </is>
      </c>
      <c r="L190" s="158" t="inlineStr">
        <is>
          <t/>
        </is>
      </c>
      <c r="M190" s="158" t="inlineStr">
        <is>
          <t/>
        </is>
      </c>
      <c r="N190" s="158" t="inlineStr">
        <is>
          <t/>
        </is>
      </c>
      <c r="O190" s="158" t="inlineStr">
        <is>
          <t/>
        </is>
      </c>
      <c r="P190" s="158" t="inlineStr">
        <is>
          <t/>
        </is>
      </c>
      <c r="Q190" s="158" t="inlineStr">
        <is>
          <t/>
        </is>
      </c>
      <c r="R190" s="158" t="inlineStr">
        <is>
          <t/>
        </is>
      </c>
      <c r="S190" s="158" t="inlineStr">
        <is>
          <t/>
        </is>
      </c>
      <c r="T190" s="158" t="inlineStr">
        <is>
          <t/>
        </is>
      </c>
      <c r="U190" s="158" t="inlineStr">
        <is>
          <t>-1</t>
        </is>
      </c>
      <c r="V190" s="158" t="inlineStr">
        <is>
          <t/>
        </is>
      </c>
      <c r="W190" s="158" t="inlineStr">
        <is>
          <t/>
        </is>
      </c>
      <c r="X190" s="158" t="inlineStr">
        <is>
          <t/>
        </is>
      </c>
      <c r="Y190" s="158" t="inlineStr">
        <is>
          <t/>
        </is>
      </c>
      <c r="Z190" s="158" t="inlineStr">
        <is>
          <t/>
        </is>
      </c>
      <c r="AA190" s="158" t="inlineStr">
        <is>
          <t/>
        </is>
      </c>
      <c r="AB190" s="158" t="inlineStr">
        <is>
          <t/>
        </is>
      </c>
      <c r="AC190" s="158" t="inlineStr">
        <is>
          <t/>
        </is>
      </c>
      <c r="AD190" s="158" t="inlineStr">
        <is>
          <t/>
        </is>
      </c>
      <c r="AE190" s="158" t="inlineStr">
        <is>
          <t/>
        </is>
      </c>
      <c r="AF190" s="158" t="inlineStr">
        <is>
          <t>ab</t>
        </is>
      </c>
      <c r="AG190" s="158" t="inlineStr">
        <is>
          <t/>
        </is>
      </c>
      <c r="AH190" s="158" t="inlineStr">
        <is>
          <t/>
        </is>
      </c>
      <c r="AI190" s="158" t="inlineStr">
        <is>
          <t/>
        </is>
      </c>
      <c r="AJ190" s="158" t="inlineStr">
        <is>
          <t/>
        </is>
      </c>
      <c r="AK190">
        <v>93</v>
      </c>
      <c r="AL190" s="155" t="inlineStr">
        <is>
          <t/>
        </is>
      </c>
      <c r="AM190" s="155" t="inlineStr">
        <is>
          <t/>
        </is>
      </c>
      <c r="AN190" s="157" t="inlineStr">
        <is>
          <t/>
        </is>
      </c>
    </row>
    <row r="191">
      <c r="A191" t="inlineStr">
        <is>
          <t>LTA</t>
        </is>
      </c>
      <c r="B191" t="inlineStr">
        <is>
          <t>ATL</t>
        </is>
      </c>
      <c r="C191" t="inlineStr">
        <is>
          <t>CP</t>
        </is>
      </c>
      <c r="D191" t="inlineStr">
        <is>
          <t>EU-France</t>
        </is>
      </c>
      <c r="E191" t="inlineStr">
        <is>
          <t>TW</t>
        </is>
      </c>
      <c r="F191" t="inlineStr">
        <is>
          <t>t1</t>
        </is>
      </c>
      <c r="G191" s="158" t="inlineStr">
        <is>
          <t/>
        </is>
      </c>
      <c r="H191" s="158" t="inlineStr">
        <is>
          <t/>
        </is>
      </c>
      <c r="I191" s="158" t="inlineStr">
        <is>
          <t/>
        </is>
      </c>
      <c r="J191" s="158" t="inlineStr">
        <is>
          <t/>
        </is>
      </c>
      <c r="K191" s="158" t="inlineStr">
        <is>
          <t/>
        </is>
      </c>
      <c r="L191" s="158" t="inlineStr">
        <is>
          <t/>
        </is>
      </c>
      <c r="M191" s="158" t="inlineStr">
        <is>
          <t/>
        </is>
      </c>
      <c r="N191" s="158" t="inlineStr">
        <is>
          <t/>
        </is>
      </c>
      <c r="O191" s="158" t="inlineStr">
        <is>
          <t/>
        </is>
      </c>
      <c r="P191" s="158" t="inlineStr">
        <is>
          <t/>
        </is>
      </c>
      <c r="Q191" s="158" t="inlineStr">
        <is>
          <t/>
        </is>
      </c>
      <c r="R191" s="158" t="inlineStr">
        <is>
          <t/>
        </is>
      </c>
      <c r="S191" s="158" t="inlineStr">
        <is>
          <t/>
        </is>
      </c>
      <c r="T191" s="158" t="inlineStr">
        <is>
          <t/>
        </is>
      </c>
      <c r="U191" s="158">
        <v>0.041</v>
      </c>
      <c r="V191" s="158" t="inlineStr">
        <is>
          <t/>
        </is>
      </c>
      <c r="W191" s="158">
        <v>0.015</v>
      </c>
      <c r="X191" s="158">
        <v>0.048</v>
      </c>
      <c r="Y191" s="158" t="inlineStr">
        <is>
          <t/>
        </is>
      </c>
      <c r="Z191" s="158" t="inlineStr">
        <is>
          <t/>
        </is>
      </c>
      <c r="AA191" s="158">
        <v>0.197</v>
      </c>
      <c r="AB191" s="158">
        <v>2.703</v>
      </c>
      <c r="AC191" s="158">
        <v>0.047</v>
      </c>
      <c r="AD191" s="158" t="inlineStr">
        <is>
          <t/>
        </is>
      </c>
      <c r="AE191" s="158" t="inlineStr">
        <is>
          <t/>
        </is>
      </c>
      <c r="AF191" s="158">
        <v>0.064</v>
      </c>
      <c r="AG191" s="158">
        <v>0.026</v>
      </c>
      <c r="AH191" s="158">
        <v>0.005</v>
      </c>
      <c r="AI191" s="158">
        <v>0.005</v>
      </c>
      <c r="AJ191" s="158" t="inlineStr">
        <is>
          <t/>
        </is>
      </c>
      <c r="AK191">
        <v>94</v>
      </c>
      <c r="AL191" s="155">
        <v>0</v>
      </c>
      <c r="AM191" s="155">
        <v>100</v>
      </c>
      <c r="AN191" s="157">
        <v>3.151</v>
      </c>
    </row>
    <row r="192">
      <c r="A192" t="inlineStr">
        <is>
          <t>LTA</t>
        </is>
      </c>
      <c r="B192" t="inlineStr">
        <is>
          <t>ATL</t>
        </is>
      </c>
      <c r="C192" t="inlineStr">
        <is>
          <t>CP</t>
        </is>
      </c>
      <c r="D192" t="inlineStr">
        <is>
          <t>EU-France</t>
        </is>
      </c>
      <c r="E192" t="inlineStr">
        <is>
          <t>TW</t>
        </is>
      </c>
      <c r="F192" t="inlineStr">
        <is>
          <t>t2</t>
        </is>
      </c>
      <c r="G192" s="158" t="inlineStr">
        <is>
          <t/>
        </is>
      </c>
      <c r="H192" s="158" t="inlineStr">
        <is>
          <t/>
        </is>
      </c>
      <c r="I192" s="158" t="inlineStr">
        <is>
          <t/>
        </is>
      </c>
      <c r="J192" s="158" t="inlineStr">
        <is>
          <t/>
        </is>
      </c>
      <c r="K192" s="158" t="inlineStr">
        <is>
          <t/>
        </is>
      </c>
      <c r="L192" s="158" t="inlineStr">
        <is>
          <t/>
        </is>
      </c>
      <c r="M192" s="158" t="inlineStr">
        <is>
          <t/>
        </is>
      </c>
      <c r="N192" s="158" t="inlineStr">
        <is>
          <t/>
        </is>
      </c>
      <c r="O192" s="158" t="inlineStr">
        <is>
          <t/>
        </is>
      </c>
      <c r="P192" s="158" t="inlineStr">
        <is>
          <t/>
        </is>
      </c>
      <c r="Q192" s="158" t="inlineStr">
        <is>
          <t/>
        </is>
      </c>
      <c r="R192" s="158" t="inlineStr">
        <is>
          <t/>
        </is>
      </c>
      <c r="S192" s="158" t="inlineStr">
        <is>
          <t/>
        </is>
      </c>
      <c r="T192" s="158" t="inlineStr">
        <is>
          <t/>
        </is>
      </c>
      <c r="U192" s="158" t="inlineStr">
        <is>
          <t>-1</t>
        </is>
      </c>
      <c r="V192" s="158" t="inlineStr">
        <is>
          <t/>
        </is>
      </c>
      <c r="W192" s="158" t="inlineStr">
        <is>
          <t>-1</t>
        </is>
      </c>
      <c r="X192" s="158" t="inlineStr">
        <is>
          <t>-1</t>
        </is>
      </c>
      <c r="Y192" s="158" t="inlineStr">
        <is>
          <t/>
        </is>
      </c>
      <c r="Z192" s="158" t="inlineStr">
        <is>
          <t/>
        </is>
      </c>
      <c r="AA192" s="158" t="inlineStr">
        <is>
          <t>-1</t>
        </is>
      </c>
      <c r="AB192" s="158" t="inlineStr">
        <is>
          <t>a</t>
        </is>
      </c>
      <c r="AC192" s="158" t="inlineStr">
        <is>
          <t>-1</t>
        </is>
      </c>
      <c r="AD192" s="158" t="inlineStr">
        <is>
          <t/>
        </is>
      </c>
      <c r="AE192" s="158" t="inlineStr">
        <is>
          <t/>
        </is>
      </c>
      <c r="AF192" s="158" t="inlineStr">
        <is>
          <t>a</t>
        </is>
      </c>
      <c r="AG192" s="158" t="inlineStr">
        <is>
          <t>a</t>
        </is>
      </c>
      <c r="AH192" s="158" t="inlineStr">
        <is>
          <t>a</t>
        </is>
      </c>
      <c r="AI192" s="158" t="inlineStr">
        <is>
          <t>a</t>
        </is>
      </c>
      <c r="AJ192" s="158" t="inlineStr">
        <is>
          <t>b</t>
        </is>
      </c>
      <c r="AK192">
        <v>94</v>
      </c>
      <c r="AL192" s="155" t="inlineStr">
        <is>
          <t/>
        </is>
      </c>
      <c r="AM192" s="155" t="inlineStr">
        <is>
          <t/>
        </is>
      </c>
      <c r="AN192" s="157" t="inlineStr">
        <is>
          <t/>
        </is>
      </c>
    </row>
    <row r="193">
      <c r="A193" t="inlineStr">
        <is>
          <t>LTA</t>
        </is>
      </c>
      <c r="B193" t="inlineStr">
        <is>
          <t>ATL</t>
        </is>
      </c>
      <c r="C193" t="inlineStr">
        <is>
          <t>NCO</t>
        </is>
      </c>
      <c r="D193" t="inlineStr">
        <is>
          <t>Dominica</t>
        </is>
      </c>
      <c r="E193" t="inlineStr">
        <is>
          <t>TR</t>
        </is>
      </c>
      <c r="F193" t="inlineStr">
        <is>
          <t>t1</t>
        </is>
      </c>
      <c r="G193" s="158" t="inlineStr">
        <is>
          <t/>
        </is>
      </c>
      <c r="H193" s="158" t="inlineStr">
        <is>
          <t/>
        </is>
      </c>
      <c r="I193" s="158" t="inlineStr">
        <is>
          <t/>
        </is>
      </c>
      <c r="J193" s="158" t="inlineStr">
        <is>
          <t/>
        </is>
      </c>
      <c r="K193" s="158" t="inlineStr">
        <is>
          <t/>
        </is>
      </c>
      <c r="L193" s="158" t="inlineStr">
        <is>
          <t/>
        </is>
      </c>
      <c r="M193" s="158" t="inlineStr">
        <is>
          <t/>
        </is>
      </c>
      <c r="N193" s="158" t="inlineStr">
        <is>
          <t/>
        </is>
      </c>
      <c r="O193" s="158" t="inlineStr">
        <is>
          <t/>
        </is>
      </c>
      <c r="P193" s="158" t="inlineStr">
        <is>
          <t/>
        </is>
      </c>
      <c r="Q193" s="158">
        <v>0.417</v>
      </c>
      <c r="R193" s="158">
        <v>0.01</v>
      </c>
      <c r="S193" s="158" t="inlineStr">
        <is>
          <t/>
        </is>
      </c>
      <c r="T193" s="158" t="inlineStr">
        <is>
          <t/>
        </is>
      </c>
      <c r="U193" s="158" t="inlineStr">
        <is>
          <t/>
        </is>
      </c>
      <c r="V193" s="158" t="inlineStr">
        <is>
          <t/>
        </is>
      </c>
      <c r="W193" s="158" t="inlineStr">
        <is>
          <t/>
        </is>
      </c>
      <c r="X193" s="158" t="inlineStr">
        <is>
          <t/>
        </is>
      </c>
      <c r="Y193" s="158">
        <v>0.808</v>
      </c>
      <c r="Z193" s="158">
        <v>0.158</v>
      </c>
      <c r="AA193" s="158">
        <v>0.587</v>
      </c>
      <c r="AB193" s="158">
        <v>0.429</v>
      </c>
      <c r="AC193" s="158">
        <v>0.039</v>
      </c>
      <c r="AD193" s="158">
        <v>0.215</v>
      </c>
      <c r="AE193" s="158">
        <v>0.045</v>
      </c>
      <c r="AF193" s="158" t="inlineStr">
        <is>
          <t/>
        </is>
      </c>
      <c r="AG193" s="158" t="inlineStr">
        <is>
          <t/>
        </is>
      </c>
      <c r="AH193" s="158" t="inlineStr">
        <is>
          <t/>
        </is>
      </c>
      <c r="AI193" s="158" t="inlineStr">
        <is>
          <t/>
        </is>
      </c>
      <c r="AJ193" s="158" t="inlineStr">
        <is>
          <t/>
        </is>
      </c>
      <c r="AK193">
        <v>95</v>
      </c>
      <c r="AL193" s="155">
        <v>0</v>
      </c>
      <c r="AM193" s="155">
        <v>100</v>
      </c>
      <c r="AN193" s="157">
        <v>2.706</v>
      </c>
    </row>
    <row r="194">
      <c r="A194" t="inlineStr">
        <is>
          <t>LTA</t>
        </is>
      </c>
      <c r="B194" t="inlineStr">
        <is>
          <t>ATL</t>
        </is>
      </c>
      <c r="C194" t="inlineStr">
        <is>
          <t>NCO</t>
        </is>
      </c>
      <c r="D194" t="inlineStr">
        <is>
          <t>Dominica</t>
        </is>
      </c>
      <c r="E194" t="inlineStr">
        <is>
          <t>TR</t>
        </is>
      </c>
      <c r="F194" t="inlineStr">
        <is>
          <t>t2</t>
        </is>
      </c>
      <c r="G194" s="158" t="inlineStr">
        <is>
          <t/>
        </is>
      </c>
      <c r="H194" s="158" t="inlineStr">
        <is>
          <t/>
        </is>
      </c>
      <c r="I194" s="158" t="inlineStr">
        <is>
          <t/>
        </is>
      </c>
      <c r="J194" s="158" t="inlineStr">
        <is>
          <t/>
        </is>
      </c>
      <c r="K194" s="158" t="inlineStr">
        <is>
          <t/>
        </is>
      </c>
      <c r="L194" s="158" t="inlineStr">
        <is>
          <t/>
        </is>
      </c>
      <c r="M194" s="158" t="inlineStr">
        <is>
          <t/>
        </is>
      </c>
      <c r="N194" s="158" t="inlineStr">
        <is>
          <t/>
        </is>
      </c>
      <c r="O194" s="158" t="inlineStr">
        <is>
          <t/>
        </is>
      </c>
      <c r="P194" s="158" t="inlineStr">
        <is>
          <t/>
        </is>
      </c>
      <c r="Q194" s="158" t="inlineStr">
        <is>
          <t>a</t>
        </is>
      </c>
      <c r="R194" s="158" t="inlineStr">
        <is>
          <t>a</t>
        </is>
      </c>
      <c r="S194" s="158" t="inlineStr">
        <is>
          <t/>
        </is>
      </c>
      <c r="T194" s="158" t="inlineStr">
        <is>
          <t/>
        </is>
      </c>
      <c r="U194" s="158" t="inlineStr">
        <is>
          <t/>
        </is>
      </c>
      <c r="V194" s="158" t="inlineStr">
        <is>
          <t/>
        </is>
      </c>
      <c r="W194" s="158" t="inlineStr">
        <is>
          <t/>
        </is>
      </c>
      <c r="X194" s="158" t="inlineStr">
        <is>
          <t/>
        </is>
      </c>
      <c r="Y194" s="158" t="inlineStr">
        <is>
          <t>-1</t>
        </is>
      </c>
      <c r="Z194" s="158" t="inlineStr">
        <is>
          <t>-1</t>
        </is>
      </c>
      <c r="AA194" s="158" t="inlineStr">
        <is>
          <t>-1</t>
        </is>
      </c>
      <c r="AB194" s="158" t="inlineStr">
        <is>
          <t>a</t>
        </is>
      </c>
      <c r="AC194" s="158" t="inlineStr">
        <is>
          <t>a</t>
        </is>
      </c>
      <c r="AD194" s="158" t="inlineStr">
        <is>
          <t>a</t>
        </is>
      </c>
      <c r="AE194" s="158" t="inlineStr">
        <is>
          <t>a</t>
        </is>
      </c>
      <c r="AF194" s="158" t="inlineStr">
        <is>
          <t/>
        </is>
      </c>
      <c r="AG194" s="158" t="inlineStr">
        <is>
          <t/>
        </is>
      </c>
      <c r="AH194" s="158" t="inlineStr">
        <is>
          <t/>
        </is>
      </c>
      <c r="AI194" s="158" t="inlineStr">
        <is>
          <t/>
        </is>
      </c>
      <c r="AJ194" s="158" t="inlineStr">
        <is>
          <t/>
        </is>
      </c>
      <c r="AK194">
        <v>95</v>
      </c>
      <c r="AL194" s="155" t="inlineStr">
        <is>
          <t/>
        </is>
      </c>
      <c r="AM194" s="155" t="inlineStr">
        <is>
          <t/>
        </is>
      </c>
      <c r="AN194" s="157" t="inlineStr">
        <is>
          <t/>
        </is>
      </c>
    </row>
    <row r="195">
      <c r="A195" t="inlineStr">
        <is>
          <t>LTA</t>
        </is>
      </c>
      <c r="B195" t="inlineStr">
        <is>
          <t>ATL</t>
        </is>
      </c>
      <c r="C195" t="inlineStr">
        <is>
          <t>NCO</t>
        </is>
      </c>
      <c r="D195" t="inlineStr">
        <is>
          <t>Dominica</t>
        </is>
      </c>
      <c r="E195" t="inlineStr">
        <is>
          <t>HL</t>
        </is>
      </c>
      <c r="F195" t="inlineStr">
        <is>
          <t>t1</t>
        </is>
      </c>
      <c r="G195" s="158" t="inlineStr">
        <is>
          <t/>
        </is>
      </c>
      <c r="H195" s="158" t="inlineStr">
        <is>
          <t/>
        </is>
      </c>
      <c r="I195" s="158" t="inlineStr">
        <is>
          <t/>
        </is>
      </c>
      <c r="J195" s="158" t="inlineStr">
        <is>
          <t/>
        </is>
      </c>
      <c r="K195" s="158" t="inlineStr">
        <is>
          <t/>
        </is>
      </c>
      <c r="L195" s="158" t="inlineStr">
        <is>
          <t/>
        </is>
      </c>
      <c r="M195" s="158" t="inlineStr">
        <is>
          <t/>
        </is>
      </c>
      <c r="N195" s="158" t="inlineStr">
        <is>
          <t/>
        </is>
      </c>
      <c r="O195" s="158" t="inlineStr">
        <is>
          <t/>
        </is>
      </c>
      <c r="P195" s="158" t="inlineStr">
        <is>
          <t/>
        </is>
      </c>
      <c r="Q195" s="158" t="inlineStr">
        <is>
          <t/>
        </is>
      </c>
      <c r="R195" s="158" t="inlineStr">
        <is>
          <t/>
        </is>
      </c>
      <c r="S195" s="158" t="inlineStr">
        <is>
          <t/>
        </is>
      </c>
      <c r="T195" s="158" t="inlineStr">
        <is>
          <t/>
        </is>
      </c>
      <c r="U195" s="158" t="inlineStr">
        <is>
          <t/>
        </is>
      </c>
      <c r="V195" s="158" t="inlineStr">
        <is>
          <t/>
        </is>
      </c>
      <c r="W195" s="158" t="inlineStr">
        <is>
          <t/>
        </is>
      </c>
      <c r="X195" s="158" t="inlineStr">
        <is>
          <t/>
        </is>
      </c>
      <c r="Y195" s="158">
        <v>0.059</v>
      </c>
      <c r="Z195" s="158">
        <v>0.162</v>
      </c>
      <c r="AA195" s="158">
        <v>0.358</v>
      </c>
      <c r="AB195" s="158">
        <v>0.896</v>
      </c>
      <c r="AC195" s="158">
        <v>0.413</v>
      </c>
      <c r="AD195" s="158">
        <v>0.413</v>
      </c>
      <c r="AE195" s="158" t="inlineStr">
        <is>
          <t/>
        </is>
      </c>
      <c r="AF195" s="158" t="inlineStr">
        <is>
          <t/>
        </is>
      </c>
      <c r="AG195" s="158" t="inlineStr">
        <is>
          <t/>
        </is>
      </c>
      <c r="AH195" s="158" t="inlineStr">
        <is>
          <t/>
        </is>
      </c>
      <c r="AI195" s="158" t="inlineStr">
        <is>
          <t/>
        </is>
      </c>
      <c r="AJ195" s="158" t="inlineStr">
        <is>
          <t/>
        </is>
      </c>
      <c r="AK195">
        <v>96</v>
      </c>
      <c r="AL195" s="155">
        <v>0</v>
      </c>
      <c r="AM195" s="155">
        <v>100</v>
      </c>
      <c r="AN195" s="157">
        <v>2.301</v>
      </c>
    </row>
    <row r="196">
      <c r="A196" t="inlineStr">
        <is>
          <t>LTA</t>
        </is>
      </c>
      <c r="B196" t="inlineStr">
        <is>
          <t>ATL</t>
        </is>
      </c>
      <c r="C196" t="inlineStr">
        <is>
          <t>NCO</t>
        </is>
      </c>
      <c r="D196" t="inlineStr">
        <is>
          <t>Dominica</t>
        </is>
      </c>
      <c r="E196" t="inlineStr">
        <is>
          <t>HL</t>
        </is>
      </c>
      <c r="F196" t="inlineStr">
        <is>
          <t>t2</t>
        </is>
      </c>
      <c r="G196" s="158" t="inlineStr">
        <is>
          <t/>
        </is>
      </c>
      <c r="H196" s="158" t="inlineStr">
        <is>
          <t/>
        </is>
      </c>
      <c r="I196" s="158" t="inlineStr">
        <is>
          <t/>
        </is>
      </c>
      <c r="J196" s="158" t="inlineStr">
        <is>
          <t/>
        </is>
      </c>
      <c r="K196" s="158" t="inlineStr">
        <is>
          <t/>
        </is>
      </c>
      <c r="L196" s="158" t="inlineStr">
        <is>
          <t/>
        </is>
      </c>
      <c r="M196" s="158" t="inlineStr">
        <is>
          <t/>
        </is>
      </c>
      <c r="N196" s="158" t="inlineStr">
        <is>
          <t/>
        </is>
      </c>
      <c r="O196" s="158" t="inlineStr">
        <is>
          <t/>
        </is>
      </c>
      <c r="P196" s="158" t="inlineStr">
        <is>
          <t/>
        </is>
      </c>
      <c r="Q196" s="158" t="inlineStr">
        <is>
          <t/>
        </is>
      </c>
      <c r="R196" s="158" t="inlineStr">
        <is>
          <t/>
        </is>
      </c>
      <c r="S196" s="158" t="inlineStr">
        <is>
          <t/>
        </is>
      </c>
      <c r="T196" s="158" t="inlineStr">
        <is>
          <t/>
        </is>
      </c>
      <c r="U196" s="158" t="inlineStr">
        <is>
          <t/>
        </is>
      </c>
      <c r="V196" s="158" t="inlineStr">
        <is>
          <t/>
        </is>
      </c>
      <c r="W196" s="158" t="inlineStr">
        <is>
          <t/>
        </is>
      </c>
      <c r="X196" s="158" t="inlineStr">
        <is>
          <t/>
        </is>
      </c>
      <c r="Y196" s="158" t="inlineStr">
        <is>
          <t>-1</t>
        </is>
      </c>
      <c r="Z196" s="158" t="inlineStr">
        <is>
          <t>-1</t>
        </is>
      </c>
      <c r="AA196" s="158" t="inlineStr">
        <is>
          <t>-1</t>
        </is>
      </c>
      <c r="AB196" s="158" t="inlineStr">
        <is>
          <t>a</t>
        </is>
      </c>
      <c r="AC196" s="158" t="inlineStr">
        <is>
          <t>a</t>
        </is>
      </c>
      <c r="AD196" s="158" t="inlineStr">
        <is>
          <t>a</t>
        </is>
      </c>
      <c r="AE196" s="158" t="inlineStr">
        <is>
          <t/>
        </is>
      </c>
      <c r="AF196" s="158" t="inlineStr">
        <is>
          <t/>
        </is>
      </c>
      <c r="AG196" s="158" t="inlineStr">
        <is>
          <t/>
        </is>
      </c>
      <c r="AH196" s="158" t="inlineStr">
        <is>
          <t/>
        </is>
      </c>
      <c r="AI196" s="158" t="inlineStr">
        <is>
          <t/>
        </is>
      </c>
      <c r="AJ196" s="158" t="inlineStr">
        <is>
          <t/>
        </is>
      </c>
      <c r="AK196">
        <v>96</v>
      </c>
      <c r="AL196" s="155" t="inlineStr">
        <is>
          <t/>
        </is>
      </c>
      <c r="AM196" s="155" t="inlineStr">
        <is>
          <t/>
        </is>
      </c>
      <c r="AN196" s="157" t="inlineStr">
        <is>
          <t/>
        </is>
      </c>
    </row>
    <row r="197">
      <c r="A197" t="inlineStr">
        <is>
          <t>LTA</t>
        </is>
      </c>
      <c r="B197" t="inlineStr">
        <is>
          <t>ATL</t>
        </is>
      </c>
      <c r="C197" t="inlineStr">
        <is>
          <t>CP</t>
        </is>
      </c>
      <c r="D197" t="inlineStr">
        <is>
          <t>USA</t>
        </is>
      </c>
      <c r="E197" t="inlineStr">
        <is>
          <t>HS</t>
        </is>
      </c>
      <c r="F197" t="inlineStr">
        <is>
          <t>t1</t>
        </is>
      </c>
      <c r="G197" s="158">
        <v>2</v>
      </c>
      <c r="H197" s="158">
        <v>0.13</v>
      </c>
      <c r="I197" s="158" t="inlineStr">
        <is>
          <t/>
        </is>
      </c>
      <c r="J197" s="158" t="inlineStr">
        <is>
          <t/>
        </is>
      </c>
      <c r="K197" s="158">
        <v>0.15</v>
      </c>
      <c r="L197" s="158" t="inlineStr">
        <is>
          <t/>
        </is>
      </c>
      <c r="M197" s="158" t="inlineStr">
        <is>
          <t/>
        </is>
      </c>
      <c r="N197" s="158" t="inlineStr">
        <is>
          <t/>
        </is>
      </c>
      <c r="O197" s="158" t="inlineStr">
        <is>
          <t/>
        </is>
      </c>
      <c r="P197" s="158" t="inlineStr">
        <is>
          <t/>
        </is>
      </c>
      <c r="Q197" s="158" t="inlineStr">
        <is>
          <t/>
        </is>
      </c>
      <c r="R197" s="158" t="inlineStr">
        <is>
          <t/>
        </is>
      </c>
      <c r="S197" s="158" t="inlineStr">
        <is>
          <t/>
        </is>
      </c>
      <c r="T197" s="158" t="inlineStr">
        <is>
          <t/>
        </is>
      </c>
      <c r="U197" s="158" t="inlineStr">
        <is>
          <t/>
        </is>
      </c>
      <c r="V197" s="158" t="inlineStr">
        <is>
          <t/>
        </is>
      </c>
      <c r="W197" s="158" t="inlineStr">
        <is>
          <t/>
        </is>
      </c>
      <c r="X197" s="158" t="inlineStr">
        <is>
          <t/>
        </is>
      </c>
      <c r="Y197" s="158" t="inlineStr">
        <is>
          <t/>
        </is>
      </c>
      <c r="Z197" s="158" t="inlineStr">
        <is>
          <t/>
        </is>
      </c>
      <c r="AA197" s="158" t="inlineStr">
        <is>
          <t/>
        </is>
      </c>
      <c r="AB197" s="158" t="inlineStr">
        <is>
          <t/>
        </is>
      </c>
      <c r="AC197" s="158" t="inlineStr">
        <is>
          <t/>
        </is>
      </c>
      <c r="AD197" s="158" t="inlineStr">
        <is>
          <t/>
        </is>
      </c>
      <c r="AE197" s="158" t="inlineStr">
        <is>
          <t/>
        </is>
      </c>
      <c r="AF197" s="158" t="inlineStr">
        <is>
          <t/>
        </is>
      </c>
      <c r="AG197" s="158" t="inlineStr">
        <is>
          <t/>
        </is>
      </c>
      <c r="AH197" s="158" t="inlineStr">
        <is>
          <t/>
        </is>
      </c>
      <c r="AI197" s="158" t="inlineStr">
        <is>
          <t/>
        </is>
      </c>
      <c r="AJ197" s="158" t="inlineStr">
        <is>
          <t/>
        </is>
      </c>
      <c r="AK197">
        <v>97</v>
      </c>
      <c r="AL197" s="155">
        <v>0</v>
      </c>
      <c r="AM197" s="155">
        <v>100</v>
      </c>
      <c r="AN197" s="157">
        <v>2.28</v>
      </c>
    </row>
    <row r="198">
      <c r="A198" t="inlineStr">
        <is>
          <t>LTA</t>
        </is>
      </c>
      <c r="B198" t="inlineStr">
        <is>
          <t>ATL</t>
        </is>
      </c>
      <c r="C198" t="inlineStr">
        <is>
          <t>CP</t>
        </is>
      </c>
      <c r="D198" t="inlineStr">
        <is>
          <t>USA</t>
        </is>
      </c>
      <c r="E198" t="inlineStr">
        <is>
          <t>HS</t>
        </is>
      </c>
      <c r="F198" t="inlineStr">
        <is>
          <t>t2</t>
        </is>
      </c>
      <c r="G198" s="158" t="inlineStr">
        <is>
          <t>-1</t>
        </is>
      </c>
      <c r="H198" s="158" t="inlineStr">
        <is>
          <t>-1</t>
        </is>
      </c>
      <c r="I198" s="158" t="inlineStr">
        <is>
          <t/>
        </is>
      </c>
      <c r="J198" s="158" t="inlineStr">
        <is>
          <t/>
        </is>
      </c>
      <c r="K198" s="158" t="inlineStr">
        <is>
          <t>-1</t>
        </is>
      </c>
      <c r="L198" s="158" t="inlineStr">
        <is>
          <t/>
        </is>
      </c>
      <c r="M198" s="158" t="inlineStr">
        <is>
          <t/>
        </is>
      </c>
      <c r="N198" s="158" t="inlineStr">
        <is>
          <t/>
        </is>
      </c>
      <c r="O198" s="158" t="inlineStr">
        <is>
          <t/>
        </is>
      </c>
      <c r="P198" s="158" t="inlineStr">
        <is>
          <t/>
        </is>
      </c>
      <c r="Q198" s="158" t="inlineStr">
        <is>
          <t/>
        </is>
      </c>
      <c r="R198" s="158" t="inlineStr">
        <is>
          <t/>
        </is>
      </c>
      <c r="S198" s="158" t="inlineStr">
        <is>
          <t/>
        </is>
      </c>
      <c r="T198" s="158" t="inlineStr">
        <is>
          <t/>
        </is>
      </c>
      <c r="U198" s="158" t="inlineStr">
        <is>
          <t/>
        </is>
      </c>
      <c r="V198" s="158" t="inlineStr">
        <is>
          <t/>
        </is>
      </c>
      <c r="W198" s="158" t="inlineStr">
        <is>
          <t/>
        </is>
      </c>
      <c r="X198" s="158" t="inlineStr">
        <is>
          <t/>
        </is>
      </c>
      <c r="Y198" s="158" t="inlineStr">
        <is>
          <t/>
        </is>
      </c>
      <c r="Z198" s="158" t="inlineStr">
        <is>
          <t/>
        </is>
      </c>
      <c r="AA198" s="158" t="inlineStr">
        <is>
          <t/>
        </is>
      </c>
      <c r="AB198" s="158" t="inlineStr">
        <is>
          <t/>
        </is>
      </c>
      <c r="AC198" s="158" t="inlineStr">
        <is>
          <t/>
        </is>
      </c>
      <c r="AD198" s="158" t="inlineStr">
        <is>
          <t/>
        </is>
      </c>
      <c r="AE198" s="158" t="inlineStr">
        <is>
          <t/>
        </is>
      </c>
      <c r="AF198" s="158" t="inlineStr">
        <is>
          <t/>
        </is>
      </c>
      <c r="AG198" s="158" t="inlineStr">
        <is>
          <t/>
        </is>
      </c>
      <c r="AH198" s="158" t="inlineStr">
        <is>
          <t/>
        </is>
      </c>
      <c r="AI198" s="158" t="inlineStr">
        <is>
          <t/>
        </is>
      </c>
      <c r="AJ198" s="158" t="inlineStr">
        <is>
          <t/>
        </is>
      </c>
      <c r="AK198">
        <v>97</v>
      </c>
      <c r="AL198" s="155" t="inlineStr">
        <is>
          <t/>
        </is>
      </c>
      <c r="AM198" s="155" t="inlineStr">
        <is>
          <t/>
        </is>
      </c>
      <c r="AN198" s="157" t="inlineStr">
        <is>
          <t/>
        </is>
      </c>
    </row>
    <row r="199">
      <c r="A199" t="inlineStr">
        <is>
          <t>LTA</t>
        </is>
      </c>
      <c r="B199" t="inlineStr">
        <is>
          <t>ATL</t>
        </is>
      </c>
      <c r="C199" t="inlineStr">
        <is>
          <t>CP</t>
        </is>
      </c>
      <c r="D199" t="inlineStr">
        <is>
          <t>EU-Portugal</t>
        </is>
      </c>
      <c r="E199" t="inlineStr">
        <is>
          <t>TN</t>
        </is>
      </c>
      <c r="F199" t="inlineStr">
        <is>
          <t>t1</t>
        </is>
      </c>
      <c r="G199" s="158" t="inlineStr">
        <is>
          <t/>
        </is>
      </c>
      <c r="H199" s="158" t="inlineStr">
        <is>
          <t/>
        </is>
      </c>
      <c r="I199" s="158" t="inlineStr">
        <is>
          <t/>
        </is>
      </c>
      <c r="J199" s="158" t="inlineStr">
        <is>
          <t/>
        </is>
      </c>
      <c r="K199" s="158" t="inlineStr">
        <is>
          <t/>
        </is>
      </c>
      <c r="L199" s="158" t="inlineStr">
        <is>
          <t/>
        </is>
      </c>
      <c r="M199" s="158" t="inlineStr">
        <is>
          <t/>
        </is>
      </c>
      <c r="N199" s="158" t="inlineStr">
        <is>
          <t/>
        </is>
      </c>
      <c r="O199" s="158" t="inlineStr">
        <is>
          <t/>
        </is>
      </c>
      <c r="P199" s="158" t="inlineStr">
        <is>
          <t/>
        </is>
      </c>
      <c r="Q199" s="158" t="inlineStr">
        <is>
          <t/>
        </is>
      </c>
      <c r="R199" s="158" t="inlineStr">
        <is>
          <t/>
        </is>
      </c>
      <c r="S199" s="158" t="inlineStr">
        <is>
          <t/>
        </is>
      </c>
      <c r="T199" s="158" t="inlineStr">
        <is>
          <t/>
        </is>
      </c>
      <c r="U199" s="158" t="inlineStr">
        <is>
          <t/>
        </is>
      </c>
      <c r="V199" s="158" t="inlineStr">
        <is>
          <t/>
        </is>
      </c>
      <c r="W199" s="158" t="inlineStr">
        <is>
          <t/>
        </is>
      </c>
      <c r="X199" s="158" t="inlineStr">
        <is>
          <t/>
        </is>
      </c>
      <c r="Y199" s="158" t="inlineStr">
        <is>
          <t/>
        </is>
      </c>
      <c r="Z199" s="158" t="inlineStr">
        <is>
          <t/>
        </is>
      </c>
      <c r="AA199" s="158" t="inlineStr">
        <is>
          <t/>
        </is>
      </c>
      <c r="AB199" s="158" t="inlineStr">
        <is>
          <t/>
        </is>
      </c>
      <c r="AC199" s="158" t="inlineStr">
        <is>
          <t/>
        </is>
      </c>
      <c r="AD199" s="158" t="inlineStr">
        <is>
          <t/>
        </is>
      </c>
      <c r="AE199" s="158">
        <v>0.375</v>
      </c>
      <c r="AF199" s="158">
        <v>0.014</v>
      </c>
      <c r="AG199" s="158">
        <v>0.306</v>
      </c>
      <c r="AH199" s="158">
        <v>0.906</v>
      </c>
      <c r="AI199" s="158">
        <v>0.278</v>
      </c>
      <c r="AJ199" s="158">
        <v>0.217</v>
      </c>
      <c r="AK199">
        <v>98</v>
      </c>
      <c r="AL199" s="155">
        <v>0</v>
      </c>
      <c r="AM199" s="155">
        <v>100</v>
      </c>
      <c r="AN199" s="157">
        <v>2.095</v>
      </c>
    </row>
    <row r="200">
      <c r="A200" t="inlineStr">
        <is>
          <t>LTA</t>
        </is>
      </c>
      <c r="B200" t="inlineStr">
        <is>
          <t>ATL</t>
        </is>
      </c>
      <c r="C200" t="inlineStr">
        <is>
          <t>CP</t>
        </is>
      </c>
      <c r="D200" t="inlineStr">
        <is>
          <t>EU-Portugal</t>
        </is>
      </c>
      <c r="E200" t="inlineStr">
        <is>
          <t>TN</t>
        </is>
      </c>
      <c r="F200" t="inlineStr">
        <is>
          <t>t2</t>
        </is>
      </c>
      <c r="G200" s="158" t="inlineStr">
        <is>
          <t/>
        </is>
      </c>
      <c r="H200" s="158" t="inlineStr">
        <is>
          <t/>
        </is>
      </c>
      <c r="I200" s="158" t="inlineStr">
        <is>
          <t/>
        </is>
      </c>
      <c r="J200" s="158" t="inlineStr">
        <is>
          <t/>
        </is>
      </c>
      <c r="K200" s="158" t="inlineStr">
        <is>
          <t/>
        </is>
      </c>
      <c r="L200" s="158" t="inlineStr">
        <is>
          <t/>
        </is>
      </c>
      <c r="M200" s="158" t="inlineStr">
        <is>
          <t/>
        </is>
      </c>
      <c r="N200" s="158" t="inlineStr">
        <is>
          <t/>
        </is>
      </c>
      <c r="O200" s="158" t="inlineStr">
        <is>
          <t/>
        </is>
      </c>
      <c r="P200" s="158" t="inlineStr">
        <is>
          <t/>
        </is>
      </c>
      <c r="Q200" s="158" t="inlineStr">
        <is>
          <t/>
        </is>
      </c>
      <c r="R200" s="158" t="inlineStr">
        <is>
          <t/>
        </is>
      </c>
      <c r="S200" s="158" t="inlineStr">
        <is>
          <t/>
        </is>
      </c>
      <c r="T200" s="158" t="inlineStr">
        <is>
          <t/>
        </is>
      </c>
      <c r="U200" s="158" t="inlineStr">
        <is>
          <t/>
        </is>
      </c>
      <c r="V200" s="158" t="inlineStr">
        <is>
          <t/>
        </is>
      </c>
      <c r="W200" s="158" t="inlineStr">
        <is>
          <t/>
        </is>
      </c>
      <c r="X200" s="158" t="inlineStr">
        <is>
          <t/>
        </is>
      </c>
      <c r="Y200" s="158" t="inlineStr">
        <is>
          <t/>
        </is>
      </c>
      <c r="Z200" s="158" t="inlineStr">
        <is>
          <t/>
        </is>
      </c>
      <c r="AA200" s="158" t="inlineStr">
        <is>
          <t/>
        </is>
      </c>
      <c r="AB200" s="158" t="inlineStr">
        <is>
          <t/>
        </is>
      </c>
      <c r="AC200" s="158" t="inlineStr">
        <is>
          <t/>
        </is>
      </c>
      <c r="AD200" s="158" t="inlineStr">
        <is>
          <t/>
        </is>
      </c>
      <c r="AE200" s="158" t="inlineStr">
        <is>
          <t>a</t>
        </is>
      </c>
      <c r="AF200" s="158" t="inlineStr">
        <is>
          <t>a</t>
        </is>
      </c>
      <c r="AG200" s="158" t="inlineStr">
        <is>
          <t>a</t>
        </is>
      </c>
      <c r="AH200" s="158" t="inlineStr">
        <is>
          <t>a</t>
        </is>
      </c>
      <c r="AI200" s="158" t="inlineStr">
        <is>
          <t>a</t>
        </is>
      </c>
      <c r="AJ200" s="158" t="inlineStr">
        <is>
          <t>a</t>
        </is>
      </c>
      <c r="AK200">
        <v>98</v>
      </c>
      <c r="AL200" s="155" t="inlineStr">
        <is>
          <t/>
        </is>
      </c>
      <c r="AM200" s="155" t="inlineStr">
        <is>
          <t/>
        </is>
      </c>
      <c r="AN200" s="157" t="inlineStr">
        <is>
          <t/>
        </is>
      </c>
    </row>
    <row r="201">
      <c r="A201" t="inlineStr">
        <is>
          <t>LTA</t>
        </is>
      </c>
      <c r="B201" t="inlineStr">
        <is>
          <t>ATL</t>
        </is>
      </c>
      <c r="C201" t="inlineStr">
        <is>
          <t>NCO</t>
        </is>
      </c>
      <c r="D201" t="inlineStr">
        <is>
          <t>Sta Lucia</t>
        </is>
      </c>
      <c r="E201" t="inlineStr">
        <is>
          <t>UN</t>
        </is>
      </c>
      <c r="F201" t="inlineStr">
        <is>
          <t>t1</t>
        </is>
      </c>
      <c r="G201" s="158" t="inlineStr">
        <is>
          <t/>
        </is>
      </c>
      <c r="H201" s="158">
        <v>2</v>
      </c>
      <c r="I201" s="158" t="inlineStr">
        <is>
          <t/>
        </is>
      </c>
      <c r="J201" s="158" t="inlineStr">
        <is>
          <t/>
        </is>
      </c>
      <c r="K201" s="158" t="inlineStr">
        <is>
          <t/>
        </is>
      </c>
      <c r="L201" s="158" t="inlineStr">
        <is>
          <t/>
        </is>
      </c>
      <c r="M201" s="158" t="inlineStr">
        <is>
          <t/>
        </is>
      </c>
      <c r="N201" s="158" t="inlineStr">
        <is>
          <t/>
        </is>
      </c>
      <c r="O201" s="158" t="inlineStr">
        <is>
          <t/>
        </is>
      </c>
      <c r="P201" s="158" t="inlineStr">
        <is>
          <t/>
        </is>
      </c>
      <c r="Q201" s="158" t="inlineStr">
        <is>
          <t/>
        </is>
      </c>
      <c r="R201" s="158" t="inlineStr">
        <is>
          <t/>
        </is>
      </c>
      <c r="S201" s="158" t="inlineStr">
        <is>
          <t/>
        </is>
      </c>
      <c r="T201" s="158" t="inlineStr">
        <is>
          <t/>
        </is>
      </c>
      <c r="U201" s="158" t="inlineStr">
        <is>
          <t/>
        </is>
      </c>
      <c r="V201" s="158" t="inlineStr">
        <is>
          <t/>
        </is>
      </c>
      <c r="W201" s="158" t="inlineStr">
        <is>
          <t/>
        </is>
      </c>
      <c r="X201" s="158" t="inlineStr">
        <is>
          <t/>
        </is>
      </c>
      <c r="Y201" s="158" t="inlineStr">
        <is>
          <t/>
        </is>
      </c>
      <c r="Z201" s="158" t="inlineStr">
        <is>
          <t/>
        </is>
      </c>
      <c r="AA201" s="158" t="inlineStr">
        <is>
          <t/>
        </is>
      </c>
      <c r="AB201" s="158" t="inlineStr">
        <is>
          <t/>
        </is>
      </c>
      <c r="AC201" s="158" t="inlineStr">
        <is>
          <t/>
        </is>
      </c>
      <c r="AD201" s="158" t="inlineStr">
        <is>
          <t/>
        </is>
      </c>
      <c r="AE201" s="158" t="inlineStr">
        <is>
          <t/>
        </is>
      </c>
      <c r="AF201" s="158" t="inlineStr">
        <is>
          <t/>
        </is>
      </c>
      <c r="AG201" s="158" t="inlineStr">
        <is>
          <t/>
        </is>
      </c>
      <c r="AH201" s="158" t="inlineStr">
        <is>
          <t/>
        </is>
      </c>
      <c r="AI201" s="158" t="inlineStr">
        <is>
          <t/>
        </is>
      </c>
      <c r="AJ201" s="158" t="inlineStr">
        <is>
          <t/>
        </is>
      </c>
      <c r="AK201">
        <v>99</v>
      </c>
      <c r="AL201" s="155">
        <v>0</v>
      </c>
      <c r="AM201" s="155">
        <v>100</v>
      </c>
      <c r="AN201" s="157">
        <v>2</v>
      </c>
    </row>
    <row r="202">
      <c r="A202" t="inlineStr">
        <is>
          <t>LTA</t>
        </is>
      </c>
      <c r="B202" t="inlineStr">
        <is>
          <t>ATL</t>
        </is>
      </c>
      <c r="C202" t="inlineStr">
        <is>
          <t>NCO</t>
        </is>
      </c>
      <c r="D202" t="inlineStr">
        <is>
          <t>Sta Lucia</t>
        </is>
      </c>
      <c r="E202" t="inlineStr">
        <is>
          <t>UN</t>
        </is>
      </c>
      <c r="F202" t="inlineStr">
        <is>
          <t>t2</t>
        </is>
      </c>
      <c r="G202" s="158" t="inlineStr">
        <is>
          <t/>
        </is>
      </c>
      <c r="H202" s="158" t="inlineStr">
        <is>
          <t>-1</t>
        </is>
      </c>
      <c r="I202" s="158" t="inlineStr">
        <is>
          <t/>
        </is>
      </c>
      <c r="J202" s="158" t="inlineStr">
        <is>
          <t/>
        </is>
      </c>
      <c r="K202" s="158" t="inlineStr">
        <is>
          <t/>
        </is>
      </c>
      <c r="L202" s="158" t="inlineStr">
        <is>
          <t/>
        </is>
      </c>
      <c r="M202" s="158" t="inlineStr">
        <is>
          <t/>
        </is>
      </c>
      <c r="N202" s="158" t="inlineStr">
        <is>
          <t/>
        </is>
      </c>
      <c r="O202" s="158" t="inlineStr">
        <is>
          <t/>
        </is>
      </c>
      <c r="P202" s="158" t="inlineStr">
        <is>
          <t/>
        </is>
      </c>
      <c r="Q202" s="158" t="inlineStr">
        <is>
          <t/>
        </is>
      </c>
      <c r="R202" s="158" t="inlineStr">
        <is>
          <t/>
        </is>
      </c>
      <c r="S202" s="158" t="inlineStr">
        <is>
          <t/>
        </is>
      </c>
      <c r="T202" s="158" t="inlineStr">
        <is>
          <t/>
        </is>
      </c>
      <c r="U202" s="158" t="inlineStr">
        <is>
          <t/>
        </is>
      </c>
      <c r="V202" s="158" t="inlineStr">
        <is>
          <t/>
        </is>
      </c>
      <c r="W202" s="158" t="inlineStr">
        <is>
          <t/>
        </is>
      </c>
      <c r="X202" s="158" t="inlineStr">
        <is>
          <t/>
        </is>
      </c>
      <c r="Y202" s="158" t="inlineStr">
        <is>
          <t/>
        </is>
      </c>
      <c r="Z202" s="158" t="inlineStr">
        <is>
          <t/>
        </is>
      </c>
      <c r="AA202" s="158" t="inlineStr">
        <is>
          <t/>
        </is>
      </c>
      <c r="AB202" s="158" t="inlineStr">
        <is>
          <t/>
        </is>
      </c>
      <c r="AC202" s="158" t="inlineStr">
        <is>
          <t/>
        </is>
      </c>
      <c r="AD202" s="158" t="inlineStr">
        <is>
          <t/>
        </is>
      </c>
      <c r="AE202" s="158" t="inlineStr">
        <is>
          <t/>
        </is>
      </c>
      <c r="AF202" s="158" t="inlineStr">
        <is>
          <t/>
        </is>
      </c>
      <c r="AG202" s="158" t="inlineStr">
        <is>
          <t/>
        </is>
      </c>
      <c r="AH202" s="158" t="inlineStr">
        <is>
          <t/>
        </is>
      </c>
      <c r="AI202" s="158" t="inlineStr">
        <is>
          <t/>
        </is>
      </c>
      <c r="AJ202" s="158" t="inlineStr">
        <is>
          <t/>
        </is>
      </c>
      <c r="AK202">
        <v>99</v>
      </c>
      <c r="AL202" s="155" t="inlineStr">
        <is>
          <t/>
        </is>
      </c>
      <c r="AM202" s="155" t="inlineStr">
        <is>
          <t/>
        </is>
      </c>
      <c r="AN202" s="157" t="inlineStr">
        <is>
          <t/>
        </is>
      </c>
    </row>
    <row r="203">
      <c r="A203" t="inlineStr">
        <is>
          <t>LTA</t>
        </is>
      </c>
      <c r="B203" t="inlineStr">
        <is>
          <t>ATL</t>
        </is>
      </c>
      <c r="C203" t="inlineStr">
        <is>
          <t>CP</t>
        </is>
      </c>
      <c r="D203" t="inlineStr">
        <is>
          <t>Grenada</t>
        </is>
      </c>
      <c r="E203" t="inlineStr">
        <is>
          <t>LL</t>
        </is>
      </c>
      <c r="F203" t="inlineStr">
        <is>
          <t>t1</t>
        </is>
      </c>
      <c r="G203" s="158" t="inlineStr">
        <is>
          <t/>
        </is>
      </c>
      <c r="H203" s="158" t="inlineStr">
        <is>
          <t/>
        </is>
      </c>
      <c r="I203" s="158" t="inlineStr">
        <is>
          <t/>
        </is>
      </c>
      <c r="J203" s="158" t="inlineStr">
        <is>
          <t/>
        </is>
      </c>
      <c r="K203" s="158" t="inlineStr">
        <is>
          <t/>
        </is>
      </c>
      <c r="L203" s="158" t="inlineStr">
        <is>
          <t/>
        </is>
      </c>
      <c r="M203" s="158" t="inlineStr">
        <is>
          <t/>
        </is>
      </c>
      <c r="N203" s="158" t="inlineStr">
        <is>
          <t/>
        </is>
      </c>
      <c r="O203" s="158" t="inlineStr">
        <is>
          <t/>
        </is>
      </c>
      <c r="P203" s="158" t="inlineStr">
        <is>
          <t/>
        </is>
      </c>
      <c r="Q203" s="158" t="inlineStr">
        <is>
          <t/>
        </is>
      </c>
      <c r="R203" s="158" t="inlineStr">
        <is>
          <t/>
        </is>
      </c>
      <c r="S203" s="158" t="inlineStr">
        <is>
          <t/>
        </is>
      </c>
      <c r="T203" s="158" t="inlineStr">
        <is>
          <t/>
        </is>
      </c>
      <c r="U203" s="158" t="inlineStr">
        <is>
          <t/>
        </is>
      </c>
      <c r="V203" s="158" t="inlineStr">
        <is>
          <t/>
        </is>
      </c>
      <c r="W203" s="158" t="inlineStr">
        <is>
          <t/>
        </is>
      </c>
      <c r="X203" s="158" t="inlineStr">
        <is>
          <t/>
        </is>
      </c>
      <c r="Y203" s="158" t="inlineStr">
        <is>
          <t/>
        </is>
      </c>
      <c r="Z203" s="158">
        <v>0.843</v>
      </c>
      <c r="AA203" s="158">
        <v>1.148</v>
      </c>
      <c r="AB203" s="158" t="inlineStr">
        <is>
          <t/>
        </is>
      </c>
      <c r="AC203" s="158" t="inlineStr">
        <is>
          <t/>
        </is>
      </c>
      <c r="AD203" s="158" t="inlineStr">
        <is>
          <t/>
        </is>
      </c>
      <c r="AE203" s="158" t="inlineStr">
        <is>
          <t/>
        </is>
      </c>
      <c r="AF203" s="158" t="inlineStr">
        <is>
          <t/>
        </is>
      </c>
      <c r="AG203" s="158" t="inlineStr">
        <is>
          <t/>
        </is>
      </c>
      <c r="AH203" s="158" t="inlineStr">
        <is>
          <t/>
        </is>
      </c>
      <c r="AI203" s="158" t="inlineStr">
        <is>
          <t/>
        </is>
      </c>
      <c r="AJ203" s="158" t="inlineStr">
        <is>
          <t/>
        </is>
      </c>
      <c r="AK203">
        <v>100</v>
      </c>
      <c r="AL203" s="155">
        <v>0</v>
      </c>
      <c r="AM203" s="155">
        <v>100</v>
      </c>
      <c r="AN203" s="157">
        <v>1.99</v>
      </c>
    </row>
    <row r="204">
      <c r="A204" t="inlineStr">
        <is>
          <t>LTA</t>
        </is>
      </c>
      <c r="B204" t="inlineStr">
        <is>
          <t>ATL</t>
        </is>
      </c>
      <c r="C204" t="inlineStr">
        <is>
          <t>CP</t>
        </is>
      </c>
      <c r="D204" t="inlineStr">
        <is>
          <t>Grenada</t>
        </is>
      </c>
      <c r="E204" t="inlineStr">
        <is>
          <t>LL</t>
        </is>
      </c>
      <c r="F204" t="inlineStr">
        <is>
          <t>t2</t>
        </is>
      </c>
      <c r="G204" s="158" t="inlineStr">
        <is>
          <t/>
        </is>
      </c>
      <c r="H204" s="158" t="inlineStr">
        <is>
          <t/>
        </is>
      </c>
      <c r="I204" s="158" t="inlineStr">
        <is>
          <t/>
        </is>
      </c>
      <c r="J204" s="158" t="inlineStr">
        <is>
          <t/>
        </is>
      </c>
      <c r="K204" s="158" t="inlineStr">
        <is>
          <t/>
        </is>
      </c>
      <c r="L204" s="158" t="inlineStr">
        <is>
          <t/>
        </is>
      </c>
      <c r="M204" s="158" t="inlineStr">
        <is>
          <t/>
        </is>
      </c>
      <c r="N204" s="158" t="inlineStr">
        <is>
          <t/>
        </is>
      </c>
      <c r="O204" s="158" t="inlineStr">
        <is>
          <t/>
        </is>
      </c>
      <c r="P204" s="158" t="inlineStr">
        <is>
          <t/>
        </is>
      </c>
      <c r="Q204" s="158" t="inlineStr">
        <is>
          <t/>
        </is>
      </c>
      <c r="R204" s="158" t="inlineStr">
        <is>
          <t/>
        </is>
      </c>
      <c r="S204" s="158" t="inlineStr">
        <is>
          <t/>
        </is>
      </c>
      <c r="T204" s="158" t="inlineStr">
        <is>
          <t/>
        </is>
      </c>
      <c r="U204" s="158" t="inlineStr">
        <is>
          <t/>
        </is>
      </c>
      <c r="V204" s="158" t="inlineStr">
        <is>
          <t/>
        </is>
      </c>
      <c r="W204" s="158" t="inlineStr">
        <is>
          <t/>
        </is>
      </c>
      <c r="X204" s="158" t="inlineStr">
        <is>
          <t/>
        </is>
      </c>
      <c r="Y204" s="158" t="inlineStr">
        <is>
          <t/>
        </is>
      </c>
      <c r="Z204" s="158" t="inlineStr">
        <is>
          <t>-1</t>
        </is>
      </c>
      <c r="AA204" s="158" t="inlineStr">
        <is>
          <t>-1</t>
        </is>
      </c>
      <c r="AB204" s="158" t="inlineStr">
        <is>
          <t/>
        </is>
      </c>
      <c r="AC204" s="158" t="inlineStr">
        <is>
          <t/>
        </is>
      </c>
      <c r="AD204" s="158" t="inlineStr">
        <is>
          <t/>
        </is>
      </c>
      <c r="AE204" s="158" t="inlineStr">
        <is>
          <t/>
        </is>
      </c>
      <c r="AF204" s="158" t="inlineStr">
        <is>
          <t/>
        </is>
      </c>
      <c r="AG204" s="158" t="inlineStr">
        <is>
          <t/>
        </is>
      </c>
      <c r="AH204" s="158" t="inlineStr">
        <is>
          <t/>
        </is>
      </c>
      <c r="AI204" s="158" t="inlineStr">
        <is>
          <t/>
        </is>
      </c>
      <c r="AJ204" s="158" t="inlineStr">
        <is>
          <t/>
        </is>
      </c>
      <c r="AK204">
        <v>100</v>
      </c>
      <c r="AL204" s="155" t="inlineStr">
        <is>
          <t/>
        </is>
      </c>
      <c r="AM204" s="155" t="inlineStr">
        <is>
          <t/>
        </is>
      </c>
      <c r="AN204" s="157" t="inlineStr">
        <is>
          <t/>
        </is>
      </c>
    </row>
    <row r="205">
      <c r="A205" t="inlineStr">
        <is>
          <t>LTA</t>
        </is>
      </c>
      <c r="B205" t="inlineStr">
        <is>
          <t>ATL</t>
        </is>
      </c>
      <c r="C205" t="inlineStr">
        <is>
          <t>CP</t>
        </is>
      </c>
      <c r="D205" t="inlineStr">
        <is>
          <t>St Vincent and Grenadines</t>
        </is>
      </c>
      <c r="E205" t="inlineStr">
        <is>
          <t>BB</t>
        </is>
      </c>
      <c r="F205" t="inlineStr">
        <is>
          <t>t1</t>
        </is>
      </c>
      <c r="G205" s="158" t="inlineStr">
        <is>
          <t/>
        </is>
      </c>
      <c r="H205" s="158" t="inlineStr">
        <is>
          <t/>
        </is>
      </c>
      <c r="I205" s="158" t="inlineStr">
        <is>
          <t/>
        </is>
      </c>
      <c r="J205" s="158" t="inlineStr">
        <is>
          <t/>
        </is>
      </c>
      <c r="K205" s="158" t="inlineStr">
        <is>
          <t/>
        </is>
      </c>
      <c r="L205" s="158" t="inlineStr">
        <is>
          <t/>
        </is>
      </c>
      <c r="M205" s="158" t="inlineStr">
        <is>
          <t/>
        </is>
      </c>
      <c r="N205" s="158">
        <v>1.94</v>
      </c>
      <c r="O205" s="158" t="inlineStr">
        <is>
          <t/>
        </is>
      </c>
      <c r="P205" s="158" t="inlineStr">
        <is>
          <t/>
        </is>
      </c>
      <c r="Q205" s="158" t="inlineStr">
        <is>
          <t/>
        </is>
      </c>
      <c r="R205" s="158" t="inlineStr">
        <is>
          <t/>
        </is>
      </c>
      <c r="S205" s="158" t="inlineStr">
        <is>
          <t/>
        </is>
      </c>
      <c r="T205" s="158" t="inlineStr">
        <is>
          <t/>
        </is>
      </c>
      <c r="U205" s="158" t="inlineStr">
        <is>
          <t/>
        </is>
      </c>
      <c r="V205" s="158" t="inlineStr">
        <is>
          <t/>
        </is>
      </c>
      <c r="W205" s="158" t="inlineStr">
        <is>
          <t/>
        </is>
      </c>
      <c r="X205" s="158" t="inlineStr">
        <is>
          <t/>
        </is>
      </c>
      <c r="Y205" s="158" t="inlineStr">
        <is>
          <t/>
        </is>
      </c>
      <c r="Z205" s="158" t="inlineStr">
        <is>
          <t/>
        </is>
      </c>
      <c r="AA205" s="158" t="inlineStr">
        <is>
          <t/>
        </is>
      </c>
      <c r="AB205" s="158" t="inlineStr">
        <is>
          <t/>
        </is>
      </c>
      <c r="AC205" s="158" t="inlineStr">
        <is>
          <t/>
        </is>
      </c>
      <c r="AD205" s="158" t="inlineStr">
        <is>
          <t/>
        </is>
      </c>
      <c r="AE205" s="158" t="inlineStr">
        <is>
          <t/>
        </is>
      </c>
      <c r="AF205" s="158" t="inlineStr">
        <is>
          <t/>
        </is>
      </c>
      <c r="AG205" s="158" t="inlineStr">
        <is>
          <t/>
        </is>
      </c>
      <c r="AH205" s="158" t="inlineStr">
        <is>
          <t/>
        </is>
      </c>
      <c r="AI205" s="158" t="inlineStr">
        <is>
          <t/>
        </is>
      </c>
      <c r="AJ205" s="158" t="inlineStr">
        <is>
          <t/>
        </is>
      </c>
      <c r="AK205">
        <v>101</v>
      </c>
      <c r="AL205" s="155">
        <v>0</v>
      </c>
      <c r="AM205" s="155">
        <v>100</v>
      </c>
      <c r="AN205" s="157">
        <v>1.94</v>
      </c>
    </row>
    <row r="206">
      <c r="A206" t="inlineStr">
        <is>
          <t>LTA</t>
        </is>
      </c>
      <c r="B206" t="inlineStr">
        <is>
          <t>ATL</t>
        </is>
      </c>
      <c r="C206" t="inlineStr">
        <is>
          <t>CP</t>
        </is>
      </c>
      <c r="D206" t="inlineStr">
        <is>
          <t>St Vincent and Grenadines</t>
        </is>
      </c>
      <c r="E206" t="inlineStr">
        <is>
          <t>BB</t>
        </is>
      </c>
      <c r="F206" t="inlineStr">
        <is>
          <t>t2</t>
        </is>
      </c>
      <c r="G206" s="158" t="inlineStr">
        <is>
          <t/>
        </is>
      </c>
      <c r="H206" s="158" t="inlineStr">
        <is>
          <t/>
        </is>
      </c>
      <c r="I206" s="158" t="inlineStr">
        <is>
          <t/>
        </is>
      </c>
      <c r="J206" s="158" t="inlineStr">
        <is>
          <t/>
        </is>
      </c>
      <c r="K206" s="158" t="inlineStr">
        <is>
          <t/>
        </is>
      </c>
      <c r="L206" s="158" t="inlineStr">
        <is>
          <t/>
        </is>
      </c>
      <c r="M206" s="158" t="inlineStr">
        <is>
          <t>b</t>
        </is>
      </c>
      <c r="N206" s="158" t="inlineStr">
        <is>
          <t>a</t>
        </is>
      </c>
      <c r="O206" s="158" t="inlineStr">
        <is>
          <t/>
        </is>
      </c>
      <c r="P206" s="158" t="inlineStr">
        <is>
          <t/>
        </is>
      </c>
      <c r="Q206" s="158" t="inlineStr">
        <is>
          <t/>
        </is>
      </c>
      <c r="R206" s="158" t="inlineStr">
        <is>
          <t/>
        </is>
      </c>
      <c r="S206" s="158" t="inlineStr">
        <is>
          <t/>
        </is>
      </c>
      <c r="T206" s="158" t="inlineStr">
        <is>
          <t/>
        </is>
      </c>
      <c r="U206" s="158" t="inlineStr">
        <is>
          <t/>
        </is>
      </c>
      <c r="V206" s="158" t="inlineStr">
        <is>
          <t/>
        </is>
      </c>
      <c r="W206" s="158" t="inlineStr">
        <is>
          <t/>
        </is>
      </c>
      <c r="X206" s="158" t="inlineStr">
        <is>
          <t/>
        </is>
      </c>
      <c r="Y206" s="158" t="inlineStr">
        <is>
          <t/>
        </is>
      </c>
      <c r="Z206" s="158" t="inlineStr">
        <is>
          <t/>
        </is>
      </c>
      <c r="AA206" s="158" t="inlineStr">
        <is>
          <t/>
        </is>
      </c>
      <c r="AB206" s="158" t="inlineStr">
        <is>
          <t/>
        </is>
      </c>
      <c r="AC206" s="158" t="inlineStr">
        <is>
          <t/>
        </is>
      </c>
      <c r="AD206" s="158" t="inlineStr">
        <is>
          <t/>
        </is>
      </c>
      <c r="AE206" s="158" t="inlineStr">
        <is>
          <t/>
        </is>
      </c>
      <c r="AF206" s="158" t="inlineStr">
        <is>
          <t/>
        </is>
      </c>
      <c r="AG206" s="158" t="inlineStr">
        <is>
          <t/>
        </is>
      </c>
      <c r="AH206" s="158" t="inlineStr">
        <is>
          <t/>
        </is>
      </c>
      <c r="AI206" s="158" t="inlineStr">
        <is>
          <t/>
        </is>
      </c>
      <c r="AJ206" s="158" t="inlineStr">
        <is>
          <t/>
        </is>
      </c>
      <c r="AK206">
        <v>101</v>
      </c>
      <c r="AL206" s="155" t="inlineStr">
        <is>
          <t/>
        </is>
      </c>
      <c r="AM206" s="155" t="inlineStr">
        <is>
          <t/>
        </is>
      </c>
      <c r="AN206" s="157" t="inlineStr">
        <is>
          <t/>
        </is>
      </c>
    </row>
    <row r="207">
      <c r="A207" t="inlineStr">
        <is>
          <t>LTA</t>
        </is>
      </c>
      <c r="B207" t="inlineStr">
        <is>
          <t>ATL</t>
        </is>
      </c>
      <c r="C207" t="inlineStr">
        <is>
          <t>CP</t>
        </is>
      </c>
      <c r="D207" t="inlineStr">
        <is>
          <t>EU-France</t>
        </is>
      </c>
      <c r="E207" t="inlineStr">
        <is>
          <t>GN</t>
        </is>
      </c>
      <c r="F207" t="inlineStr">
        <is>
          <t>t1</t>
        </is>
      </c>
      <c r="G207" s="158" t="inlineStr">
        <is>
          <t/>
        </is>
      </c>
      <c r="H207" s="158" t="inlineStr">
        <is>
          <t/>
        </is>
      </c>
      <c r="I207" s="158" t="inlineStr">
        <is>
          <t/>
        </is>
      </c>
      <c r="J207" s="158" t="inlineStr">
        <is>
          <t/>
        </is>
      </c>
      <c r="K207" s="158" t="inlineStr">
        <is>
          <t/>
        </is>
      </c>
      <c r="L207" s="158" t="inlineStr">
        <is>
          <t/>
        </is>
      </c>
      <c r="M207" s="158" t="inlineStr">
        <is>
          <t/>
        </is>
      </c>
      <c r="N207" s="158" t="inlineStr">
        <is>
          <t/>
        </is>
      </c>
      <c r="O207" s="158" t="inlineStr">
        <is>
          <t/>
        </is>
      </c>
      <c r="P207" s="158" t="inlineStr">
        <is>
          <t/>
        </is>
      </c>
      <c r="Q207" s="158" t="inlineStr">
        <is>
          <t/>
        </is>
      </c>
      <c r="R207" s="158" t="inlineStr">
        <is>
          <t/>
        </is>
      </c>
      <c r="S207" s="158" t="inlineStr">
        <is>
          <t/>
        </is>
      </c>
      <c r="T207" s="158" t="inlineStr">
        <is>
          <t/>
        </is>
      </c>
      <c r="U207" s="158">
        <v>0.177</v>
      </c>
      <c r="V207" s="158" t="inlineStr">
        <is>
          <t/>
        </is>
      </c>
      <c r="W207" s="158">
        <v>0.01</v>
      </c>
      <c r="X207" s="158">
        <v>0.006</v>
      </c>
      <c r="Y207" s="158" t="inlineStr">
        <is>
          <t/>
        </is>
      </c>
      <c r="Z207" s="158">
        <v>0.331</v>
      </c>
      <c r="AA207" s="158">
        <v>0.417</v>
      </c>
      <c r="AB207" s="158" t="inlineStr">
        <is>
          <t/>
        </is>
      </c>
      <c r="AC207" s="158" t="inlineStr">
        <is>
          <t/>
        </is>
      </c>
      <c r="AD207" s="158" t="inlineStr">
        <is>
          <t/>
        </is>
      </c>
      <c r="AE207" s="158">
        <v>0.008</v>
      </c>
      <c r="AF207" s="158">
        <v>0.008</v>
      </c>
      <c r="AG207" s="158">
        <v>0.023</v>
      </c>
      <c r="AH207" s="158">
        <v>0.08</v>
      </c>
      <c r="AI207" s="158">
        <v>0.01</v>
      </c>
      <c r="AJ207" s="158">
        <v>0.034</v>
      </c>
      <c r="AK207">
        <v>102</v>
      </c>
      <c r="AL207" s="155">
        <v>0</v>
      </c>
      <c r="AM207" s="155">
        <v>100</v>
      </c>
      <c r="AN207" s="157">
        <v>1.104</v>
      </c>
    </row>
    <row r="208">
      <c r="A208" t="inlineStr">
        <is>
          <t>LTA</t>
        </is>
      </c>
      <c r="B208" t="inlineStr">
        <is>
          <t>ATL</t>
        </is>
      </c>
      <c r="C208" t="inlineStr">
        <is>
          <t>CP</t>
        </is>
      </c>
      <c r="D208" t="inlineStr">
        <is>
          <t>EU-France</t>
        </is>
      </c>
      <c r="E208" t="inlineStr">
        <is>
          <t>GN</t>
        </is>
      </c>
      <c r="F208" t="inlineStr">
        <is>
          <t>t2</t>
        </is>
      </c>
      <c r="G208" s="158" t="inlineStr">
        <is>
          <t/>
        </is>
      </c>
      <c r="H208" s="158" t="inlineStr">
        <is>
          <t/>
        </is>
      </c>
      <c r="I208" s="158" t="inlineStr">
        <is>
          <t/>
        </is>
      </c>
      <c r="J208" s="158" t="inlineStr">
        <is>
          <t/>
        </is>
      </c>
      <c r="K208" s="158" t="inlineStr">
        <is>
          <t/>
        </is>
      </c>
      <c r="L208" s="158" t="inlineStr">
        <is>
          <t/>
        </is>
      </c>
      <c r="M208" s="158" t="inlineStr">
        <is>
          <t/>
        </is>
      </c>
      <c r="N208" s="158" t="inlineStr">
        <is>
          <t/>
        </is>
      </c>
      <c r="O208" s="158" t="inlineStr">
        <is>
          <t/>
        </is>
      </c>
      <c r="P208" s="158" t="inlineStr">
        <is>
          <t/>
        </is>
      </c>
      <c r="Q208" s="158" t="inlineStr">
        <is>
          <t/>
        </is>
      </c>
      <c r="R208" s="158" t="inlineStr">
        <is>
          <t/>
        </is>
      </c>
      <c r="S208" s="158" t="inlineStr">
        <is>
          <t/>
        </is>
      </c>
      <c r="T208" s="158" t="inlineStr">
        <is>
          <t/>
        </is>
      </c>
      <c r="U208" s="158" t="inlineStr">
        <is>
          <t>-1</t>
        </is>
      </c>
      <c r="V208" s="158" t="inlineStr">
        <is>
          <t/>
        </is>
      </c>
      <c r="W208" s="158" t="inlineStr">
        <is>
          <t>-1</t>
        </is>
      </c>
      <c r="X208" s="158" t="inlineStr">
        <is>
          <t>-1</t>
        </is>
      </c>
      <c r="Y208" s="158" t="inlineStr">
        <is>
          <t/>
        </is>
      </c>
      <c r="Z208" s="158" t="inlineStr">
        <is>
          <t>-1</t>
        </is>
      </c>
      <c r="AA208" s="158" t="inlineStr">
        <is>
          <t>-1</t>
        </is>
      </c>
      <c r="AB208" s="158" t="inlineStr">
        <is>
          <t/>
        </is>
      </c>
      <c r="AC208" s="158" t="inlineStr">
        <is>
          <t/>
        </is>
      </c>
      <c r="AD208" s="158" t="inlineStr">
        <is>
          <t/>
        </is>
      </c>
      <c r="AE208" s="158" t="inlineStr">
        <is>
          <t>-1</t>
        </is>
      </c>
      <c r="AF208" s="158" t="inlineStr">
        <is>
          <t>a</t>
        </is>
      </c>
      <c r="AG208" s="158" t="inlineStr">
        <is>
          <t>a</t>
        </is>
      </c>
      <c r="AH208" s="158" t="inlineStr">
        <is>
          <t>-1</t>
        </is>
      </c>
      <c r="AI208" s="158" t="inlineStr">
        <is>
          <t>a</t>
        </is>
      </c>
      <c r="AJ208" s="158" t="inlineStr">
        <is>
          <t>a</t>
        </is>
      </c>
      <c r="AK208">
        <v>102</v>
      </c>
      <c r="AL208" s="155" t="inlineStr">
        <is>
          <t/>
        </is>
      </c>
      <c r="AM208" s="155" t="inlineStr">
        <is>
          <t/>
        </is>
      </c>
      <c r="AN208" s="157" t="inlineStr">
        <is>
          <t/>
        </is>
      </c>
    </row>
    <row r="209">
      <c r="A209" t="inlineStr">
        <is>
          <t>LTA</t>
        </is>
      </c>
      <c r="B209" t="inlineStr">
        <is>
          <t>ATL</t>
        </is>
      </c>
      <c r="C209" t="inlineStr">
        <is>
          <t>CP</t>
        </is>
      </c>
      <c r="D209" t="inlineStr">
        <is>
          <t>Cabo Verde</t>
        </is>
      </c>
      <c r="E209" t="inlineStr">
        <is>
          <t>UN</t>
        </is>
      </c>
      <c r="F209" t="inlineStr">
        <is>
          <t>t1</t>
        </is>
      </c>
      <c r="G209" s="158">
        <v>1</v>
      </c>
      <c r="H209" s="158" t="inlineStr">
        <is>
          <t/>
        </is>
      </c>
      <c r="I209" s="158" t="inlineStr">
        <is>
          <t/>
        </is>
      </c>
      <c r="J209" s="158" t="inlineStr">
        <is>
          <t/>
        </is>
      </c>
      <c r="K209" s="158" t="inlineStr">
        <is>
          <t/>
        </is>
      </c>
      <c r="L209" s="158" t="inlineStr">
        <is>
          <t/>
        </is>
      </c>
      <c r="M209" s="158" t="inlineStr">
        <is>
          <t/>
        </is>
      </c>
      <c r="N209" s="158" t="inlineStr">
        <is>
          <t/>
        </is>
      </c>
      <c r="O209" s="158" t="inlineStr">
        <is>
          <t/>
        </is>
      </c>
      <c r="P209" s="158" t="inlineStr">
        <is>
          <t/>
        </is>
      </c>
      <c r="Q209" s="158" t="inlineStr">
        <is>
          <t/>
        </is>
      </c>
      <c r="R209" s="158" t="inlineStr">
        <is>
          <t/>
        </is>
      </c>
      <c r="S209" s="158" t="inlineStr">
        <is>
          <t/>
        </is>
      </c>
      <c r="T209" s="158" t="inlineStr">
        <is>
          <t/>
        </is>
      </c>
      <c r="U209" s="158" t="inlineStr">
        <is>
          <t/>
        </is>
      </c>
      <c r="V209" s="158" t="inlineStr">
        <is>
          <t/>
        </is>
      </c>
      <c r="W209" s="158" t="inlineStr">
        <is>
          <t/>
        </is>
      </c>
      <c r="X209" s="158" t="inlineStr">
        <is>
          <t/>
        </is>
      </c>
      <c r="Y209" s="158" t="inlineStr">
        <is>
          <t/>
        </is>
      </c>
      <c r="Z209" s="158" t="inlineStr">
        <is>
          <t/>
        </is>
      </c>
      <c r="AA209" s="158" t="inlineStr">
        <is>
          <t/>
        </is>
      </c>
      <c r="AB209" s="158" t="inlineStr">
        <is>
          <t/>
        </is>
      </c>
      <c r="AC209" s="158" t="inlineStr">
        <is>
          <t/>
        </is>
      </c>
      <c r="AD209" s="158" t="inlineStr">
        <is>
          <t/>
        </is>
      </c>
      <c r="AE209" s="158" t="inlineStr">
        <is>
          <t/>
        </is>
      </c>
      <c r="AF209" s="158" t="inlineStr">
        <is>
          <t/>
        </is>
      </c>
      <c r="AG209" s="158" t="inlineStr">
        <is>
          <t/>
        </is>
      </c>
      <c r="AH209" s="158" t="inlineStr">
        <is>
          <t/>
        </is>
      </c>
      <c r="AI209" s="158" t="inlineStr">
        <is>
          <t/>
        </is>
      </c>
      <c r="AJ209" s="158" t="inlineStr">
        <is>
          <t/>
        </is>
      </c>
      <c r="AK209">
        <v>103</v>
      </c>
      <c r="AL209" s="155">
        <v>0</v>
      </c>
      <c r="AM209" s="155">
        <v>100</v>
      </c>
      <c r="AN209" s="157">
        <v>1</v>
      </c>
    </row>
    <row r="210">
      <c r="A210" t="inlineStr">
        <is>
          <t>LTA</t>
        </is>
      </c>
      <c r="B210" t="inlineStr">
        <is>
          <t>ATL</t>
        </is>
      </c>
      <c r="C210" t="inlineStr">
        <is>
          <t>CP</t>
        </is>
      </c>
      <c r="D210" t="inlineStr">
        <is>
          <t>Cabo Verde</t>
        </is>
      </c>
      <c r="E210" t="inlineStr">
        <is>
          <t>UN</t>
        </is>
      </c>
      <c r="F210" t="inlineStr">
        <is>
          <t>t2</t>
        </is>
      </c>
      <c r="G210" s="158" t="inlineStr">
        <is>
          <t>-1</t>
        </is>
      </c>
      <c r="H210" s="158" t="inlineStr">
        <is>
          <t/>
        </is>
      </c>
      <c r="I210" s="158" t="inlineStr">
        <is>
          <t/>
        </is>
      </c>
      <c r="J210" s="158" t="inlineStr">
        <is>
          <t/>
        </is>
      </c>
      <c r="K210" s="158" t="inlineStr">
        <is>
          <t/>
        </is>
      </c>
      <c r="L210" s="158" t="inlineStr">
        <is>
          <t/>
        </is>
      </c>
      <c r="M210" s="158" t="inlineStr">
        <is>
          <t/>
        </is>
      </c>
      <c r="N210" s="158" t="inlineStr">
        <is>
          <t/>
        </is>
      </c>
      <c r="O210" s="158" t="inlineStr">
        <is>
          <t/>
        </is>
      </c>
      <c r="P210" s="158" t="inlineStr">
        <is>
          <t/>
        </is>
      </c>
      <c r="Q210" s="158" t="inlineStr">
        <is>
          <t/>
        </is>
      </c>
      <c r="R210" s="158" t="inlineStr">
        <is>
          <t/>
        </is>
      </c>
      <c r="S210" s="158" t="inlineStr">
        <is>
          <t/>
        </is>
      </c>
      <c r="T210" s="158" t="inlineStr">
        <is>
          <t/>
        </is>
      </c>
      <c r="U210" s="158" t="inlineStr">
        <is>
          <t/>
        </is>
      </c>
      <c r="V210" s="158" t="inlineStr">
        <is>
          <t/>
        </is>
      </c>
      <c r="W210" s="158" t="inlineStr">
        <is>
          <t/>
        </is>
      </c>
      <c r="X210" s="158" t="inlineStr">
        <is>
          <t/>
        </is>
      </c>
      <c r="Y210" s="158" t="inlineStr">
        <is>
          <t/>
        </is>
      </c>
      <c r="Z210" s="158" t="inlineStr">
        <is>
          <t/>
        </is>
      </c>
      <c r="AA210" s="158" t="inlineStr">
        <is>
          <t/>
        </is>
      </c>
      <c r="AB210" s="158" t="inlineStr">
        <is>
          <t/>
        </is>
      </c>
      <c r="AC210" s="158" t="inlineStr">
        <is>
          <t/>
        </is>
      </c>
      <c r="AD210" s="158" t="inlineStr">
        <is>
          <t/>
        </is>
      </c>
      <c r="AE210" s="158" t="inlineStr">
        <is>
          <t/>
        </is>
      </c>
      <c r="AF210" s="158" t="inlineStr">
        <is>
          <t/>
        </is>
      </c>
      <c r="AG210" s="158" t="inlineStr">
        <is>
          <t/>
        </is>
      </c>
      <c r="AH210" s="158" t="inlineStr">
        <is>
          <t/>
        </is>
      </c>
      <c r="AI210" s="158" t="inlineStr">
        <is>
          <t/>
        </is>
      </c>
      <c r="AJ210" s="158" t="inlineStr">
        <is>
          <t/>
        </is>
      </c>
      <c r="AK210">
        <v>103</v>
      </c>
      <c r="AL210" s="155" t="inlineStr">
        <is>
          <t/>
        </is>
      </c>
      <c r="AM210" s="155" t="inlineStr">
        <is>
          <t/>
        </is>
      </c>
      <c r="AN210" s="157" t="inlineStr">
        <is>
          <t/>
        </is>
      </c>
    </row>
    <row r="211">
      <c r="A211" t="inlineStr">
        <is>
          <t>LTA</t>
        </is>
      </c>
      <c r="B211" t="inlineStr">
        <is>
          <t>ATL</t>
        </is>
      </c>
      <c r="C211" t="inlineStr">
        <is>
          <t>CP</t>
        </is>
      </c>
      <c r="D211" t="inlineStr">
        <is>
          <t>South Africa</t>
        </is>
      </c>
      <c r="E211" t="inlineStr">
        <is>
          <t>BB</t>
        </is>
      </c>
      <c r="F211" t="inlineStr">
        <is>
          <t>t1</t>
        </is>
      </c>
      <c r="G211" s="158" t="inlineStr">
        <is>
          <t/>
        </is>
      </c>
      <c r="H211" s="158" t="inlineStr">
        <is>
          <t/>
        </is>
      </c>
      <c r="I211" s="158" t="inlineStr">
        <is>
          <t/>
        </is>
      </c>
      <c r="J211" s="158" t="inlineStr">
        <is>
          <t/>
        </is>
      </c>
      <c r="K211" s="158" t="inlineStr">
        <is>
          <t/>
        </is>
      </c>
      <c r="L211" s="158" t="inlineStr">
        <is>
          <t/>
        </is>
      </c>
      <c r="M211" s="158">
        <v>1</v>
      </c>
      <c r="N211" s="158" t="inlineStr">
        <is>
          <t/>
        </is>
      </c>
      <c r="O211" s="158" t="inlineStr">
        <is>
          <t/>
        </is>
      </c>
      <c r="P211" s="158" t="inlineStr">
        <is>
          <t/>
        </is>
      </c>
      <c r="Q211" s="158" t="inlineStr">
        <is>
          <t/>
        </is>
      </c>
      <c r="R211" s="158" t="inlineStr">
        <is>
          <t/>
        </is>
      </c>
      <c r="S211" s="158" t="inlineStr">
        <is>
          <t/>
        </is>
      </c>
      <c r="T211" s="158" t="inlineStr">
        <is>
          <t/>
        </is>
      </c>
      <c r="U211" s="158" t="inlineStr">
        <is>
          <t/>
        </is>
      </c>
      <c r="V211" s="158" t="inlineStr">
        <is>
          <t/>
        </is>
      </c>
      <c r="W211" s="158" t="inlineStr">
        <is>
          <t/>
        </is>
      </c>
      <c r="X211" s="158" t="inlineStr">
        <is>
          <t/>
        </is>
      </c>
      <c r="Y211" s="158" t="inlineStr">
        <is>
          <t/>
        </is>
      </c>
      <c r="Z211" s="158" t="inlineStr">
        <is>
          <t/>
        </is>
      </c>
      <c r="AA211" s="158" t="inlineStr">
        <is>
          <t/>
        </is>
      </c>
      <c r="AB211" s="158" t="inlineStr">
        <is>
          <t/>
        </is>
      </c>
      <c r="AC211" s="158" t="inlineStr">
        <is>
          <t/>
        </is>
      </c>
      <c r="AD211" s="158" t="inlineStr">
        <is>
          <t/>
        </is>
      </c>
      <c r="AE211" s="158" t="inlineStr">
        <is>
          <t/>
        </is>
      </c>
      <c r="AF211" s="158" t="inlineStr">
        <is>
          <t/>
        </is>
      </c>
      <c r="AG211" s="158" t="inlineStr">
        <is>
          <t/>
        </is>
      </c>
      <c r="AH211" s="158" t="inlineStr">
        <is>
          <t/>
        </is>
      </c>
      <c r="AI211" s="158" t="inlineStr">
        <is>
          <t/>
        </is>
      </c>
      <c r="AJ211" s="158" t="inlineStr">
        <is>
          <t/>
        </is>
      </c>
      <c r="AK211">
        <v>103</v>
      </c>
      <c r="AL211" s="155">
        <v>0</v>
      </c>
      <c r="AM211" s="155">
        <v>100</v>
      </c>
      <c r="AN211" s="157">
        <v>1</v>
      </c>
    </row>
    <row r="212">
      <c r="A212" t="inlineStr">
        <is>
          <t>LTA</t>
        </is>
      </c>
      <c r="B212" t="inlineStr">
        <is>
          <t>ATL</t>
        </is>
      </c>
      <c r="C212" t="inlineStr">
        <is>
          <t>CP</t>
        </is>
      </c>
      <c r="D212" t="inlineStr">
        <is>
          <t>South Africa</t>
        </is>
      </c>
      <c r="E212" t="inlineStr">
        <is>
          <t>BB</t>
        </is>
      </c>
      <c r="F212" t="inlineStr">
        <is>
          <t>t2</t>
        </is>
      </c>
      <c r="G212" s="158" t="inlineStr">
        <is>
          <t/>
        </is>
      </c>
      <c r="H212" s="158" t="inlineStr">
        <is>
          <t/>
        </is>
      </c>
      <c r="I212" s="158" t="inlineStr">
        <is>
          <t/>
        </is>
      </c>
      <c r="J212" s="158" t="inlineStr">
        <is>
          <t/>
        </is>
      </c>
      <c r="K212" s="158" t="inlineStr">
        <is>
          <t/>
        </is>
      </c>
      <c r="L212" s="158" t="inlineStr">
        <is>
          <t/>
        </is>
      </c>
      <c r="M212" s="158" t="inlineStr">
        <is>
          <t>-1</t>
        </is>
      </c>
      <c r="N212" s="158" t="inlineStr">
        <is>
          <t/>
        </is>
      </c>
      <c r="O212" s="158" t="inlineStr">
        <is>
          <t/>
        </is>
      </c>
      <c r="P212" s="158" t="inlineStr">
        <is>
          <t/>
        </is>
      </c>
      <c r="Q212" s="158" t="inlineStr">
        <is>
          <t/>
        </is>
      </c>
      <c r="R212" s="158" t="inlineStr">
        <is>
          <t/>
        </is>
      </c>
      <c r="S212" s="158" t="inlineStr">
        <is>
          <t/>
        </is>
      </c>
      <c r="T212" s="158" t="inlineStr">
        <is>
          <t/>
        </is>
      </c>
      <c r="U212" s="158" t="inlineStr">
        <is>
          <t/>
        </is>
      </c>
      <c r="V212" s="158" t="inlineStr">
        <is>
          <t/>
        </is>
      </c>
      <c r="W212" s="158" t="inlineStr">
        <is>
          <t/>
        </is>
      </c>
      <c r="X212" s="158" t="inlineStr">
        <is>
          <t/>
        </is>
      </c>
      <c r="Y212" s="158" t="inlineStr">
        <is>
          <t/>
        </is>
      </c>
      <c r="Z212" s="158" t="inlineStr">
        <is>
          <t/>
        </is>
      </c>
      <c r="AA212" s="158" t="inlineStr">
        <is>
          <t/>
        </is>
      </c>
      <c r="AB212" s="158" t="inlineStr">
        <is>
          <t/>
        </is>
      </c>
      <c r="AC212" s="158" t="inlineStr">
        <is>
          <t/>
        </is>
      </c>
      <c r="AD212" s="158" t="inlineStr">
        <is>
          <t/>
        </is>
      </c>
      <c r="AE212" s="158" t="inlineStr">
        <is>
          <t/>
        </is>
      </c>
      <c r="AF212" s="158" t="inlineStr">
        <is>
          <t/>
        </is>
      </c>
      <c r="AG212" s="158" t="inlineStr">
        <is>
          <t/>
        </is>
      </c>
      <c r="AH212" s="158" t="inlineStr">
        <is>
          <t/>
        </is>
      </c>
      <c r="AI212" s="158" t="inlineStr">
        <is>
          <t/>
        </is>
      </c>
      <c r="AJ212" s="158" t="inlineStr">
        <is>
          <t/>
        </is>
      </c>
      <c r="AK212">
        <v>103</v>
      </c>
      <c r="AL212" s="155" t="inlineStr">
        <is>
          <t/>
        </is>
      </c>
      <c r="AM212" s="155" t="inlineStr">
        <is>
          <t/>
        </is>
      </c>
      <c r="AN212" s="157" t="inlineStr">
        <is>
          <t/>
        </is>
      </c>
    </row>
    <row r="213">
      <c r="A213" t="inlineStr">
        <is>
          <t>LTA</t>
        </is>
      </c>
      <c r="B213" t="inlineStr">
        <is>
          <t>ATL</t>
        </is>
      </c>
      <c r="C213" t="inlineStr">
        <is>
          <t>NCO</t>
        </is>
      </c>
      <c r="D213" t="inlineStr">
        <is>
          <t>Dominica</t>
        </is>
      </c>
      <c r="E213" t="inlineStr">
        <is>
          <t>UN</t>
        </is>
      </c>
      <c r="F213" t="inlineStr">
        <is>
          <t>t1</t>
        </is>
      </c>
      <c r="G213" s="158" t="inlineStr">
        <is>
          <t/>
        </is>
      </c>
      <c r="H213" s="158" t="inlineStr">
        <is>
          <t/>
        </is>
      </c>
      <c r="I213" s="158" t="inlineStr">
        <is>
          <t/>
        </is>
      </c>
      <c r="J213" s="158" t="inlineStr">
        <is>
          <t/>
        </is>
      </c>
      <c r="K213" s="158" t="inlineStr">
        <is>
          <t/>
        </is>
      </c>
      <c r="L213" s="158" t="inlineStr">
        <is>
          <t/>
        </is>
      </c>
      <c r="M213" s="158" t="inlineStr">
        <is>
          <t/>
        </is>
      </c>
      <c r="N213" s="158" t="inlineStr">
        <is>
          <t/>
        </is>
      </c>
      <c r="O213" s="158" t="inlineStr">
        <is>
          <t/>
        </is>
      </c>
      <c r="P213" s="158" t="inlineStr">
        <is>
          <t/>
        </is>
      </c>
      <c r="Q213" s="158" t="inlineStr">
        <is>
          <t/>
        </is>
      </c>
      <c r="R213" s="158" t="inlineStr">
        <is>
          <t/>
        </is>
      </c>
      <c r="S213" s="158" t="inlineStr">
        <is>
          <t/>
        </is>
      </c>
      <c r="T213" s="158" t="inlineStr">
        <is>
          <t/>
        </is>
      </c>
      <c r="U213" s="158" t="inlineStr">
        <is>
          <t/>
        </is>
      </c>
      <c r="V213" s="158" t="inlineStr">
        <is>
          <t/>
        </is>
      </c>
      <c r="W213" s="158" t="inlineStr">
        <is>
          <t/>
        </is>
      </c>
      <c r="X213" s="158" t="inlineStr">
        <is>
          <t/>
        </is>
      </c>
      <c r="Y213" s="158">
        <v>0.105</v>
      </c>
      <c r="Z213" s="158">
        <v>0.214</v>
      </c>
      <c r="AA213" s="158">
        <v>0.201</v>
      </c>
      <c r="AB213" s="158" t="inlineStr">
        <is>
          <t/>
        </is>
      </c>
      <c r="AC213" s="158">
        <v>0.132</v>
      </c>
      <c r="AD213" s="158">
        <v>0.172</v>
      </c>
      <c r="AE213" s="158" t="inlineStr">
        <is>
          <t/>
        </is>
      </c>
      <c r="AF213" s="158" t="inlineStr">
        <is>
          <t/>
        </is>
      </c>
      <c r="AG213" s="158" t="inlineStr">
        <is>
          <t/>
        </is>
      </c>
      <c r="AH213" s="158" t="inlineStr">
        <is>
          <t/>
        </is>
      </c>
      <c r="AI213" s="158" t="inlineStr">
        <is>
          <t/>
        </is>
      </c>
      <c r="AJ213" s="158" t="inlineStr">
        <is>
          <t/>
        </is>
      </c>
      <c r="AK213">
        <v>105</v>
      </c>
      <c r="AL213" s="155">
        <v>0</v>
      </c>
      <c r="AM213" s="155">
        <v>100</v>
      </c>
      <c r="AN213" s="157">
        <v>0.824</v>
      </c>
    </row>
    <row r="214">
      <c r="A214" t="inlineStr">
        <is>
          <t>LTA</t>
        </is>
      </c>
      <c r="B214" t="inlineStr">
        <is>
          <t>ATL</t>
        </is>
      </c>
      <c r="C214" t="inlineStr">
        <is>
          <t>NCO</t>
        </is>
      </c>
      <c r="D214" t="inlineStr">
        <is>
          <t>Dominica</t>
        </is>
      </c>
      <c r="E214" t="inlineStr">
        <is>
          <t>UN</t>
        </is>
      </c>
      <c r="F214" t="inlineStr">
        <is>
          <t>t2</t>
        </is>
      </c>
      <c r="G214" s="158" t="inlineStr">
        <is>
          <t/>
        </is>
      </c>
      <c r="H214" s="158" t="inlineStr">
        <is>
          <t/>
        </is>
      </c>
      <c r="I214" s="158" t="inlineStr">
        <is>
          <t/>
        </is>
      </c>
      <c r="J214" s="158" t="inlineStr">
        <is>
          <t/>
        </is>
      </c>
      <c r="K214" s="158" t="inlineStr">
        <is>
          <t/>
        </is>
      </c>
      <c r="L214" s="158" t="inlineStr">
        <is>
          <t/>
        </is>
      </c>
      <c r="M214" s="158" t="inlineStr">
        <is>
          <t/>
        </is>
      </c>
      <c r="N214" s="158" t="inlineStr">
        <is>
          <t/>
        </is>
      </c>
      <c r="O214" s="158" t="inlineStr">
        <is>
          <t/>
        </is>
      </c>
      <c r="P214" s="158" t="inlineStr">
        <is>
          <t/>
        </is>
      </c>
      <c r="Q214" s="158" t="inlineStr">
        <is>
          <t/>
        </is>
      </c>
      <c r="R214" s="158" t="inlineStr">
        <is>
          <t/>
        </is>
      </c>
      <c r="S214" s="158" t="inlineStr">
        <is>
          <t/>
        </is>
      </c>
      <c r="T214" s="158" t="inlineStr">
        <is>
          <t/>
        </is>
      </c>
      <c r="U214" s="158" t="inlineStr">
        <is>
          <t/>
        </is>
      </c>
      <c r="V214" s="158" t="inlineStr">
        <is>
          <t/>
        </is>
      </c>
      <c r="W214" s="158" t="inlineStr">
        <is>
          <t/>
        </is>
      </c>
      <c r="X214" s="158" t="inlineStr">
        <is>
          <t/>
        </is>
      </c>
      <c r="Y214" s="158" t="inlineStr">
        <is>
          <t>-1</t>
        </is>
      </c>
      <c r="Z214" s="158" t="inlineStr">
        <is>
          <t>-1</t>
        </is>
      </c>
      <c r="AA214" s="158" t="inlineStr">
        <is>
          <t>-1</t>
        </is>
      </c>
      <c r="AB214" s="158" t="inlineStr">
        <is>
          <t/>
        </is>
      </c>
      <c r="AC214" s="158" t="inlineStr">
        <is>
          <t>a</t>
        </is>
      </c>
      <c r="AD214" s="158" t="inlineStr">
        <is>
          <t>a</t>
        </is>
      </c>
      <c r="AE214" s="158" t="inlineStr">
        <is>
          <t/>
        </is>
      </c>
      <c r="AF214" s="158" t="inlineStr">
        <is>
          <t/>
        </is>
      </c>
      <c r="AG214" s="158" t="inlineStr">
        <is>
          <t/>
        </is>
      </c>
      <c r="AH214" s="158" t="inlineStr">
        <is>
          <t/>
        </is>
      </c>
      <c r="AI214" s="158" t="inlineStr">
        <is>
          <t/>
        </is>
      </c>
      <c r="AJ214" s="158" t="inlineStr">
        <is>
          <t/>
        </is>
      </c>
      <c r="AK214">
        <v>105</v>
      </c>
      <c r="AL214" s="155" t="inlineStr">
        <is>
          <t/>
        </is>
      </c>
      <c r="AM214" s="155" t="inlineStr">
        <is>
          <t/>
        </is>
      </c>
      <c r="AN214" s="157" t="inlineStr">
        <is>
          <t/>
        </is>
      </c>
    </row>
    <row r="215">
      <c r="A215" t="inlineStr">
        <is>
          <t>LTA</t>
        </is>
      </c>
      <c r="B215" t="inlineStr">
        <is>
          <t>ATL</t>
        </is>
      </c>
      <c r="C215" t="inlineStr">
        <is>
          <t>CP</t>
        </is>
      </c>
      <c r="D215" t="inlineStr">
        <is>
          <t>EU-España</t>
        </is>
      </c>
      <c r="E215" t="inlineStr">
        <is>
          <t>HL</t>
        </is>
      </c>
      <c r="F215" t="inlineStr">
        <is>
          <t>t1</t>
        </is>
      </c>
      <c r="G215" s="158" t="inlineStr">
        <is>
          <t/>
        </is>
      </c>
      <c r="H215" s="158" t="inlineStr">
        <is>
          <t/>
        </is>
      </c>
      <c r="I215" s="158" t="inlineStr">
        <is>
          <t/>
        </is>
      </c>
      <c r="J215" s="158" t="inlineStr">
        <is>
          <t/>
        </is>
      </c>
      <c r="K215" s="158" t="inlineStr">
        <is>
          <t/>
        </is>
      </c>
      <c r="L215" s="158" t="inlineStr">
        <is>
          <t/>
        </is>
      </c>
      <c r="M215" s="158" t="inlineStr">
        <is>
          <t/>
        </is>
      </c>
      <c r="N215" s="158" t="inlineStr">
        <is>
          <t/>
        </is>
      </c>
      <c r="O215" s="158" t="inlineStr">
        <is>
          <t/>
        </is>
      </c>
      <c r="P215" s="158" t="inlineStr">
        <is>
          <t/>
        </is>
      </c>
      <c r="Q215" s="158" t="inlineStr">
        <is>
          <t/>
        </is>
      </c>
      <c r="R215" s="158" t="inlineStr">
        <is>
          <t/>
        </is>
      </c>
      <c r="S215" s="158" t="inlineStr">
        <is>
          <t/>
        </is>
      </c>
      <c r="T215" s="158" t="inlineStr">
        <is>
          <t/>
        </is>
      </c>
      <c r="U215" s="158" t="inlineStr">
        <is>
          <t/>
        </is>
      </c>
      <c r="V215" s="158" t="inlineStr">
        <is>
          <t/>
        </is>
      </c>
      <c r="W215" s="158" t="inlineStr">
        <is>
          <t/>
        </is>
      </c>
      <c r="X215" s="158" t="inlineStr">
        <is>
          <t/>
        </is>
      </c>
      <c r="Y215" s="158" t="inlineStr">
        <is>
          <t/>
        </is>
      </c>
      <c r="Z215" s="158" t="inlineStr">
        <is>
          <t/>
        </is>
      </c>
      <c r="AA215" s="158" t="inlineStr">
        <is>
          <t/>
        </is>
      </c>
      <c r="AB215" s="158">
        <v>0.582</v>
      </c>
      <c r="AC215" s="158" t="inlineStr">
        <is>
          <t/>
        </is>
      </c>
      <c r="AD215" s="158" t="inlineStr">
        <is>
          <t/>
        </is>
      </c>
      <c r="AE215" s="158" t="inlineStr">
        <is>
          <t/>
        </is>
      </c>
      <c r="AF215" s="158" t="inlineStr">
        <is>
          <t/>
        </is>
      </c>
      <c r="AG215" s="158">
        <v>0.051</v>
      </c>
      <c r="AH215" s="158" t="inlineStr">
        <is>
          <t/>
        </is>
      </c>
      <c r="AI215" s="158" t="inlineStr">
        <is>
          <t/>
        </is>
      </c>
      <c r="AJ215" s="158">
        <v>0.049</v>
      </c>
      <c r="AK215">
        <v>106</v>
      </c>
      <c r="AL215" s="155">
        <v>0</v>
      </c>
      <c r="AM215" s="155">
        <v>100</v>
      </c>
      <c r="AN215" s="157">
        <v>0.682</v>
      </c>
    </row>
    <row r="216">
      <c r="A216" t="inlineStr">
        <is>
          <t>LTA</t>
        </is>
      </c>
      <c r="B216" t="inlineStr">
        <is>
          <t>ATL</t>
        </is>
      </c>
      <c r="C216" t="inlineStr">
        <is>
          <t>CP</t>
        </is>
      </c>
      <c r="D216" t="inlineStr">
        <is>
          <t>EU-España</t>
        </is>
      </c>
      <c r="E216" t="inlineStr">
        <is>
          <t>HL</t>
        </is>
      </c>
      <c r="F216" t="inlineStr">
        <is>
          <t>t2</t>
        </is>
      </c>
      <c r="G216" s="158" t="inlineStr">
        <is>
          <t/>
        </is>
      </c>
      <c r="H216" s="158" t="inlineStr">
        <is>
          <t/>
        </is>
      </c>
      <c r="I216" s="158" t="inlineStr">
        <is>
          <t/>
        </is>
      </c>
      <c r="J216" s="158" t="inlineStr">
        <is>
          <t/>
        </is>
      </c>
      <c r="K216" s="158" t="inlineStr">
        <is>
          <t/>
        </is>
      </c>
      <c r="L216" s="158" t="inlineStr">
        <is>
          <t/>
        </is>
      </c>
      <c r="M216" s="158" t="inlineStr">
        <is>
          <t/>
        </is>
      </c>
      <c r="N216" s="158" t="inlineStr">
        <is>
          <t/>
        </is>
      </c>
      <c r="O216" s="158" t="inlineStr">
        <is>
          <t/>
        </is>
      </c>
      <c r="P216" s="158" t="inlineStr">
        <is>
          <t/>
        </is>
      </c>
      <c r="Q216" s="158" t="inlineStr">
        <is>
          <t/>
        </is>
      </c>
      <c r="R216" s="158" t="inlineStr">
        <is>
          <t/>
        </is>
      </c>
      <c r="S216" s="158" t="inlineStr">
        <is>
          <t/>
        </is>
      </c>
      <c r="T216" s="158" t="inlineStr">
        <is>
          <t/>
        </is>
      </c>
      <c r="U216" s="158" t="inlineStr">
        <is>
          <t/>
        </is>
      </c>
      <c r="V216" s="158" t="inlineStr">
        <is>
          <t/>
        </is>
      </c>
      <c r="W216" s="158" t="inlineStr">
        <is>
          <t/>
        </is>
      </c>
      <c r="X216" s="158" t="inlineStr">
        <is>
          <t/>
        </is>
      </c>
      <c r="Y216" s="158" t="inlineStr">
        <is>
          <t/>
        </is>
      </c>
      <c r="Z216" s="158" t="inlineStr">
        <is>
          <t/>
        </is>
      </c>
      <c r="AA216" s="158" t="inlineStr">
        <is>
          <t/>
        </is>
      </c>
      <c r="AB216" s="158" t="inlineStr">
        <is>
          <t>-1</t>
        </is>
      </c>
      <c r="AC216" s="158" t="inlineStr">
        <is>
          <t/>
        </is>
      </c>
      <c r="AD216" s="158" t="inlineStr">
        <is>
          <t/>
        </is>
      </c>
      <c r="AE216" s="158" t="inlineStr">
        <is>
          <t/>
        </is>
      </c>
      <c r="AF216" s="158" t="inlineStr">
        <is>
          <t/>
        </is>
      </c>
      <c r="AG216" s="158" t="inlineStr">
        <is>
          <t>a</t>
        </is>
      </c>
      <c r="AH216" s="158" t="inlineStr">
        <is>
          <t>a</t>
        </is>
      </c>
      <c r="AI216" s="158" t="inlineStr">
        <is>
          <t>a</t>
        </is>
      </c>
      <c r="AJ216" s="158" t="inlineStr">
        <is>
          <t>a</t>
        </is>
      </c>
      <c r="AK216">
        <v>106</v>
      </c>
      <c r="AL216" s="155" t="inlineStr">
        <is>
          <t/>
        </is>
      </c>
      <c r="AM216" s="155" t="inlineStr">
        <is>
          <t/>
        </is>
      </c>
      <c r="AN216" s="157" t="inlineStr">
        <is>
          <t/>
        </is>
      </c>
    </row>
    <row r="217">
      <c r="A217" t="inlineStr">
        <is>
          <t>LTA</t>
        </is>
      </c>
      <c r="B217" t="inlineStr">
        <is>
          <t>ATL</t>
        </is>
      </c>
      <c r="C217" t="inlineStr">
        <is>
          <t>CP</t>
        </is>
      </c>
      <c r="D217" t="inlineStr">
        <is>
          <t>St Vincent and Grenadines</t>
        </is>
      </c>
      <c r="E217" t="inlineStr">
        <is>
          <t>HL</t>
        </is>
      </c>
      <c r="F217" t="inlineStr">
        <is>
          <t>t1</t>
        </is>
      </c>
      <c r="G217" s="158" t="inlineStr">
        <is>
          <t/>
        </is>
      </c>
      <c r="H217" s="158" t="inlineStr">
        <is>
          <t/>
        </is>
      </c>
      <c r="I217" s="158" t="inlineStr">
        <is>
          <t/>
        </is>
      </c>
      <c r="J217" s="158" t="inlineStr">
        <is>
          <t/>
        </is>
      </c>
      <c r="K217" s="158" t="inlineStr">
        <is>
          <t/>
        </is>
      </c>
      <c r="L217" s="158" t="inlineStr">
        <is>
          <t/>
        </is>
      </c>
      <c r="M217" s="158" t="inlineStr">
        <is>
          <t/>
        </is>
      </c>
      <c r="N217" s="158" t="inlineStr">
        <is>
          <t/>
        </is>
      </c>
      <c r="O217" s="158" t="inlineStr">
        <is>
          <t/>
        </is>
      </c>
      <c r="P217" s="158" t="inlineStr">
        <is>
          <t/>
        </is>
      </c>
      <c r="Q217" s="158" t="inlineStr">
        <is>
          <t/>
        </is>
      </c>
      <c r="R217" s="158" t="inlineStr">
        <is>
          <t/>
        </is>
      </c>
      <c r="S217" s="158" t="inlineStr">
        <is>
          <t/>
        </is>
      </c>
      <c r="T217" s="158" t="inlineStr">
        <is>
          <t/>
        </is>
      </c>
      <c r="U217" s="158" t="inlineStr">
        <is>
          <t/>
        </is>
      </c>
      <c r="V217" s="158" t="inlineStr">
        <is>
          <t/>
        </is>
      </c>
      <c r="W217" s="158" t="inlineStr">
        <is>
          <t/>
        </is>
      </c>
      <c r="X217" s="158" t="inlineStr">
        <is>
          <t/>
        </is>
      </c>
      <c r="Y217" s="158" t="inlineStr">
        <is>
          <t/>
        </is>
      </c>
      <c r="Z217" s="158" t="inlineStr">
        <is>
          <t/>
        </is>
      </c>
      <c r="AA217" s="158" t="inlineStr">
        <is>
          <t/>
        </is>
      </c>
      <c r="AB217" s="158" t="inlineStr">
        <is>
          <t/>
        </is>
      </c>
      <c r="AC217" s="158" t="inlineStr">
        <is>
          <t/>
        </is>
      </c>
      <c r="AD217" s="158" t="inlineStr">
        <is>
          <t/>
        </is>
      </c>
      <c r="AE217" s="158" t="inlineStr">
        <is>
          <t/>
        </is>
      </c>
      <c r="AF217" s="158" t="inlineStr">
        <is>
          <t/>
        </is>
      </c>
      <c r="AG217" s="158" t="inlineStr">
        <is>
          <t/>
        </is>
      </c>
      <c r="AH217" s="158" t="inlineStr">
        <is>
          <t/>
        </is>
      </c>
      <c r="AI217" s="158">
        <v>0.363</v>
      </c>
      <c r="AJ217" s="158">
        <v>0.002</v>
      </c>
      <c r="AK217">
        <v>107</v>
      </c>
      <c r="AL217" s="155">
        <v>0</v>
      </c>
      <c r="AM217" s="155">
        <v>100</v>
      </c>
      <c r="AN217" s="157">
        <v>0.365</v>
      </c>
    </row>
    <row r="218">
      <c r="A218" t="inlineStr">
        <is>
          <t>LTA</t>
        </is>
      </c>
      <c r="B218" t="inlineStr">
        <is>
          <t>ATL</t>
        </is>
      </c>
      <c r="C218" t="inlineStr">
        <is>
          <t>CP</t>
        </is>
      </c>
      <c r="D218" t="inlineStr">
        <is>
          <t>St Vincent and Grenadines</t>
        </is>
      </c>
      <c r="E218" t="inlineStr">
        <is>
          <t>HL</t>
        </is>
      </c>
      <c r="F218" t="inlineStr">
        <is>
          <t>t2</t>
        </is>
      </c>
      <c r="G218" s="158" t="inlineStr">
        <is>
          <t/>
        </is>
      </c>
      <c r="H218" s="158" t="inlineStr">
        <is>
          <t/>
        </is>
      </c>
      <c r="I218" s="158" t="inlineStr">
        <is>
          <t/>
        </is>
      </c>
      <c r="J218" s="158" t="inlineStr">
        <is>
          <t/>
        </is>
      </c>
      <c r="K218" s="158" t="inlineStr">
        <is>
          <t/>
        </is>
      </c>
      <c r="L218" s="158" t="inlineStr">
        <is>
          <t/>
        </is>
      </c>
      <c r="M218" s="158" t="inlineStr">
        <is>
          <t/>
        </is>
      </c>
      <c r="N218" s="158" t="inlineStr">
        <is>
          <t/>
        </is>
      </c>
      <c r="O218" s="158" t="inlineStr">
        <is>
          <t/>
        </is>
      </c>
      <c r="P218" s="158" t="inlineStr">
        <is>
          <t/>
        </is>
      </c>
      <c r="Q218" s="158" t="inlineStr">
        <is>
          <t/>
        </is>
      </c>
      <c r="R218" s="158" t="inlineStr">
        <is>
          <t/>
        </is>
      </c>
      <c r="S218" s="158" t="inlineStr">
        <is>
          <t/>
        </is>
      </c>
      <c r="T218" s="158" t="inlineStr">
        <is>
          <t/>
        </is>
      </c>
      <c r="U218" s="158" t="inlineStr">
        <is>
          <t/>
        </is>
      </c>
      <c r="V218" s="158" t="inlineStr">
        <is>
          <t/>
        </is>
      </c>
      <c r="W218" s="158" t="inlineStr">
        <is>
          <t/>
        </is>
      </c>
      <c r="X218" s="158" t="inlineStr">
        <is>
          <t/>
        </is>
      </c>
      <c r="Y218" s="158" t="inlineStr">
        <is>
          <t/>
        </is>
      </c>
      <c r="Z218" s="158" t="inlineStr">
        <is>
          <t/>
        </is>
      </c>
      <c r="AA218" s="158" t="inlineStr">
        <is>
          <t/>
        </is>
      </c>
      <c r="AB218" s="158" t="inlineStr">
        <is>
          <t/>
        </is>
      </c>
      <c r="AC218" s="158" t="inlineStr">
        <is>
          <t/>
        </is>
      </c>
      <c r="AD218" s="158" t="inlineStr">
        <is>
          <t/>
        </is>
      </c>
      <c r="AE218" s="158" t="inlineStr">
        <is>
          <t/>
        </is>
      </c>
      <c r="AF218" s="158" t="inlineStr">
        <is>
          <t/>
        </is>
      </c>
      <c r="AG218" s="158" t="inlineStr">
        <is>
          <t/>
        </is>
      </c>
      <c r="AH218" s="158" t="inlineStr">
        <is>
          <t/>
        </is>
      </c>
      <c r="AI218" s="158" t="inlineStr">
        <is>
          <t>-1</t>
        </is>
      </c>
      <c r="AJ218" s="158" t="inlineStr">
        <is>
          <t>-1</t>
        </is>
      </c>
      <c r="AK218">
        <v>107</v>
      </c>
      <c r="AL218" s="155" t="inlineStr">
        <is>
          <t/>
        </is>
      </c>
      <c r="AM218" s="155" t="inlineStr">
        <is>
          <t/>
        </is>
      </c>
      <c r="AN218" s="157" t="inlineStr">
        <is>
          <t/>
        </is>
      </c>
    </row>
    <row r="219">
      <c r="A219" t="inlineStr">
        <is>
          <t>LTA</t>
        </is>
      </c>
      <c r="B219" t="inlineStr">
        <is>
          <t>ATL</t>
        </is>
      </c>
      <c r="C219" t="inlineStr">
        <is>
          <t>CP</t>
        </is>
      </c>
      <c r="D219" t="inlineStr">
        <is>
          <t>EU-France</t>
        </is>
      </c>
      <c r="E219" t="inlineStr">
        <is>
          <t>LL</t>
        </is>
      </c>
      <c r="F219" t="inlineStr">
        <is>
          <t>t1</t>
        </is>
      </c>
      <c r="G219" s="158" t="inlineStr">
        <is>
          <t/>
        </is>
      </c>
      <c r="H219" s="158" t="inlineStr">
        <is>
          <t/>
        </is>
      </c>
      <c r="I219" s="158" t="inlineStr">
        <is>
          <t/>
        </is>
      </c>
      <c r="J219" s="158" t="inlineStr">
        <is>
          <t/>
        </is>
      </c>
      <c r="K219" s="158" t="inlineStr">
        <is>
          <t/>
        </is>
      </c>
      <c r="L219" s="158" t="inlineStr">
        <is>
          <t/>
        </is>
      </c>
      <c r="M219" s="158" t="inlineStr">
        <is>
          <t/>
        </is>
      </c>
      <c r="N219" s="158" t="inlineStr">
        <is>
          <t/>
        </is>
      </c>
      <c r="O219" s="158" t="inlineStr">
        <is>
          <t/>
        </is>
      </c>
      <c r="P219" s="158" t="inlineStr">
        <is>
          <t/>
        </is>
      </c>
      <c r="Q219" s="158" t="inlineStr">
        <is>
          <t/>
        </is>
      </c>
      <c r="R219" s="158" t="inlineStr">
        <is>
          <t/>
        </is>
      </c>
      <c r="S219" s="158" t="inlineStr">
        <is>
          <t/>
        </is>
      </c>
      <c r="T219" s="158" t="inlineStr">
        <is>
          <t/>
        </is>
      </c>
      <c r="U219" s="158">
        <v>0.238</v>
      </c>
      <c r="V219" s="158" t="inlineStr">
        <is>
          <t/>
        </is>
      </c>
      <c r="W219" s="158" t="inlineStr">
        <is>
          <t/>
        </is>
      </c>
      <c r="X219" s="158">
        <v>0.055</v>
      </c>
      <c r="Y219" s="158" t="inlineStr">
        <is>
          <t/>
        </is>
      </c>
      <c r="Z219" s="158" t="inlineStr">
        <is>
          <t/>
        </is>
      </c>
      <c r="AA219" s="158">
        <v>0.05</v>
      </c>
      <c r="AB219" s="158">
        <v>0.004</v>
      </c>
      <c r="AC219" s="158" t="inlineStr">
        <is>
          <t/>
        </is>
      </c>
      <c r="AD219" s="158" t="inlineStr">
        <is>
          <t/>
        </is>
      </c>
      <c r="AE219" s="158" t="inlineStr">
        <is>
          <t/>
        </is>
      </c>
      <c r="AF219" s="158" t="inlineStr">
        <is>
          <t/>
        </is>
      </c>
      <c r="AG219" s="158" t="inlineStr">
        <is>
          <t/>
        </is>
      </c>
      <c r="AH219" s="158">
        <v>0.006</v>
      </c>
      <c r="AI219" s="158" t="inlineStr">
        <is>
          <t/>
        </is>
      </c>
      <c r="AJ219" s="158" t="inlineStr">
        <is>
          <t/>
        </is>
      </c>
      <c r="AK219">
        <v>108</v>
      </c>
      <c r="AL219" s="155">
        <v>0</v>
      </c>
      <c r="AM219" s="155">
        <v>100</v>
      </c>
      <c r="AN219" s="157">
        <v>0.353</v>
      </c>
    </row>
    <row r="220">
      <c r="A220" t="inlineStr">
        <is>
          <t>LTA</t>
        </is>
      </c>
      <c r="B220" t="inlineStr">
        <is>
          <t>ATL</t>
        </is>
      </c>
      <c r="C220" t="inlineStr">
        <is>
          <t>CP</t>
        </is>
      </c>
      <c r="D220" t="inlineStr">
        <is>
          <t>EU-France</t>
        </is>
      </c>
      <c r="E220" t="inlineStr">
        <is>
          <t>LL</t>
        </is>
      </c>
      <c r="F220" t="inlineStr">
        <is>
          <t>t2</t>
        </is>
      </c>
      <c r="G220" s="158" t="inlineStr">
        <is>
          <t/>
        </is>
      </c>
      <c r="H220" s="158" t="inlineStr">
        <is>
          <t/>
        </is>
      </c>
      <c r="I220" s="158" t="inlineStr">
        <is>
          <t/>
        </is>
      </c>
      <c r="J220" s="158" t="inlineStr">
        <is>
          <t/>
        </is>
      </c>
      <c r="K220" s="158" t="inlineStr">
        <is>
          <t/>
        </is>
      </c>
      <c r="L220" s="158" t="inlineStr">
        <is>
          <t/>
        </is>
      </c>
      <c r="M220" s="158" t="inlineStr">
        <is>
          <t/>
        </is>
      </c>
      <c r="N220" s="158" t="inlineStr">
        <is>
          <t/>
        </is>
      </c>
      <c r="O220" s="158" t="inlineStr">
        <is>
          <t/>
        </is>
      </c>
      <c r="P220" s="158" t="inlineStr">
        <is>
          <t/>
        </is>
      </c>
      <c r="Q220" s="158" t="inlineStr">
        <is>
          <t/>
        </is>
      </c>
      <c r="R220" s="158" t="inlineStr">
        <is>
          <t/>
        </is>
      </c>
      <c r="S220" s="158" t="inlineStr">
        <is>
          <t/>
        </is>
      </c>
      <c r="T220" s="158" t="inlineStr">
        <is>
          <t/>
        </is>
      </c>
      <c r="U220" s="158" t="inlineStr">
        <is>
          <t>-1</t>
        </is>
      </c>
      <c r="V220" s="158" t="inlineStr">
        <is>
          <t/>
        </is>
      </c>
      <c r="W220" s="158" t="inlineStr">
        <is>
          <t/>
        </is>
      </c>
      <c r="X220" s="158" t="inlineStr">
        <is>
          <t>-1</t>
        </is>
      </c>
      <c r="Y220" s="158" t="inlineStr">
        <is>
          <t/>
        </is>
      </c>
      <c r="Z220" s="158" t="inlineStr">
        <is>
          <t/>
        </is>
      </c>
      <c r="AA220" s="158" t="inlineStr">
        <is>
          <t>-1</t>
        </is>
      </c>
      <c r="AB220" s="158" t="inlineStr">
        <is>
          <t>a</t>
        </is>
      </c>
      <c r="AC220" s="158" t="inlineStr">
        <is>
          <t/>
        </is>
      </c>
      <c r="AD220" s="158" t="inlineStr">
        <is>
          <t/>
        </is>
      </c>
      <c r="AE220" s="158" t="inlineStr">
        <is>
          <t/>
        </is>
      </c>
      <c r="AF220" s="158" t="inlineStr">
        <is>
          <t/>
        </is>
      </c>
      <c r="AG220" s="158" t="inlineStr">
        <is>
          <t/>
        </is>
      </c>
      <c r="AH220" s="158" t="inlineStr">
        <is>
          <t>a</t>
        </is>
      </c>
      <c r="AI220" s="158" t="inlineStr">
        <is>
          <t/>
        </is>
      </c>
      <c r="AJ220" s="158" t="inlineStr">
        <is>
          <t/>
        </is>
      </c>
      <c r="AK220">
        <v>108</v>
      </c>
      <c r="AL220" s="155" t="inlineStr">
        <is>
          <t/>
        </is>
      </c>
      <c r="AM220" s="155" t="inlineStr">
        <is>
          <t/>
        </is>
      </c>
      <c r="AN220" s="157" t="inlineStr">
        <is>
          <t/>
        </is>
      </c>
    </row>
    <row r="221">
      <c r="A221" t="inlineStr">
        <is>
          <t>LTA</t>
        </is>
      </c>
      <c r="B221" t="inlineStr">
        <is>
          <t>ATL</t>
        </is>
      </c>
      <c r="C221" t="inlineStr">
        <is>
          <t>CP</t>
        </is>
      </c>
      <c r="D221" t="inlineStr">
        <is>
          <t>EU-France</t>
        </is>
      </c>
      <c r="E221" t="inlineStr">
        <is>
          <t>TN</t>
        </is>
      </c>
      <c r="F221" t="inlineStr">
        <is>
          <t>t1</t>
        </is>
      </c>
      <c r="G221" s="158" t="inlineStr">
        <is>
          <t/>
        </is>
      </c>
      <c r="H221" s="158" t="inlineStr">
        <is>
          <t/>
        </is>
      </c>
      <c r="I221" s="158" t="inlineStr">
        <is>
          <t/>
        </is>
      </c>
      <c r="J221" s="158" t="inlineStr">
        <is>
          <t/>
        </is>
      </c>
      <c r="K221" s="158" t="inlineStr">
        <is>
          <t/>
        </is>
      </c>
      <c r="L221" s="158" t="inlineStr">
        <is>
          <t/>
        </is>
      </c>
      <c r="M221" s="158" t="inlineStr">
        <is>
          <t/>
        </is>
      </c>
      <c r="N221" s="158" t="inlineStr">
        <is>
          <t/>
        </is>
      </c>
      <c r="O221" s="158" t="inlineStr">
        <is>
          <t/>
        </is>
      </c>
      <c r="P221" s="158" t="inlineStr">
        <is>
          <t/>
        </is>
      </c>
      <c r="Q221" s="158" t="inlineStr">
        <is>
          <t/>
        </is>
      </c>
      <c r="R221" s="158" t="inlineStr">
        <is>
          <t/>
        </is>
      </c>
      <c r="S221" s="158" t="inlineStr">
        <is>
          <t/>
        </is>
      </c>
      <c r="T221" s="158" t="inlineStr">
        <is>
          <t/>
        </is>
      </c>
      <c r="U221" s="158">
        <v>0.089</v>
      </c>
      <c r="V221" s="158" t="inlineStr">
        <is>
          <t/>
        </is>
      </c>
      <c r="W221" s="158" t="inlineStr">
        <is>
          <t/>
        </is>
      </c>
      <c r="X221" s="158">
        <v>0.06</v>
      </c>
      <c r="Y221" s="158" t="inlineStr">
        <is>
          <t/>
        </is>
      </c>
      <c r="Z221" s="158" t="inlineStr">
        <is>
          <t/>
        </is>
      </c>
      <c r="AA221" s="158">
        <v>0.12</v>
      </c>
      <c r="AB221" s="158" t="inlineStr">
        <is>
          <t/>
        </is>
      </c>
      <c r="AC221" s="158">
        <v>0.05</v>
      </c>
      <c r="AD221" s="158" t="inlineStr">
        <is>
          <t/>
        </is>
      </c>
      <c r="AE221" s="158">
        <v>0.03</v>
      </c>
      <c r="AF221" s="158" t="inlineStr">
        <is>
          <t/>
        </is>
      </c>
      <c r="AG221" s="158" t="inlineStr">
        <is>
          <t/>
        </is>
      </c>
      <c r="AH221" s="158" t="inlineStr">
        <is>
          <t/>
        </is>
      </c>
      <c r="AI221" s="158" t="inlineStr">
        <is>
          <t/>
        </is>
      </c>
      <c r="AJ221" s="158" t="inlineStr">
        <is>
          <t/>
        </is>
      </c>
      <c r="AK221">
        <v>109</v>
      </c>
      <c r="AL221" s="155">
        <v>0</v>
      </c>
      <c r="AM221" s="155">
        <v>100</v>
      </c>
      <c r="AN221" s="157">
        <v>0.349</v>
      </c>
    </row>
    <row r="222">
      <c r="A222" t="inlineStr">
        <is>
          <t>LTA</t>
        </is>
      </c>
      <c r="B222" t="inlineStr">
        <is>
          <t>ATL</t>
        </is>
      </c>
      <c r="C222" t="inlineStr">
        <is>
          <t>CP</t>
        </is>
      </c>
      <c r="D222" t="inlineStr">
        <is>
          <t>EU-France</t>
        </is>
      </c>
      <c r="E222" t="inlineStr">
        <is>
          <t>TN</t>
        </is>
      </c>
      <c r="F222" t="inlineStr">
        <is>
          <t>t2</t>
        </is>
      </c>
      <c r="G222" s="158" t="inlineStr">
        <is>
          <t/>
        </is>
      </c>
      <c r="H222" s="158" t="inlineStr">
        <is>
          <t/>
        </is>
      </c>
      <c r="I222" s="158" t="inlineStr">
        <is>
          <t/>
        </is>
      </c>
      <c r="J222" s="158" t="inlineStr">
        <is>
          <t/>
        </is>
      </c>
      <c r="K222" s="158" t="inlineStr">
        <is>
          <t/>
        </is>
      </c>
      <c r="L222" s="158" t="inlineStr">
        <is>
          <t/>
        </is>
      </c>
      <c r="M222" s="158" t="inlineStr">
        <is>
          <t/>
        </is>
      </c>
      <c r="N222" s="158" t="inlineStr">
        <is>
          <t/>
        </is>
      </c>
      <c r="O222" s="158" t="inlineStr">
        <is>
          <t/>
        </is>
      </c>
      <c r="P222" s="158" t="inlineStr">
        <is>
          <t/>
        </is>
      </c>
      <c r="Q222" s="158" t="inlineStr">
        <is>
          <t/>
        </is>
      </c>
      <c r="R222" s="158" t="inlineStr">
        <is>
          <t/>
        </is>
      </c>
      <c r="S222" s="158" t="inlineStr">
        <is>
          <t/>
        </is>
      </c>
      <c r="T222" s="158" t="inlineStr">
        <is>
          <t/>
        </is>
      </c>
      <c r="U222" s="158" t="inlineStr">
        <is>
          <t>-1</t>
        </is>
      </c>
      <c r="V222" s="158" t="inlineStr">
        <is>
          <t/>
        </is>
      </c>
      <c r="W222" s="158" t="inlineStr">
        <is>
          <t/>
        </is>
      </c>
      <c r="X222" s="158" t="inlineStr">
        <is>
          <t>-1</t>
        </is>
      </c>
      <c r="Y222" s="158" t="inlineStr">
        <is>
          <t/>
        </is>
      </c>
      <c r="Z222" s="158" t="inlineStr">
        <is>
          <t/>
        </is>
      </c>
      <c r="AA222" s="158" t="inlineStr">
        <is>
          <t>-1</t>
        </is>
      </c>
      <c r="AB222" s="158" t="inlineStr">
        <is>
          <t/>
        </is>
      </c>
      <c r="AC222" s="158" t="inlineStr">
        <is>
          <t>-1</t>
        </is>
      </c>
      <c r="AD222" s="158" t="inlineStr">
        <is>
          <t/>
        </is>
      </c>
      <c r="AE222" s="158" t="inlineStr">
        <is>
          <t>-1</t>
        </is>
      </c>
      <c r="AF222" s="158" t="inlineStr">
        <is>
          <t/>
        </is>
      </c>
      <c r="AG222" s="158" t="inlineStr">
        <is>
          <t/>
        </is>
      </c>
      <c r="AH222" s="158" t="inlineStr">
        <is>
          <t/>
        </is>
      </c>
      <c r="AI222" s="158" t="inlineStr">
        <is>
          <t/>
        </is>
      </c>
      <c r="AJ222" s="158" t="inlineStr">
        <is>
          <t/>
        </is>
      </c>
      <c r="AK222">
        <v>109</v>
      </c>
      <c r="AL222" s="155" t="inlineStr">
        <is>
          <t/>
        </is>
      </c>
      <c r="AM222" s="155" t="inlineStr">
        <is>
          <t/>
        </is>
      </c>
      <c r="AN222" s="157" t="inlineStr">
        <is>
          <t/>
        </is>
      </c>
    </row>
    <row r="223">
      <c r="A223" t="inlineStr">
        <is>
          <t>LTA</t>
        </is>
      </c>
      <c r="B223" t="inlineStr">
        <is>
          <t>ATL</t>
        </is>
      </c>
      <c r="C223" t="inlineStr">
        <is>
          <t>CP</t>
        </is>
      </c>
      <c r="D223" t="inlineStr">
        <is>
          <t>USA</t>
        </is>
      </c>
      <c r="E223" t="inlineStr">
        <is>
          <t>HP</t>
        </is>
      </c>
      <c r="F223" t="inlineStr">
        <is>
          <t>t1</t>
        </is>
      </c>
      <c r="G223" s="158" t="inlineStr">
        <is>
          <t/>
        </is>
      </c>
      <c r="H223" s="158" t="inlineStr">
        <is>
          <t/>
        </is>
      </c>
      <c r="I223" s="158" t="inlineStr">
        <is>
          <t/>
        </is>
      </c>
      <c r="J223" s="158" t="inlineStr">
        <is>
          <t/>
        </is>
      </c>
      <c r="K223" s="158" t="inlineStr">
        <is>
          <t/>
        </is>
      </c>
      <c r="L223" s="158" t="inlineStr">
        <is>
          <t/>
        </is>
      </c>
      <c r="M223" s="158" t="inlineStr">
        <is>
          <t/>
        </is>
      </c>
      <c r="N223" s="158" t="inlineStr">
        <is>
          <t/>
        </is>
      </c>
      <c r="O223" s="158" t="inlineStr">
        <is>
          <t/>
        </is>
      </c>
      <c r="P223" s="158" t="inlineStr">
        <is>
          <t/>
        </is>
      </c>
      <c r="Q223" s="158" t="inlineStr">
        <is>
          <t/>
        </is>
      </c>
      <c r="R223" s="158" t="inlineStr">
        <is>
          <t/>
        </is>
      </c>
      <c r="S223" s="158">
        <v>0.085</v>
      </c>
      <c r="T223" s="158" t="inlineStr">
        <is>
          <t/>
        </is>
      </c>
      <c r="U223" s="158" t="inlineStr">
        <is>
          <t/>
        </is>
      </c>
      <c r="V223" s="158" t="inlineStr">
        <is>
          <t/>
        </is>
      </c>
      <c r="W223" s="158">
        <v>0.076</v>
      </c>
      <c r="X223" s="158" t="inlineStr">
        <is>
          <t/>
        </is>
      </c>
      <c r="Y223" s="158" t="inlineStr">
        <is>
          <t/>
        </is>
      </c>
      <c r="Z223" s="158" t="inlineStr">
        <is>
          <t/>
        </is>
      </c>
      <c r="AA223" s="158" t="inlineStr">
        <is>
          <t/>
        </is>
      </c>
      <c r="AB223" s="158">
        <v>0.031</v>
      </c>
      <c r="AC223" s="158" t="inlineStr">
        <is>
          <t/>
        </is>
      </c>
      <c r="AD223" s="158">
        <v>0.023</v>
      </c>
      <c r="AE223" s="158">
        <v>0.037</v>
      </c>
      <c r="AF223" s="158" t="inlineStr">
        <is>
          <t/>
        </is>
      </c>
      <c r="AG223" s="158" t="inlineStr">
        <is>
          <t/>
        </is>
      </c>
      <c r="AH223" s="158" t="inlineStr">
        <is>
          <t/>
        </is>
      </c>
      <c r="AI223" s="158" t="inlineStr">
        <is>
          <t/>
        </is>
      </c>
      <c r="AJ223" s="158" t="inlineStr">
        <is>
          <t/>
        </is>
      </c>
      <c r="AK223">
        <v>110</v>
      </c>
      <c r="AL223" s="155">
        <v>0</v>
      </c>
      <c r="AM223" s="155">
        <v>100</v>
      </c>
      <c r="AN223" s="157">
        <v>0.252</v>
      </c>
    </row>
    <row r="224">
      <c r="A224" t="inlineStr">
        <is>
          <t>LTA</t>
        </is>
      </c>
      <c r="B224" t="inlineStr">
        <is>
          <t>ATL</t>
        </is>
      </c>
      <c r="C224" t="inlineStr">
        <is>
          <t>CP</t>
        </is>
      </c>
      <c r="D224" t="inlineStr">
        <is>
          <t>USA</t>
        </is>
      </c>
      <c r="E224" t="inlineStr">
        <is>
          <t>HP</t>
        </is>
      </c>
      <c r="F224" t="inlineStr">
        <is>
          <t>t2</t>
        </is>
      </c>
      <c r="G224" s="158" t="inlineStr">
        <is>
          <t/>
        </is>
      </c>
      <c r="H224" s="158" t="inlineStr">
        <is>
          <t/>
        </is>
      </c>
      <c r="I224" s="158" t="inlineStr">
        <is>
          <t/>
        </is>
      </c>
      <c r="J224" s="158" t="inlineStr">
        <is>
          <t/>
        </is>
      </c>
      <c r="K224" s="158" t="inlineStr">
        <is>
          <t/>
        </is>
      </c>
      <c r="L224" s="158" t="inlineStr">
        <is>
          <t/>
        </is>
      </c>
      <c r="M224" s="158" t="inlineStr">
        <is>
          <t/>
        </is>
      </c>
      <c r="N224" s="158" t="inlineStr">
        <is>
          <t/>
        </is>
      </c>
      <c r="O224" s="158" t="inlineStr">
        <is>
          <t/>
        </is>
      </c>
      <c r="P224" s="158" t="inlineStr">
        <is>
          <t/>
        </is>
      </c>
      <c r="Q224" s="158" t="inlineStr">
        <is>
          <t/>
        </is>
      </c>
      <c r="R224" s="158" t="inlineStr">
        <is>
          <t/>
        </is>
      </c>
      <c r="S224" s="158" t="inlineStr">
        <is>
          <t>-1</t>
        </is>
      </c>
      <c r="T224" s="158" t="inlineStr">
        <is>
          <t/>
        </is>
      </c>
      <c r="U224" s="158" t="inlineStr">
        <is>
          <t/>
        </is>
      </c>
      <c r="V224" s="158" t="inlineStr">
        <is>
          <t/>
        </is>
      </c>
      <c r="W224" s="158" t="inlineStr">
        <is>
          <t>-1</t>
        </is>
      </c>
      <c r="X224" s="158" t="inlineStr">
        <is>
          <t/>
        </is>
      </c>
      <c r="Y224" s="158" t="inlineStr">
        <is>
          <t/>
        </is>
      </c>
      <c r="Z224" s="158" t="inlineStr">
        <is>
          <t/>
        </is>
      </c>
      <c r="AA224" s="158" t="inlineStr">
        <is>
          <t/>
        </is>
      </c>
      <c r="AB224" s="158" t="inlineStr">
        <is>
          <t>-1</t>
        </is>
      </c>
      <c r="AC224" s="158" t="inlineStr">
        <is>
          <t/>
        </is>
      </c>
      <c r="AD224" s="158" t="inlineStr">
        <is>
          <t>-1</t>
        </is>
      </c>
      <c r="AE224" s="158" t="inlineStr">
        <is>
          <t>-1</t>
        </is>
      </c>
      <c r="AF224" s="158" t="inlineStr">
        <is>
          <t/>
        </is>
      </c>
      <c r="AG224" s="158" t="inlineStr">
        <is>
          <t/>
        </is>
      </c>
      <c r="AH224" s="158" t="inlineStr">
        <is>
          <t/>
        </is>
      </c>
      <c r="AI224" s="158" t="inlineStr">
        <is>
          <t/>
        </is>
      </c>
      <c r="AJ224" s="158" t="inlineStr">
        <is>
          <t/>
        </is>
      </c>
      <c r="AK224">
        <v>110</v>
      </c>
      <c r="AL224" s="155" t="inlineStr">
        <is>
          <t/>
        </is>
      </c>
      <c r="AM224" s="155" t="inlineStr">
        <is>
          <t/>
        </is>
      </c>
      <c r="AN224" s="157" t="inlineStr">
        <is>
          <t/>
        </is>
      </c>
    </row>
    <row r="225">
      <c r="A225" t="inlineStr">
        <is>
          <t>LTA</t>
        </is>
      </c>
      <c r="B225" t="inlineStr">
        <is>
          <t>ATL</t>
        </is>
      </c>
      <c r="C225" t="inlineStr">
        <is>
          <t>CP</t>
        </is>
      </c>
      <c r="D225" t="inlineStr">
        <is>
          <t>EU-Lithuania</t>
        </is>
      </c>
      <c r="E225" t="inlineStr">
        <is>
          <t>TW</t>
        </is>
      </c>
      <c r="F225" t="inlineStr">
        <is>
          <t>t1</t>
        </is>
      </c>
      <c r="G225" s="158" t="inlineStr">
        <is>
          <t/>
        </is>
      </c>
      <c r="H225" s="158" t="inlineStr">
        <is>
          <t/>
        </is>
      </c>
      <c r="I225" s="158" t="inlineStr">
        <is>
          <t/>
        </is>
      </c>
      <c r="J225" s="158" t="inlineStr">
        <is>
          <t/>
        </is>
      </c>
      <c r="K225" s="158" t="inlineStr">
        <is>
          <t/>
        </is>
      </c>
      <c r="L225" s="158" t="inlineStr">
        <is>
          <t/>
        </is>
      </c>
      <c r="M225" s="158" t="inlineStr">
        <is>
          <t/>
        </is>
      </c>
      <c r="N225" s="158" t="inlineStr">
        <is>
          <t/>
        </is>
      </c>
      <c r="O225" s="158" t="inlineStr">
        <is>
          <t/>
        </is>
      </c>
      <c r="P225" s="158" t="inlineStr">
        <is>
          <t/>
        </is>
      </c>
      <c r="Q225" s="158" t="inlineStr">
        <is>
          <t/>
        </is>
      </c>
      <c r="R225" s="158" t="inlineStr">
        <is>
          <t/>
        </is>
      </c>
      <c r="S225" s="158" t="inlineStr">
        <is>
          <t/>
        </is>
      </c>
      <c r="T225" s="158" t="inlineStr">
        <is>
          <t/>
        </is>
      </c>
      <c r="U225" s="158" t="inlineStr">
        <is>
          <t/>
        </is>
      </c>
      <c r="V225" s="158" t="inlineStr">
        <is>
          <t/>
        </is>
      </c>
      <c r="W225" s="158" t="inlineStr">
        <is>
          <t/>
        </is>
      </c>
      <c r="X225" s="158" t="inlineStr">
        <is>
          <t/>
        </is>
      </c>
      <c r="Y225" s="158">
        <v>0.189</v>
      </c>
      <c r="Z225" s="158" t="inlineStr">
        <is>
          <t/>
        </is>
      </c>
      <c r="AA225" s="158" t="inlineStr">
        <is>
          <t/>
        </is>
      </c>
      <c r="AB225" s="158" t="inlineStr">
        <is>
          <t/>
        </is>
      </c>
      <c r="AC225" s="158" t="inlineStr">
        <is>
          <t/>
        </is>
      </c>
      <c r="AD225" s="158" t="inlineStr">
        <is>
          <t/>
        </is>
      </c>
      <c r="AE225" s="158" t="inlineStr">
        <is>
          <t/>
        </is>
      </c>
      <c r="AF225" s="158" t="inlineStr">
        <is>
          <t/>
        </is>
      </c>
      <c r="AG225" s="158" t="inlineStr">
        <is>
          <t/>
        </is>
      </c>
      <c r="AH225" s="158" t="inlineStr">
        <is>
          <t/>
        </is>
      </c>
      <c r="AI225" s="158" t="inlineStr">
        <is>
          <t/>
        </is>
      </c>
      <c r="AJ225" s="158" t="inlineStr">
        <is>
          <t/>
        </is>
      </c>
      <c r="AK225">
        <v>111</v>
      </c>
      <c r="AL225" s="155">
        <v>0</v>
      </c>
      <c r="AM225" s="155">
        <v>100</v>
      </c>
      <c r="AN225" s="157">
        <v>0.189</v>
      </c>
    </row>
    <row r="226">
      <c r="A226" t="inlineStr">
        <is>
          <t>LTA</t>
        </is>
      </c>
      <c r="B226" t="inlineStr">
        <is>
          <t>ATL</t>
        </is>
      </c>
      <c r="C226" t="inlineStr">
        <is>
          <t>CP</t>
        </is>
      </c>
      <c r="D226" t="inlineStr">
        <is>
          <t>EU-Lithuania</t>
        </is>
      </c>
      <c r="E226" t="inlineStr">
        <is>
          <t>TW</t>
        </is>
      </c>
      <c r="F226" t="inlineStr">
        <is>
          <t>t2</t>
        </is>
      </c>
      <c r="G226" s="158" t="inlineStr">
        <is>
          <t/>
        </is>
      </c>
      <c r="H226" s="158" t="inlineStr">
        <is>
          <t/>
        </is>
      </c>
      <c r="I226" s="158" t="inlineStr">
        <is>
          <t/>
        </is>
      </c>
      <c r="J226" s="158" t="inlineStr">
        <is>
          <t/>
        </is>
      </c>
      <c r="K226" s="158" t="inlineStr">
        <is>
          <t/>
        </is>
      </c>
      <c r="L226" s="158" t="inlineStr">
        <is>
          <t/>
        </is>
      </c>
      <c r="M226" s="158" t="inlineStr">
        <is>
          <t/>
        </is>
      </c>
      <c r="N226" s="158" t="inlineStr">
        <is>
          <t/>
        </is>
      </c>
      <c r="O226" s="158" t="inlineStr">
        <is>
          <t/>
        </is>
      </c>
      <c r="P226" s="158" t="inlineStr">
        <is>
          <t/>
        </is>
      </c>
      <c r="Q226" s="158" t="inlineStr">
        <is>
          <t/>
        </is>
      </c>
      <c r="R226" s="158" t="inlineStr">
        <is>
          <t/>
        </is>
      </c>
      <c r="S226" s="158" t="inlineStr">
        <is>
          <t/>
        </is>
      </c>
      <c r="T226" s="158" t="inlineStr">
        <is>
          <t/>
        </is>
      </c>
      <c r="U226" s="158" t="inlineStr">
        <is>
          <t/>
        </is>
      </c>
      <c r="V226" s="158" t="inlineStr">
        <is>
          <t/>
        </is>
      </c>
      <c r="W226" s="158" t="inlineStr">
        <is>
          <t/>
        </is>
      </c>
      <c r="X226" s="158" t="inlineStr">
        <is>
          <t/>
        </is>
      </c>
      <c r="Y226" s="158" t="inlineStr">
        <is>
          <t>-1</t>
        </is>
      </c>
      <c r="Z226" s="158" t="inlineStr">
        <is>
          <t/>
        </is>
      </c>
      <c r="AA226" s="158" t="inlineStr">
        <is>
          <t/>
        </is>
      </c>
      <c r="AB226" s="158" t="inlineStr">
        <is>
          <t/>
        </is>
      </c>
      <c r="AC226" s="158" t="inlineStr">
        <is>
          <t/>
        </is>
      </c>
      <c r="AD226" s="158" t="inlineStr">
        <is>
          <t/>
        </is>
      </c>
      <c r="AE226" s="158" t="inlineStr">
        <is>
          <t/>
        </is>
      </c>
      <c r="AF226" s="158" t="inlineStr">
        <is>
          <t/>
        </is>
      </c>
      <c r="AG226" s="158" t="inlineStr">
        <is>
          <t/>
        </is>
      </c>
      <c r="AH226" s="158" t="inlineStr">
        <is>
          <t/>
        </is>
      </c>
      <c r="AI226" s="158" t="inlineStr">
        <is>
          <t/>
        </is>
      </c>
      <c r="AJ226" s="158" t="inlineStr">
        <is>
          <t/>
        </is>
      </c>
      <c r="AK226">
        <v>111</v>
      </c>
      <c r="AL226" s="155" t="inlineStr">
        <is>
          <t/>
        </is>
      </c>
      <c r="AM226" s="155" t="inlineStr">
        <is>
          <t/>
        </is>
      </c>
      <c r="AN226" s="157" t="inlineStr">
        <is>
          <t/>
        </is>
      </c>
    </row>
    <row r="227">
      <c r="A227" t="inlineStr">
        <is>
          <t>LTA</t>
        </is>
      </c>
      <c r="B227" t="inlineStr">
        <is>
          <t>ATL</t>
        </is>
      </c>
      <c r="C227" t="inlineStr">
        <is>
          <t>NCO</t>
        </is>
      </c>
      <c r="D227" t="inlineStr">
        <is>
          <t>Dominica</t>
        </is>
      </c>
      <c r="E227" t="inlineStr">
        <is>
          <t>GN</t>
        </is>
      </c>
      <c r="F227" t="inlineStr">
        <is>
          <t>t1</t>
        </is>
      </c>
      <c r="G227" s="158" t="inlineStr">
        <is>
          <t/>
        </is>
      </c>
      <c r="H227" s="158" t="inlineStr">
        <is>
          <t/>
        </is>
      </c>
      <c r="I227" s="158" t="inlineStr">
        <is>
          <t/>
        </is>
      </c>
      <c r="J227" s="158" t="inlineStr">
        <is>
          <t/>
        </is>
      </c>
      <c r="K227" s="158" t="inlineStr">
        <is>
          <t/>
        </is>
      </c>
      <c r="L227" s="158" t="inlineStr">
        <is>
          <t/>
        </is>
      </c>
      <c r="M227" s="158" t="inlineStr">
        <is>
          <t/>
        </is>
      </c>
      <c r="N227" s="158" t="inlineStr">
        <is>
          <t/>
        </is>
      </c>
      <c r="O227" s="158" t="inlineStr">
        <is>
          <t/>
        </is>
      </c>
      <c r="P227" s="158" t="inlineStr">
        <is>
          <t/>
        </is>
      </c>
      <c r="Q227" s="158" t="inlineStr">
        <is>
          <t/>
        </is>
      </c>
      <c r="R227" s="158" t="inlineStr">
        <is>
          <t/>
        </is>
      </c>
      <c r="S227" s="158" t="inlineStr">
        <is>
          <t/>
        </is>
      </c>
      <c r="T227" s="158" t="inlineStr">
        <is>
          <t/>
        </is>
      </c>
      <c r="U227" s="158" t="inlineStr">
        <is>
          <t/>
        </is>
      </c>
      <c r="V227" s="158" t="inlineStr">
        <is>
          <t/>
        </is>
      </c>
      <c r="W227" s="158" t="inlineStr">
        <is>
          <t/>
        </is>
      </c>
      <c r="X227" s="158" t="inlineStr">
        <is>
          <t/>
        </is>
      </c>
      <c r="Y227" s="158">
        <v>0.003</v>
      </c>
      <c r="Z227" s="158">
        <v>0.104</v>
      </c>
      <c r="AA227" s="158" t="inlineStr">
        <is>
          <t/>
        </is>
      </c>
      <c r="AB227" s="158" t="inlineStr">
        <is>
          <t/>
        </is>
      </c>
      <c r="AC227" s="158" t="inlineStr">
        <is>
          <t/>
        </is>
      </c>
      <c r="AD227" s="158">
        <v>0.067</v>
      </c>
      <c r="AE227" s="158" t="inlineStr">
        <is>
          <t/>
        </is>
      </c>
      <c r="AF227" s="158" t="inlineStr">
        <is>
          <t/>
        </is>
      </c>
      <c r="AG227" s="158" t="inlineStr">
        <is>
          <t/>
        </is>
      </c>
      <c r="AH227" s="158" t="inlineStr">
        <is>
          <t/>
        </is>
      </c>
      <c r="AI227" s="158" t="inlineStr">
        <is>
          <t/>
        </is>
      </c>
      <c r="AJ227" s="158" t="inlineStr">
        <is>
          <t/>
        </is>
      </c>
      <c r="AK227">
        <v>112</v>
      </c>
      <c r="AL227" s="155">
        <v>0</v>
      </c>
      <c r="AM227" s="155">
        <v>100</v>
      </c>
      <c r="AN227" s="157">
        <v>0.173</v>
      </c>
    </row>
    <row r="228">
      <c r="A228" t="inlineStr">
        <is>
          <t>LTA</t>
        </is>
      </c>
      <c r="B228" t="inlineStr">
        <is>
          <t>ATL</t>
        </is>
      </c>
      <c r="C228" t="inlineStr">
        <is>
          <t>NCO</t>
        </is>
      </c>
      <c r="D228" t="inlineStr">
        <is>
          <t>Dominica</t>
        </is>
      </c>
      <c r="E228" t="inlineStr">
        <is>
          <t>GN</t>
        </is>
      </c>
      <c r="F228" t="inlineStr">
        <is>
          <t>t2</t>
        </is>
      </c>
      <c r="G228" s="158" t="inlineStr">
        <is>
          <t/>
        </is>
      </c>
      <c r="H228" s="158" t="inlineStr">
        <is>
          <t/>
        </is>
      </c>
      <c r="I228" s="158" t="inlineStr">
        <is>
          <t/>
        </is>
      </c>
      <c r="J228" s="158" t="inlineStr">
        <is>
          <t/>
        </is>
      </c>
      <c r="K228" s="158" t="inlineStr">
        <is>
          <t/>
        </is>
      </c>
      <c r="L228" s="158" t="inlineStr">
        <is>
          <t/>
        </is>
      </c>
      <c r="M228" s="158" t="inlineStr">
        <is>
          <t/>
        </is>
      </c>
      <c r="N228" s="158" t="inlineStr">
        <is>
          <t/>
        </is>
      </c>
      <c r="O228" s="158" t="inlineStr">
        <is>
          <t/>
        </is>
      </c>
      <c r="P228" s="158" t="inlineStr">
        <is>
          <t/>
        </is>
      </c>
      <c r="Q228" s="158" t="inlineStr">
        <is>
          <t/>
        </is>
      </c>
      <c r="R228" s="158" t="inlineStr">
        <is>
          <t/>
        </is>
      </c>
      <c r="S228" s="158" t="inlineStr">
        <is>
          <t/>
        </is>
      </c>
      <c r="T228" s="158" t="inlineStr">
        <is>
          <t/>
        </is>
      </c>
      <c r="U228" s="158" t="inlineStr">
        <is>
          <t/>
        </is>
      </c>
      <c r="V228" s="158" t="inlineStr">
        <is>
          <t/>
        </is>
      </c>
      <c r="W228" s="158" t="inlineStr">
        <is>
          <t/>
        </is>
      </c>
      <c r="X228" s="158" t="inlineStr">
        <is>
          <t/>
        </is>
      </c>
      <c r="Y228" s="158" t="inlineStr">
        <is>
          <t>-1</t>
        </is>
      </c>
      <c r="Z228" s="158" t="inlineStr">
        <is>
          <t>-1</t>
        </is>
      </c>
      <c r="AA228" s="158" t="inlineStr">
        <is>
          <t/>
        </is>
      </c>
      <c r="AB228" s="158" t="inlineStr">
        <is>
          <t/>
        </is>
      </c>
      <c r="AC228" s="158" t="inlineStr">
        <is>
          <t/>
        </is>
      </c>
      <c r="AD228" s="158" t="inlineStr">
        <is>
          <t>a</t>
        </is>
      </c>
      <c r="AE228" s="158" t="inlineStr">
        <is>
          <t/>
        </is>
      </c>
      <c r="AF228" s="158" t="inlineStr">
        <is>
          <t/>
        </is>
      </c>
      <c r="AG228" s="158" t="inlineStr">
        <is>
          <t/>
        </is>
      </c>
      <c r="AH228" s="158" t="inlineStr">
        <is>
          <t/>
        </is>
      </c>
      <c r="AI228" s="158" t="inlineStr">
        <is>
          <t/>
        </is>
      </c>
      <c r="AJ228" s="158" t="inlineStr">
        <is>
          <t/>
        </is>
      </c>
      <c r="AK228">
        <v>112</v>
      </c>
      <c r="AL228" s="155" t="inlineStr">
        <is>
          <t/>
        </is>
      </c>
      <c r="AM228" s="155" t="inlineStr">
        <is>
          <t/>
        </is>
      </c>
      <c r="AN228" s="157" t="inlineStr">
        <is>
          <t/>
        </is>
      </c>
    </row>
    <row r="229">
      <c r="A229" t="inlineStr">
        <is>
          <t>LTA</t>
        </is>
      </c>
      <c r="B229" t="inlineStr">
        <is>
          <t>ATL</t>
        </is>
      </c>
      <c r="C229" t="inlineStr">
        <is>
          <t>CP</t>
        </is>
      </c>
      <c r="D229" t="inlineStr">
        <is>
          <t>Trinidad and Tobago</t>
        </is>
      </c>
      <c r="E229" t="inlineStr">
        <is>
          <t>RR</t>
        </is>
      </c>
      <c r="F229" t="inlineStr">
        <is>
          <t>t1</t>
        </is>
      </c>
      <c r="G229" s="158" t="inlineStr">
        <is>
          <t/>
        </is>
      </c>
      <c r="H229" s="158" t="inlineStr">
        <is>
          <t/>
        </is>
      </c>
      <c r="I229" s="158" t="inlineStr">
        <is>
          <t/>
        </is>
      </c>
      <c r="J229" s="158" t="inlineStr">
        <is>
          <t/>
        </is>
      </c>
      <c r="K229" s="158" t="inlineStr">
        <is>
          <t/>
        </is>
      </c>
      <c r="L229" s="158" t="inlineStr">
        <is>
          <t/>
        </is>
      </c>
      <c r="M229" s="158" t="inlineStr">
        <is>
          <t/>
        </is>
      </c>
      <c r="N229" s="158" t="inlineStr">
        <is>
          <t/>
        </is>
      </c>
      <c r="O229" s="158" t="inlineStr">
        <is>
          <t/>
        </is>
      </c>
      <c r="P229" s="158" t="inlineStr">
        <is>
          <t/>
        </is>
      </c>
      <c r="Q229" s="158" t="inlineStr">
        <is>
          <t/>
        </is>
      </c>
      <c r="R229" s="158" t="inlineStr">
        <is>
          <t/>
        </is>
      </c>
      <c r="S229" s="158" t="inlineStr">
        <is>
          <t/>
        </is>
      </c>
      <c r="T229" s="158" t="inlineStr">
        <is>
          <t/>
        </is>
      </c>
      <c r="U229" s="158" t="inlineStr">
        <is>
          <t/>
        </is>
      </c>
      <c r="V229" s="158" t="inlineStr">
        <is>
          <t/>
        </is>
      </c>
      <c r="W229" s="158">
        <v>0.011</v>
      </c>
      <c r="X229" s="158">
        <v>0.02</v>
      </c>
      <c r="Y229" s="158" t="inlineStr">
        <is>
          <t/>
        </is>
      </c>
      <c r="Z229" s="158">
        <v>0.008</v>
      </c>
      <c r="AA229" s="158" t="inlineStr">
        <is>
          <t/>
        </is>
      </c>
      <c r="AB229" s="158">
        <v>0.02</v>
      </c>
      <c r="AC229" s="158">
        <v>0.08</v>
      </c>
      <c r="AD229" s="158">
        <v>0.01</v>
      </c>
      <c r="AE229" s="158" t="inlineStr">
        <is>
          <t/>
        </is>
      </c>
      <c r="AF229" s="158" t="inlineStr">
        <is>
          <t/>
        </is>
      </c>
      <c r="AG229" s="158" t="inlineStr">
        <is>
          <t/>
        </is>
      </c>
      <c r="AH229" s="158" t="inlineStr">
        <is>
          <t/>
        </is>
      </c>
      <c r="AI229" s="158" t="inlineStr">
        <is>
          <t/>
        </is>
      </c>
      <c r="AJ229" s="158" t="inlineStr">
        <is>
          <t/>
        </is>
      </c>
      <c r="AK229">
        <v>113</v>
      </c>
      <c r="AL229" s="155">
        <v>0</v>
      </c>
      <c r="AM229" s="155">
        <v>100</v>
      </c>
      <c r="AN229" s="157">
        <v>0.149</v>
      </c>
    </row>
    <row r="230">
      <c r="A230" t="inlineStr">
        <is>
          <t>LTA</t>
        </is>
      </c>
      <c r="B230" t="inlineStr">
        <is>
          <t>ATL</t>
        </is>
      </c>
      <c r="C230" t="inlineStr">
        <is>
          <t>CP</t>
        </is>
      </c>
      <c r="D230" t="inlineStr">
        <is>
          <t>Trinidad and Tobago</t>
        </is>
      </c>
      <c r="E230" t="inlineStr">
        <is>
          <t>RR</t>
        </is>
      </c>
      <c r="F230" t="inlineStr">
        <is>
          <t>t2</t>
        </is>
      </c>
      <c r="G230" s="158" t="inlineStr">
        <is>
          <t/>
        </is>
      </c>
      <c r="H230" s="158" t="inlineStr">
        <is>
          <t/>
        </is>
      </c>
      <c r="I230" s="158" t="inlineStr">
        <is>
          <t/>
        </is>
      </c>
      <c r="J230" s="158" t="inlineStr">
        <is>
          <t/>
        </is>
      </c>
      <c r="K230" s="158" t="inlineStr">
        <is>
          <t/>
        </is>
      </c>
      <c r="L230" s="158" t="inlineStr">
        <is>
          <t/>
        </is>
      </c>
      <c r="M230" s="158" t="inlineStr">
        <is>
          <t/>
        </is>
      </c>
      <c r="N230" s="158" t="inlineStr">
        <is>
          <t/>
        </is>
      </c>
      <c r="O230" s="158" t="inlineStr">
        <is>
          <t/>
        </is>
      </c>
      <c r="P230" s="158" t="inlineStr">
        <is>
          <t/>
        </is>
      </c>
      <c r="Q230" s="158" t="inlineStr">
        <is>
          <t/>
        </is>
      </c>
      <c r="R230" s="158" t="inlineStr">
        <is>
          <t/>
        </is>
      </c>
      <c r="S230" s="158" t="inlineStr">
        <is>
          <t/>
        </is>
      </c>
      <c r="T230" s="158" t="inlineStr">
        <is>
          <t/>
        </is>
      </c>
      <c r="U230" s="158" t="inlineStr">
        <is>
          <t/>
        </is>
      </c>
      <c r="V230" s="158" t="inlineStr">
        <is>
          <t/>
        </is>
      </c>
      <c r="W230" s="158" t="inlineStr">
        <is>
          <t>a</t>
        </is>
      </c>
      <c r="X230" s="158" t="inlineStr">
        <is>
          <t>a</t>
        </is>
      </c>
      <c r="Y230" s="158" t="inlineStr">
        <is>
          <t/>
        </is>
      </c>
      <c r="Z230" s="158" t="inlineStr">
        <is>
          <t>a</t>
        </is>
      </c>
      <c r="AA230" s="158" t="inlineStr">
        <is>
          <t/>
        </is>
      </c>
      <c r="AB230" s="158" t="inlineStr">
        <is>
          <t>a</t>
        </is>
      </c>
      <c r="AC230" s="158" t="inlineStr">
        <is>
          <t>a</t>
        </is>
      </c>
      <c r="AD230" s="158" t="inlineStr">
        <is>
          <t>a</t>
        </is>
      </c>
      <c r="AE230" s="158" t="inlineStr">
        <is>
          <t/>
        </is>
      </c>
      <c r="AF230" s="158" t="inlineStr">
        <is>
          <t/>
        </is>
      </c>
      <c r="AG230" s="158" t="inlineStr">
        <is>
          <t/>
        </is>
      </c>
      <c r="AH230" s="158" t="inlineStr">
        <is>
          <t/>
        </is>
      </c>
      <c r="AI230" s="158" t="inlineStr">
        <is>
          <t/>
        </is>
      </c>
      <c r="AJ230" s="158" t="inlineStr">
        <is>
          <t/>
        </is>
      </c>
      <c r="AK230">
        <v>113</v>
      </c>
      <c r="AL230" s="155" t="inlineStr">
        <is>
          <t/>
        </is>
      </c>
      <c r="AM230" s="155" t="inlineStr">
        <is>
          <t/>
        </is>
      </c>
      <c r="AN230" s="157" t="inlineStr">
        <is>
          <t/>
        </is>
      </c>
    </row>
    <row r="231">
      <c r="A231" t="inlineStr">
        <is>
          <t>LTA</t>
        </is>
      </c>
      <c r="B231" t="inlineStr">
        <is>
          <t>ATL</t>
        </is>
      </c>
      <c r="C231" t="inlineStr">
        <is>
          <t>CP</t>
        </is>
      </c>
      <c r="D231" t="inlineStr">
        <is>
          <t>UK-Sta Helena</t>
        </is>
      </c>
      <c r="E231" t="inlineStr">
        <is>
          <t>RR</t>
        </is>
      </c>
      <c r="F231" t="inlineStr">
        <is>
          <t>t1</t>
        </is>
      </c>
      <c r="G231" s="158" t="inlineStr">
        <is>
          <t/>
        </is>
      </c>
      <c r="H231" s="158" t="inlineStr">
        <is>
          <t/>
        </is>
      </c>
      <c r="I231" s="158" t="inlineStr">
        <is>
          <t/>
        </is>
      </c>
      <c r="J231" s="158" t="inlineStr">
        <is>
          <t/>
        </is>
      </c>
      <c r="K231" s="158" t="inlineStr">
        <is>
          <t/>
        </is>
      </c>
      <c r="L231" s="158" t="inlineStr">
        <is>
          <t/>
        </is>
      </c>
      <c r="M231" s="158" t="inlineStr">
        <is>
          <t/>
        </is>
      </c>
      <c r="N231" s="158" t="inlineStr">
        <is>
          <t/>
        </is>
      </c>
      <c r="O231" s="158" t="inlineStr">
        <is>
          <t/>
        </is>
      </c>
      <c r="P231" s="158" t="inlineStr">
        <is>
          <t/>
        </is>
      </c>
      <c r="Q231" s="158" t="inlineStr">
        <is>
          <t/>
        </is>
      </c>
      <c r="R231" s="158" t="inlineStr">
        <is>
          <t/>
        </is>
      </c>
      <c r="S231" s="158" t="inlineStr">
        <is>
          <t/>
        </is>
      </c>
      <c r="T231" s="158" t="inlineStr">
        <is>
          <t/>
        </is>
      </c>
      <c r="U231" s="158" t="inlineStr">
        <is>
          <t/>
        </is>
      </c>
      <c r="V231" s="158" t="inlineStr">
        <is>
          <t/>
        </is>
      </c>
      <c r="W231" s="158" t="inlineStr">
        <is>
          <t/>
        </is>
      </c>
      <c r="X231" s="158" t="inlineStr">
        <is>
          <t/>
        </is>
      </c>
      <c r="Y231" s="158" t="inlineStr">
        <is>
          <t/>
        </is>
      </c>
      <c r="Z231" s="158" t="inlineStr">
        <is>
          <t/>
        </is>
      </c>
      <c r="AA231" s="158" t="inlineStr">
        <is>
          <t/>
        </is>
      </c>
      <c r="AB231" s="158" t="inlineStr">
        <is>
          <t/>
        </is>
      </c>
      <c r="AC231" s="158" t="inlineStr">
        <is>
          <t/>
        </is>
      </c>
      <c r="AD231" s="158" t="inlineStr">
        <is>
          <t/>
        </is>
      </c>
      <c r="AE231" s="158">
        <v>0.029</v>
      </c>
      <c r="AF231" s="158" t="inlineStr">
        <is>
          <t/>
        </is>
      </c>
      <c r="AG231" s="158" t="inlineStr">
        <is>
          <t/>
        </is>
      </c>
      <c r="AH231" s="158" t="inlineStr">
        <is>
          <t/>
        </is>
      </c>
      <c r="AI231" s="158">
        <v>0.069</v>
      </c>
      <c r="AJ231" s="158">
        <v>0.038</v>
      </c>
      <c r="AK231">
        <v>114</v>
      </c>
      <c r="AL231" s="155">
        <v>0</v>
      </c>
      <c r="AM231" s="155">
        <v>100</v>
      </c>
      <c r="AN231" s="157">
        <v>0.135</v>
      </c>
    </row>
    <row r="232">
      <c r="A232" t="inlineStr">
        <is>
          <t>LTA</t>
        </is>
      </c>
      <c r="B232" t="inlineStr">
        <is>
          <t>ATL</t>
        </is>
      </c>
      <c r="C232" t="inlineStr">
        <is>
          <t>CP</t>
        </is>
      </c>
      <c r="D232" t="inlineStr">
        <is>
          <t>UK-Sta Helena</t>
        </is>
      </c>
      <c r="E232" t="inlineStr">
        <is>
          <t>RR</t>
        </is>
      </c>
      <c r="F232" t="inlineStr">
        <is>
          <t>t2</t>
        </is>
      </c>
      <c r="G232" s="158" t="inlineStr">
        <is>
          <t/>
        </is>
      </c>
      <c r="H232" s="158" t="inlineStr">
        <is>
          <t/>
        </is>
      </c>
      <c r="I232" s="158" t="inlineStr">
        <is>
          <t/>
        </is>
      </c>
      <c r="J232" s="158" t="inlineStr">
        <is>
          <t/>
        </is>
      </c>
      <c r="K232" s="158" t="inlineStr">
        <is>
          <t/>
        </is>
      </c>
      <c r="L232" s="158" t="inlineStr">
        <is>
          <t/>
        </is>
      </c>
      <c r="M232" s="158" t="inlineStr">
        <is>
          <t/>
        </is>
      </c>
      <c r="N232" s="158" t="inlineStr">
        <is>
          <t/>
        </is>
      </c>
      <c r="O232" s="158" t="inlineStr">
        <is>
          <t/>
        </is>
      </c>
      <c r="P232" s="158" t="inlineStr">
        <is>
          <t/>
        </is>
      </c>
      <c r="Q232" s="158" t="inlineStr">
        <is>
          <t/>
        </is>
      </c>
      <c r="R232" s="158" t="inlineStr">
        <is>
          <t/>
        </is>
      </c>
      <c r="S232" s="158" t="inlineStr">
        <is>
          <t/>
        </is>
      </c>
      <c r="T232" s="158" t="inlineStr">
        <is>
          <t/>
        </is>
      </c>
      <c r="U232" s="158" t="inlineStr">
        <is>
          <t/>
        </is>
      </c>
      <c r="V232" s="158" t="inlineStr">
        <is>
          <t/>
        </is>
      </c>
      <c r="W232" s="158" t="inlineStr">
        <is>
          <t/>
        </is>
      </c>
      <c r="X232" s="158" t="inlineStr">
        <is>
          <t/>
        </is>
      </c>
      <c r="Y232" s="158" t="inlineStr">
        <is>
          <t/>
        </is>
      </c>
      <c r="Z232" s="158" t="inlineStr">
        <is>
          <t/>
        </is>
      </c>
      <c r="AA232" s="158" t="inlineStr">
        <is>
          <t/>
        </is>
      </c>
      <c r="AB232" s="158" t="inlineStr">
        <is>
          <t/>
        </is>
      </c>
      <c r="AC232" s="158" t="inlineStr">
        <is>
          <t/>
        </is>
      </c>
      <c r="AD232" s="158" t="inlineStr">
        <is>
          <t/>
        </is>
      </c>
      <c r="AE232" s="158" t="inlineStr">
        <is>
          <t>ab</t>
        </is>
      </c>
      <c r="AF232" s="158" t="inlineStr">
        <is>
          <t/>
        </is>
      </c>
      <c r="AG232" s="158" t="inlineStr">
        <is>
          <t/>
        </is>
      </c>
      <c r="AH232" s="158" t="inlineStr">
        <is>
          <t>b</t>
        </is>
      </c>
      <c r="AI232" s="158" t="inlineStr">
        <is>
          <t>ab</t>
        </is>
      </c>
      <c r="AJ232" s="158" t="inlineStr">
        <is>
          <t>b</t>
        </is>
      </c>
      <c r="AK232">
        <v>114</v>
      </c>
      <c r="AL232" s="155" t="inlineStr">
        <is>
          <t/>
        </is>
      </c>
      <c r="AM232" s="155" t="inlineStr">
        <is>
          <t/>
        </is>
      </c>
      <c r="AN232" s="157" t="inlineStr">
        <is>
          <t/>
        </is>
      </c>
    </row>
    <row r="233">
      <c r="A233" t="inlineStr">
        <is>
          <t>LTA</t>
        </is>
      </c>
      <c r="B233" t="inlineStr">
        <is>
          <t>ATL</t>
        </is>
      </c>
      <c r="C233" t="inlineStr">
        <is>
          <t>CP</t>
        </is>
      </c>
      <c r="D233" t="inlineStr">
        <is>
          <t>EU-España</t>
        </is>
      </c>
      <c r="E233" t="inlineStr">
        <is>
          <t>GN</t>
        </is>
      </c>
      <c r="F233" t="inlineStr">
        <is>
          <t>t1</t>
        </is>
      </c>
      <c r="G233" s="158" t="inlineStr">
        <is>
          <t/>
        </is>
      </c>
      <c r="H233" s="158" t="inlineStr">
        <is>
          <t/>
        </is>
      </c>
      <c r="I233" s="158" t="inlineStr">
        <is>
          <t/>
        </is>
      </c>
      <c r="J233" s="158" t="inlineStr">
        <is>
          <t/>
        </is>
      </c>
      <c r="K233" s="158" t="inlineStr">
        <is>
          <t/>
        </is>
      </c>
      <c r="L233" s="158" t="inlineStr">
        <is>
          <t/>
        </is>
      </c>
      <c r="M233" s="158" t="inlineStr">
        <is>
          <t/>
        </is>
      </c>
      <c r="N233" s="158" t="inlineStr">
        <is>
          <t/>
        </is>
      </c>
      <c r="O233" s="158" t="inlineStr">
        <is>
          <t/>
        </is>
      </c>
      <c r="P233" s="158" t="inlineStr">
        <is>
          <t/>
        </is>
      </c>
      <c r="Q233" s="158" t="inlineStr">
        <is>
          <t/>
        </is>
      </c>
      <c r="R233" s="158" t="inlineStr">
        <is>
          <t/>
        </is>
      </c>
      <c r="S233" s="158" t="inlineStr">
        <is>
          <t/>
        </is>
      </c>
      <c r="T233" s="158" t="inlineStr">
        <is>
          <t/>
        </is>
      </c>
      <c r="U233" s="158" t="inlineStr">
        <is>
          <t/>
        </is>
      </c>
      <c r="V233" s="158" t="inlineStr">
        <is>
          <t/>
        </is>
      </c>
      <c r="W233" s="158" t="inlineStr">
        <is>
          <t/>
        </is>
      </c>
      <c r="X233" s="158" t="inlineStr">
        <is>
          <t/>
        </is>
      </c>
      <c r="Y233" s="158" t="inlineStr">
        <is>
          <t/>
        </is>
      </c>
      <c r="Z233" s="158" t="inlineStr">
        <is>
          <t/>
        </is>
      </c>
      <c r="AA233" s="158" t="inlineStr">
        <is>
          <t/>
        </is>
      </c>
      <c r="AB233" s="158" t="inlineStr">
        <is>
          <t/>
        </is>
      </c>
      <c r="AC233" s="158" t="inlineStr">
        <is>
          <t/>
        </is>
      </c>
      <c r="AD233" s="158" t="inlineStr">
        <is>
          <t/>
        </is>
      </c>
      <c r="AE233" s="158" t="inlineStr">
        <is>
          <t/>
        </is>
      </c>
      <c r="AF233" s="158">
        <v>0.08</v>
      </c>
      <c r="AG233" s="158">
        <v>0.017</v>
      </c>
      <c r="AH233" s="158" t="inlineStr">
        <is>
          <t/>
        </is>
      </c>
      <c r="AI233" s="158" t="inlineStr">
        <is>
          <t/>
        </is>
      </c>
      <c r="AJ233" s="158">
        <v>0.01</v>
      </c>
      <c r="AK233">
        <v>115</v>
      </c>
      <c r="AL233" s="155">
        <v>0</v>
      </c>
      <c r="AM233" s="155">
        <v>100</v>
      </c>
      <c r="AN233" s="157">
        <v>0.107</v>
      </c>
    </row>
    <row r="234">
      <c r="A234" t="inlineStr">
        <is>
          <t>LTA</t>
        </is>
      </c>
      <c r="B234" t="inlineStr">
        <is>
          <t>ATL</t>
        </is>
      </c>
      <c r="C234" t="inlineStr">
        <is>
          <t>CP</t>
        </is>
      </c>
      <c r="D234" t="inlineStr">
        <is>
          <t>EU-España</t>
        </is>
      </c>
      <c r="E234" t="inlineStr">
        <is>
          <t>GN</t>
        </is>
      </c>
      <c r="F234" t="inlineStr">
        <is>
          <t>t2</t>
        </is>
      </c>
      <c r="G234" s="158" t="inlineStr">
        <is>
          <t/>
        </is>
      </c>
      <c r="H234" s="158" t="inlineStr">
        <is>
          <t/>
        </is>
      </c>
      <c r="I234" s="158" t="inlineStr">
        <is>
          <t/>
        </is>
      </c>
      <c r="J234" s="158" t="inlineStr">
        <is>
          <t/>
        </is>
      </c>
      <c r="K234" s="158" t="inlineStr">
        <is>
          <t/>
        </is>
      </c>
      <c r="L234" s="158" t="inlineStr">
        <is>
          <t/>
        </is>
      </c>
      <c r="M234" s="158" t="inlineStr">
        <is>
          <t/>
        </is>
      </c>
      <c r="N234" s="158" t="inlineStr">
        <is>
          <t/>
        </is>
      </c>
      <c r="O234" s="158" t="inlineStr">
        <is>
          <t/>
        </is>
      </c>
      <c r="P234" s="158" t="inlineStr">
        <is>
          <t/>
        </is>
      </c>
      <c r="Q234" s="158" t="inlineStr">
        <is>
          <t/>
        </is>
      </c>
      <c r="R234" s="158" t="inlineStr">
        <is>
          <t/>
        </is>
      </c>
      <c r="S234" s="158" t="inlineStr">
        <is>
          <t/>
        </is>
      </c>
      <c r="T234" s="158" t="inlineStr">
        <is>
          <t/>
        </is>
      </c>
      <c r="U234" s="158" t="inlineStr">
        <is>
          <t/>
        </is>
      </c>
      <c r="V234" s="158" t="inlineStr">
        <is>
          <t/>
        </is>
      </c>
      <c r="W234" s="158" t="inlineStr">
        <is>
          <t/>
        </is>
      </c>
      <c r="X234" s="158" t="inlineStr">
        <is>
          <t/>
        </is>
      </c>
      <c r="Y234" s="158" t="inlineStr">
        <is>
          <t/>
        </is>
      </c>
      <c r="Z234" s="158" t="inlineStr">
        <is>
          <t/>
        </is>
      </c>
      <c r="AA234" s="158" t="inlineStr">
        <is>
          <t/>
        </is>
      </c>
      <c r="AB234" s="158" t="inlineStr">
        <is>
          <t/>
        </is>
      </c>
      <c r="AC234" s="158" t="inlineStr">
        <is>
          <t/>
        </is>
      </c>
      <c r="AD234" s="158" t="inlineStr">
        <is>
          <t/>
        </is>
      </c>
      <c r="AE234" s="158" t="inlineStr">
        <is>
          <t/>
        </is>
      </c>
      <c r="AF234" s="158" t="inlineStr">
        <is>
          <t>a</t>
        </is>
      </c>
      <c r="AG234" s="158" t="inlineStr">
        <is>
          <t>a</t>
        </is>
      </c>
      <c r="AH234" s="158" t="inlineStr">
        <is>
          <t>a</t>
        </is>
      </c>
      <c r="AI234" s="158" t="inlineStr">
        <is>
          <t>a</t>
        </is>
      </c>
      <c r="AJ234" s="158" t="inlineStr">
        <is>
          <t>a</t>
        </is>
      </c>
      <c r="AK234">
        <v>115</v>
      </c>
      <c r="AL234" s="155" t="inlineStr">
        <is>
          <t/>
        </is>
      </c>
      <c r="AM234" s="155" t="inlineStr">
        <is>
          <t/>
        </is>
      </c>
      <c r="AN234" s="157" t="inlineStr">
        <is>
          <t/>
        </is>
      </c>
    </row>
    <row r="235">
      <c r="A235" t="inlineStr">
        <is>
          <t>LTA</t>
        </is>
      </c>
      <c r="B235" t="inlineStr">
        <is>
          <t>ATL</t>
        </is>
      </c>
      <c r="C235" t="inlineStr">
        <is>
          <t>NCO</t>
        </is>
      </c>
      <c r="D235" t="inlineStr">
        <is>
          <t>Dominica</t>
        </is>
      </c>
      <c r="E235" t="inlineStr">
        <is>
          <t>LL</t>
        </is>
      </c>
      <c r="F235" t="inlineStr">
        <is>
          <t>t1</t>
        </is>
      </c>
      <c r="G235" s="158" t="inlineStr">
        <is>
          <t/>
        </is>
      </c>
      <c r="H235" s="158" t="inlineStr">
        <is>
          <t/>
        </is>
      </c>
      <c r="I235" s="158" t="inlineStr">
        <is>
          <t/>
        </is>
      </c>
      <c r="J235" s="158" t="inlineStr">
        <is>
          <t/>
        </is>
      </c>
      <c r="K235" s="158" t="inlineStr">
        <is>
          <t/>
        </is>
      </c>
      <c r="L235" s="158" t="inlineStr">
        <is>
          <t/>
        </is>
      </c>
      <c r="M235" s="158" t="inlineStr">
        <is>
          <t/>
        </is>
      </c>
      <c r="N235" s="158" t="inlineStr">
        <is>
          <t/>
        </is>
      </c>
      <c r="O235" s="158" t="inlineStr">
        <is>
          <t/>
        </is>
      </c>
      <c r="P235" s="158" t="inlineStr">
        <is>
          <t/>
        </is>
      </c>
      <c r="Q235" s="158" t="inlineStr">
        <is>
          <t/>
        </is>
      </c>
      <c r="R235" s="158" t="inlineStr">
        <is>
          <t/>
        </is>
      </c>
      <c r="S235" s="158" t="inlineStr">
        <is>
          <t/>
        </is>
      </c>
      <c r="T235" s="158" t="inlineStr">
        <is>
          <t/>
        </is>
      </c>
      <c r="U235" s="158" t="inlineStr">
        <is>
          <t/>
        </is>
      </c>
      <c r="V235" s="158" t="inlineStr">
        <is>
          <t/>
        </is>
      </c>
      <c r="W235" s="158" t="inlineStr">
        <is>
          <t/>
        </is>
      </c>
      <c r="X235" s="158" t="inlineStr">
        <is>
          <t/>
        </is>
      </c>
      <c r="Y235" s="158">
        <v>0.061</v>
      </c>
      <c r="Z235" s="158" t="inlineStr">
        <is>
          <t/>
        </is>
      </c>
      <c r="AA235" s="158">
        <v>0.002</v>
      </c>
      <c r="AB235" s="158" t="inlineStr">
        <is>
          <t/>
        </is>
      </c>
      <c r="AC235" s="158" t="inlineStr">
        <is>
          <t/>
        </is>
      </c>
      <c r="AD235" s="158" t="inlineStr">
        <is>
          <t/>
        </is>
      </c>
      <c r="AE235" s="158" t="inlineStr">
        <is>
          <t/>
        </is>
      </c>
      <c r="AF235" s="158" t="inlineStr">
        <is>
          <t/>
        </is>
      </c>
      <c r="AG235" s="158" t="inlineStr">
        <is>
          <t/>
        </is>
      </c>
      <c r="AH235" s="158" t="inlineStr">
        <is>
          <t/>
        </is>
      </c>
      <c r="AI235" s="158" t="inlineStr">
        <is>
          <t/>
        </is>
      </c>
      <c r="AJ235" s="158" t="inlineStr">
        <is>
          <t/>
        </is>
      </c>
      <c r="AK235">
        <v>116</v>
      </c>
      <c r="AL235" s="155">
        <v>0</v>
      </c>
      <c r="AM235" s="155">
        <v>100</v>
      </c>
      <c r="AN235" s="157">
        <v>0.064</v>
      </c>
    </row>
    <row r="236">
      <c r="A236" t="inlineStr">
        <is>
          <t>LTA</t>
        </is>
      </c>
      <c r="B236" t="inlineStr">
        <is>
          <t>ATL</t>
        </is>
      </c>
      <c r="C236" t="inlineStr">
        <is>
          <t>NCO</t>
        </is>
      </c>
      <c r="D236" t="inlineStr">
        <is>
          <t>Dominica</t>
        </is>
      </c>
      <c r="E236" t="inlineStr">
        <is>
          <t>LL</t>
        </is>
      </c>
      <c r="F236" t="inlineStr">
        <is>
          <t>t2</t>
        </is>
      </c>
      <c r="G236" s="158" t="inlineStr">
        <is>
          <t/>
        </is>
      </c>
      <c r="H236" s="158" t="inlineStr">
        <is>
          <t/>
        </is>
      </c>
      <c r="I236" s="158" t="inlineStr">
        <is>
          <t/>
        </is>
      </c>
      <c r="J236" s="158" t="inlineStr">
        <is>
          <t/>
        </is>
      </c>
      <c r="K236" s="158" t="inlineStr">
        <is>
          <t/>
        </is>
      </c>
      <c r="L236" s="158" t="inlineStr">
        <is>
          <t/>
        </is>
      </c>
      <c r="M236" s="158" t="inlineStr">
        <is>
          <t/>
        </is>
      </c>
      <c r="N236" s="158" t="inlineStr">
        <is>
          <t/>
        </is>
      </c>
      <c r="O236" s="158" t="inlineStr">
        <is>
          <t/>
        </is>
      </c>
      <c r="P236" s="158" t="inlineStr">
        <is>
          <t/>
        </is>
      </c>
      <c r="Q236" s="158" t="inlineStr">
        <is>
          <t/>
        </is>
      </c>
      <c r="R236" s="158" t="inlineStr">
        <is>
          <t/>
        </is>
      </c>
      <c r="S236" s="158" t="inlineStr">
        <is>
          <t/>
        </is>
      </c>
      <c r="T236" s="158" t="inlineStr">
        <is>
          <t/>
        </is>
      </c>
      <c r="U236" s="158" t="inlineStr">
        <is>
          <t/>
        </is>
      </c>
      <c r="V236" s="158" t="inlineStr">
        <is>
          <t/>
        </is>
      </c>
      <c r="W236" s="158" t="inlineStr">
        <is>
          <t/>
        </is>
      </c>
      <c r="X236" s="158" t="inlineStr">
        <is>
          <t/>
        </is>
      </c>
      <c r="Y236" s="158" t="inlineStr">
        <is>
          <t>-1</t>
        </is>
      </c>
      <c r="Z236" s="158" t="inlineStr">
        <is>
          <t/>
        </is>
      </c>
      <c r="AA236" s="158" t="inlineStr">
        <is>
          <t>-1</t>
        </is>
      </c>
      <c r="AB236" s="158" t="inlineStr">
        <is>
          <t/>
        </is>
      </c>
      <c r="AC236" s="158" t="inlineStr">
        <is>
          <t/>
        </is>
      </c>
      <c r="AD236" s="158" t="inlineStr">
        <is>
          <t/>
        </is>
      </c>
      <c r="AE236" s="158" t="inlineStr">
        <is>
          <t/>
        </is>
      </c>
      <c r="AF236" s="158" t="inlineStr">
        <is>
          <t/>
        </is>
      </c>
      <c r="AG236" s="158" t="inlineStr">
        <is>
          <t/>
        </is>
      </c>
      <c r="AH236" s="158" t="inlineStr">
        <is>
          <t/>
        </is>
      </c>
      <c r="AI236" s="158" t="inlineStr">
        <is>
          <t/>
        </is>
      </c>
      <c r="AJ236" s="158" t="inlineStr">
        <is>
          <t/>
        </is>
      </c>
      <c r="AK236">
        <v>116</v>
      </c>
      <c r="AL236" s="155" t="inlineStr">
        <is>
          <t/>
        </is>
      </c>
      <c r="AM236" s="155" t="inlineStr">
        <is>
          <t/>
        </is>
      </c>
      <c r="AN236" s="157" t="inlineStr">
        <is>
          <t/>
        </is>
      </c>
    </row>
    <row r="237">
      <c r="A237" t="inlineStr">
        <is>
          <t>LTA</t>
        </is>
      </c>
      <c r="B237" t="inlineStr">
        <is>
          <t>ATL</t>
        </is>
      </c>
      <c r="C237" t="inlineStr">
        <is>
          <t>CP</t>
        </is>
      </c>
      <c r="D237" t="inlineStr">
        <is>
          <t>Great Britain</t>
        </is>
      </c>
      <c r="E237" t="inlineStr">
        <is>
          <t>TP</t>
        </is>
      </c>
      <c r="F237" t="inlineStr">
        <is>
          <t>t1</t>
        </is>
      </c>
      <c r="G237" s="158" t="inlineStr">
        <is>
          <t/>
        </is>
      </c>
      <c r="H237" s="158" t="inlineStr">
        <is>
          <t/>
        </is>
      </c>
      <c r="I237" s="158" t="inlineStr">
        <is>
          <t/>
        </is>
      </c>
      <c r="J237" s="158" t="inlineStr">
        <is>
          <t/>
        </is>
      </c>
      <c r="K237" s="158" t="inlineStr">
        <is>
          <t/>
        </is>
      </c>
      <c r="L237" s="158" t="inlineStr">
        <is>
          <t/>
        </is>
      </c>
      <c r="M237" s="158" t="inlineStr">
        <is>
          <t/>
        </is>
      </c>
      <c r="N237" s="158" t="inlineStr">
        <is>
          <t/>
        </is>
      </c>
      <c r="O237" s="158" t="inlineStr">
        <is>
          <t/>
        </is>
      </c>
      <c r="P237" s="158" t="inlineStr">
        <is>
          <t/>
        </is>
      </c>
      <c r="Q237" s="158" t="inlineStr">
        <is>
          <t/>
        </is>
      </c>
      <c r="R237" s="158" t="inlineStr">
        <is>
          <t/>
        </is>
      </c>
      <c r="S237" s="158" t="inlineStr">
        <is>
          <t/>
        </is>
      </c>
      <c r="T237" s="158" t="inlineStr">
        <is>
          <t/>
        </is>
      </c>
      <c r="U237" s="158">
        <v>0.062</v>
      </c>
      <c r="V237" s="158" t="inlineStr">
        <is>
          <t/>
        </is>
      </c>
      <c r="W237" s="158" t="inlineStr">
        <is>
          <t/>
        </is>
      </c>
      <c r="X237" s="158" t="inlineStr">
        <is>
          <t/>
        </is>
      </c>
      <c r="Y237" s="158" t="inlineStr">
        <is>
          <t/>
        </is>
      </c>
      <c r="Z237" s="158" t="inlineStr">
        <is>
          <t/>
        </is>
      </c>
      <c r="AA237" s="158" t="inlineStr">
        <is>
          <t/>
        </is>
      </c>
      <c r="AB237" s="158" t="inlineStr">
        <is>
          <t/>
        </is>
      </c>
      <c r="AC237" s="158" t="inlineStr">
        <is>
          <t/>
        </is>
      </c>
      <c r="AD237" s="158" t="inlineStr">
        <is>
          <t/>
        </is>
      </c>
      <c r="AE237" s="158" t="inlineStr">
        <is>
          <t/>
        </is>
      </c>
      <c r="AF237" s="158" t="inlineStr">
        <is>
          <t/>
        </is>
      </c>
      <c r="AG237" s="158" t="inlineStr">
        <is>
          <t/>
        </is>
      </c>
      <c r="AH237" s="158" t="inlineStr">
        <is>
          <t/>
        </is>
      </c>
      <c r="AI237" s="158" t="inlineStr">
        <is>
          <t/>
        </is>
      </c>
      <c r="AJ237" s="158" t="inlineStr">
        <is>
          <t/>
        </is>
      </c>
      <c r="AK237">
        <v>117</v>
      </c>
      <c r="AL237" s="155">
        <v>0</v>
      </c>
      <c r="AM237" s="155">
        <v>100</v>
      </c>
      <c r="AN237" s="157">
        <v>0.062</v>
      </c>
    </row>
    <row r="238">
      <c r="A238" t="inlineStr">
        <is>
          <t>LTA</t>
        </is>
      </c>
      <c r="B238" t="inlineStr">
        <is>
          <t>ATL</t>
        </is>
      </c>
      <c r="C238" t="inlineStr">
        <is>
          <t>CP</t>
        </is>
      </c>
      <c r="D238" t="inlineStr">
        <is>
          <t>Great Britain</t>
        </is>
      </c>
      <c r="E238" t="inlineStr">
        <is>
          <t>TP</t>
        </is>
      </c>
      <c r="F238" t="inlineStr">
        <is>
          <t>t2</t>
        </is>
      </c>
      <c r="G238" s="158" t="inlineStr">
        <is>
          <t/>
        </is>
      </c>
      <c r="H238" s="158" t="inlineStr">
        <is>
          <t/>
        </is>
      </c>
      <c r="I238" s="158" t="inlineStr">
        <is>
          <t/>
        </is>
      </c>
      <c r="J238" s="158" t="inlineStr">
        <is>
          <t/>
        </is>
      </c>
      <c r="K238" s="158" t="inlineStr">
        <is>
          <t/>
        </is>
      </c>
      <c r="L238" s="158" t="inlineStr">
        <is>
          <t/>
        </is>
      </c>
      <c r="M238" s="158" t="inlineStr">
        <is>
          <t/>
        </is>
      </c>
      <c r="N238" s="158" t="inlineStr">
        <is>
          <t/>
        </is>
      </c>
      <c r="O238" s="158" t="inlineStr">
        <is>
          <t/>
        </is>
      </c>
      <c r="P238" s="158" t="inlineStr">
        <is>
          <t/>
        </is>
      </c>
      <c r="Q238" s="158" t="inlineStr">
        <is>
          <t/>
        </is>
      </c>
      <c r="R238" s="158" t="inlineStr">
        <is>
          <t/>
        </is>
      </c>
      <c r="S238" s="158" t="inlineStr">
        <is>
          <t/>
        </is>
      </c>
      <c r="T238" s="158" t="inlineStr">
        <is>
          <t/>
        </is>
      </c>
      <c r="U238" s="158" t="inlineStr">
        <is>
          <t>a</t>
        </is>
      </c>
      <c r="V238" s="158" t="inlineStr">
        <is>
          <t/>
        </is>
      </c>
      <c r="W238" s="158" t="inlineStr">
        <is>
          <t/>
        </is>
      </c>
      <c r="X238" s="158" t="inlineStr">
        <is>
          <t/>
        </is>
      </c>
      <c r="Y238" s="158" t="inlineStr">
        <is>
          <t/>
        </is>
      </c>
      <c r="Z238" s="158" t="inlineStr">
        <is>
          <t/>
        </is>
      </c>
      <c r="AA238" s="158" t="inlineStr">
        <is>
          <t/>
        </is>
      </c>
      <c r="AB238" s="158" t="inlineStr">
        <is>
          <t/>
        </is>
      </c>
      <c r="AC238" s="158" t="inlineStr">
        <is>
          <t/>
        </is>
      </c>
      <c r="AD238" s="158" t="inlineStr">
        <is>
          <t/>
        </is>
      </c>
      <c r="AE238" s="158" t="inlineStr">
        <is>
          <t/>
        </is>
      </c>
      <c r="AF238" s="158" t="inlineStr">
        <is>
          <t/>
        </is>
      </c>
      <c r="AG238" s="158" t="inlineStr">
        <is>
          <t/>
        </is>
      </c>
      <c r="AH238" s="158" t="inlineStr">
        <is>
          <t/>
        </is>
      </c>
      <c r="AI238" s="158" t="inlineStr">
        <is>
          <t/>
        </is>
      </c>
      <c r="AJ238" s="158" t="inlineStr">
        <is>
          <t/>
        </is>
      </c>
      <c r="AK238">
        <v>117</v>
      </c>
      <c r="AL238" s="155" t="inlineStr">
        <is>
          <t/>
        </is>
      </c>
      <c r="AM238" s="155" t="inlineStr">
        <is>
          <t/>
        </is>
      </c>
      <c r="AN238" s="157" t="inlineStr">
        <is>
          <t/>
        </is>
      </c>
    </row>
    <row r="239">
      <c r="A239" t="inlineStr">
        <is>
          <t>LTA</t>
        </is>
      </c>
      <c r="B239" t="inlineStr">
        <is>
          <t>ATL</t>
        </is>
      </c>
      <c r="C239" t="inlineStr">
        <is>
          <t>CP</t>
        </is>
      </c>
      <c r="D239" t="inlineStr">
        <is>
          <t>Côte d'Ivoire</t>
        </is>
      </c>
      <c r="E239" t="inlineStr">
        <is>
          <t>LL</t>
        </is>
      </c>
      <c r="F239" t="inlineStr">
        <is>
          <t>t1</t>
        </is>
      </c>
      <c r="G239" s="158" t="inlineStr">
        <is>
          <t/>
        </is>
      </c>
      <c r="H239" s="158" t="inlineStr">
        <is>
          <t/>
        </is>
      </c>
      <c r="I239" s="158" t="inlineStr">
        <is>
          <t/>
        </is>
      </c>
      <c r="J239" s="158" t="inlineStr">
        <is>
          <t/>
        </is>
      </c>
      <c r="K239" s="158" t="inlineStr">
        <is>
          <t/>
        </is>
      </c>
      <c r="L239" s="158" t="inlineStr">
        <is>
          <t/>
        </is>
      </c>
      <c r="M239" s="158" t="inlineStr">
        <is>
          <t/>
        </is>
      </c>
      <c r="N239" s="158" t="inlineStr">
        <is>
          <t/>
        </is>
      </c>
      <c r="O239" s="158" t="inlineStr">
        <is>
          <t/>
        </is>
      </c>
      <c r="P239" s="158" t="inlineStr">
        <is>
          <t/>
        </is>
      </c>
      <c r="Q239" s="158" t="inlineStr">
        <is>
          <t/>
        </is>
      </c>
      <c r="R239" s="158" t="inlineStr">
        <is>
          <t/>
        </is>
      </c>
      <c r="S239" s="158" t="inlineStr">
        <is>
          <t/>
        </is>
      </c>
      <c r="T239" s="158" t="inlineStr">
        <is>
          <t/>
        </is>
      </c>
      <c r="U239" s="158" t="inlineStr">
        <is>
          <t/>
        </is>
      </c>
      <c r="V239" s="158" t="inlineStr">
        <is>
          <t/>
        </is>
      </c>
      <c r="W239" s="158" t="inlineStr">
        <is>
          <t/>
        </is>
      </c>
      <c r="X239" s="158" t="inlineStr">
        <is>
          <t/>
        </is>
      </c>
      <c r="Y239" s="158" t="inlineStr">
        <is>
          <t/>
        </is>
      </c>
      <c r="Z239" s="158" t="inlineStr">
        <is>
          <t/>
        </is>
      </c>
      <c r="AA239" s="158" t="inlineStr">
        <is>
          <t/>
        </is>
      </c>
      <c r="AB239" s="158">
        <v>0.042</v>
      </c>
      <c r="AC239" s="158" t="inlineStr">
        <is>
          <t/>
        </is>
      </c>
      <c r="AD239" s="158" t="inlineStr">
        <is>
          <t/>
        </is>
      </c>
      <c r="AE239" s="158" t="inlineStr">
        <is>
          <t/>
        </is>
      </c>
      <c r="AF239" s="158" t="inlineStr">
        <is>
          <t/>
        </is>
      </c>
      <c r="AG239" s="158" t="inlineStr">
        <is>
          <t/>
        </is>
      </c>
      <c r="AH239" s="158" t="inlineStr">
        <is>
          <t/>
        </is>
      </c>
      <c r="AI239" s="158" t="inlineStr">
        <is>
          <t/>
        </is>
      </c>
      <c r="AJ239" s="158" t="inlineStr">
        <is>
          <t/>
        </is>
      </c>
      <c r="AK239">
        <v>118</v>
      </c>
      <c r="AL239" s="155">
        <v>0</v>
      </c>
      <c r="AM239" s="155">
        <v>100</v>
      </c>
      <c r="AN239" s="157">
        <v>0.042</v>
      </c>
    </row>
    <row r="240">
      <c r="A240" t="inlineStr">
        <is>
          <t>LTA</t>
        </is>
      </c>
      <c r="B240" t="inlineStr">
        <is>
          <t>ATL</t>
        </is>
      </c>
      <c r="C240" t="inlineStr">
        <is>
          <t>CP</t>
        </is>
      </c>
      <c r="D240" t="inlineStr">
        <is>
          <t>Côte d'Ivoire</t>
        </is>
      </c>
      <c r="E240" t="inlineStr">
        <is>
          <t>LL</t>
        </is>
      </c>
      <c r="F240" t="inlineStr">
        <is>
          <t>t2</t>
        </is>
      </c>
      <c r="G240" s="158" t="inlineStr">
        <is>
          <t/>
        </is>
      </c>
      <c r="H240" s="158" t="inlineStr">
        <is>
          <t/>
        </is>
      </c>
      <c r="I240" s="158" t="inlineStr">
        <is>
          <t/>
        </is>
      </c>
      <c r="J240" s="158" t="inlineStr">
        <is>
          <t/>
        </is>
      </c>
      <c r="K240" s="158" t="inlineStr">
        <is>
          <t/>
        </is>
      </c>
      <c r="L240" s="158" t="inlineStr">
        <is>
          <t/>
        </is>
      </c>
      <c r="M240" s="158" t="inlineStr">
        <is>
          <t/>
        </is>
      </c>
      <c r="N240" s="158" t="inlineStr">
        <is>
          <t/>
        </is>
      </c>
      <c r="O240" s="158" t="inlineStr">
        <is>
          <t/>
        </is>
      </c>
      <c r="P240" s="158" t="inlineStr">
        <is>
          <t/>
        </is>
      </c>
      <c r="Q240" s="158" t="inlineStr">
        <is>
          <t/>
        </is>
      </c>
      <c r="R240" s="158" t="inlineStr">
        <is>
          <t/>
        </is>
      </c>
      <c r="S240" s="158" t="inlineStr">
        <is>
          <t/>
        </is>
      </c>
      <c r="T240" s="158" t="inlineStr">
        <is>
          <t/>
        </is>
      </c>
      <c r="U240" s="158" t="inlineStr">
        <is>
          <t/>
        </is>
      </c>
      <c r="V240" s="158" t="inlineStr">
        <is>
          <t/>
        </is>
      </c>
      <c r="W240" s="158" t="inlineStr">
        <is>
          <t/>
        </is>
      </c>
      <c r="X240" s="158" t="inlineStr">
        <is>
          <t/>
        </is>
      </c>
      <c r="Y240" s="158" t="inlineStr">
        <is>
          <t/>
        </is>
      </c>
      <c r="Z240" s="158" t="inlineStr">
        <is>
          <t/>
        </is>
      </c>
      <c r="AA240" s="158" t="inlineStr">
        <is>
          <t/>
        </is>
      </c>
      <c r="AB240" s="158" t="inlineStr">
        <is>
          <t>b</t>
        </is>
      </c>
      <c r="AC240" s="158" t="inlineStr">
        <is>
          <t/>
        </is>
      </c>
      <c r="AD240" s="158" t="inlineStr">
        <is>
          <t/>
        </is>
      </c>
      <c r="AE240" s="158" t="inlineStr">
        <is>
          <t/>
        </is>
      </c>
      <c r="AF240" s="158" t="inlineStr">
        <is>
          <t/>
        </is>
      </c>
      <c r="AG240" s="158" t="inlineStr">
        <is>
          <t/>
        </is>
      </c>
      <c r="AH240" s="158" t="inlineStr">
        <is>
          <t/>
        </is>
      </c>
      <c r="AI240" s="158" t="inlineStr">
        <is>
          <t/>
        </is>
      </c>
      <c r="AJ240" s="158" t="inlineStr">
        <is>
          <t/>
        </is>
      </c>
      <c r="AK240">
        <v>118</v>
      </c>
      <c r="AL240" s="155" t="inlineStr">
        <is>
          <t/>
        </is>
      </c>
      <c r="AM240" s="155" t="inlineStr">
        <is>
          <t/>
        </is>
      </c>
      <c r="AN240" s="157" t="inlineStr">
        <is>
          <t/>
        </is>
      </c>
    </row>
    <row r="241">
      <c r="A241" t="inlineStr">
        <is>
          <t>LTA</t>
        </is>
      </c>
      <c r="B241" t="inlineStr">
        <is>
          <t>ATL</t>
        </is>
      </c>
      <c r="C241" t="inlineStr">
        <is>
          <t>NCO</t>
        </is>
      </c>
      <c r="D241" t="inlineStr">
        <is>
          <t>Dominica</t>
        </is>
      </c>
      <c r="E241" t="inlineStr">
        <is>
          <t>TP</t>
        </is>
      </c>
      <c r="F241" t="inlineStr">
        <is>
          <t>t1</t>
        </is>
      </c>
      <c r="G241" s="158" t="inlineStr">
        <is>
          <t/>
        </is>
      </c>
      <c r="H241" s="158" t="inlineStr">
        <is>
          <t/>
        </is>
      </c>
      <c r="I241" s="158" t="inlineStr">
        <is>
          <t/>
        </is>
      </c>
      <c r="J241" s="158" t="inlineStr">
        <is>
          <t/>
        </is>
      </c>
      <c r="K241" s="158" t="inlineStr">
        <is>
          <t/>
        </is>
      </c>
      <c r="L241" s="158" t="inlineStr">
        <is>
          <t/>
        </is>
      </c>
      <c r="M241" s="158" t="inlineStr">
        <is>
          <t/>
        </is>
      </c>
      <c r="N241" s="158" t="inlineStr">
        <is>
          <t/>
        </is>
      </c>
      <c r="O241" s="158" t="inlineStr">
        <is>
          <t/>
        </is>
      </c>
      <c r="P241" s="158" t="inlineStr">
        <is>
          <t/>
        </is>
      </c>
      <c r="Q241" s="158" t="inlineStr">
        <is>
          <t/>
        </is>
      </c>
      <c r="R241" s="158" t="inlineStr">
        <is>
          <t/>
        </is>
      </c>
      <c r="S241" s="158" t="inlineStr">
        <is>
          <t/>
        </is>
      </c>
      <c r="T241" s="158" t="inlineStr">
        <is>
          <t/>
        </is>
      </c>
      <c r="U241" s="158" t="inlineStr">
        <is>
          <t/>
        </is>
      </c>
      <c r="V241" s="158" t="inlineStr">
        <is>
          <t/>
        </is>
      </c>
      <c r="W241" s="158" t="inlineStr">
        <is>
          <t/>
        </is>
      </c>
      <c r="X241" s="158" t="inlineStr">
        <is>
          <t/>
        </is>
      </c>
      <c r="Y241" s="158" t="inlineStr">
        <is>
          <t/>
        </is>
      </c>
      <c r="Z241" s="158" t="inlineStr">
        <is>
          <t/>
        </is>
      </c>
      <c r="AA241" s="158" t="inlineStr">
        <is>
          <t/>
        </is>
      </c>
      <c r="AB241" s="158" t="inlineStr">
        <is>
          <t/>
        </is>
      </c>
      <c r="AC241" s="158">
        <v>0.029</v>
      </c>
      <c r="AD241" s="158" t="inlineStr">
        <is>
          <t/>
        </is>
      </c>
      <c r="AE241" s="158" t="inlineStr">
        <is>
          <t/>
        </is>
      </c>
      <c r="AF241" s="158" t="inlineStr">
        <is>
          <t/>
        </is>
      </c>
      <c r="AG241" s="158" t="inlineStr">
        <is>
          <t/>
        </is>
      </c>
      <c r="AH241" s="158" t="inlineStr">
        <is>
          <t/>
        </is>
      </c>
      <c r="AI241" s="158" t="inlineStr">
        <is>
          <t/>
        </is>
      </c>
      <c r="AJ241" s="158" t="inlineStr">
        <is>
          <t/>
        </is>
      </c>
      <c r="AK241">
        <v>119</v>
      </c>
      <c r="AL241" s="155">
        <v>0</v>
      </c>
      <c r="AM241" s="155">
        <v>100</v>
      </c>
      <c r="AN241" s="157">
        <v>0.029</v>
      </c>
    </row>
    <row r="242">
      <c r="A242" t="inlineStr">
        <is>
          <t>LTA</t>
        </is>
      </c>
      <c r="B242" t="inlineStr">
        <is>
          <t>ATL</t>
        </is>
      </c>
      <c r="C242" t="inlineStr">
        <is>
          <t>NCO</t>
        </is>
      </c>
      <c r="D242" t="inlineStr">
        <is>
          <t>Dominica</t>
        </is>
      </c>
      <c r="E242" t="inlineStr">
        <is>
          <t>TP</t>
        </is>
      </c>
      <c r="F242" t="inlineStr">
        <is>
          <t>t2</t>
        </is>
      </c>
      <c r="G242" s="158" t="inlineStr">
        <is>
          <t/>
        </is>
      </c>
      <c r="H242" s="158" t="inlineStr">
        <is>
          <t/>
        </is>
      </c>
      <c r="I242" s="158" t="inlineStr">
        <is>
          <t/>
        </is>
      </c>
      <c r="J242" s="158" t="inlineStr">
        <is>
          <t/>
        </is>
      </c>
      <c r="K242" s="158" t="inlineStr">
        <is>
          <t/>
        </is>
      </c>
      <c r="L242" s="158" t="inlineStr">
        <is>
          <t/>
        </is>
      </c>
      <c r="M242" s="158" t="inlineStr">
        <is>
          <t/>
        </is>
      </c>
      <c r="N242" s="158" t="inlineStr">
        <is>
          <t/>
        </is>
      </c>
      <c r="O242" s="158" t="inlineStr">
        <is>
          <t/>
        </is>
      </c>
      <c r="P242" s="158" t="inlineStr">
        <is>
          <t/>
        </is>
      </c>
      <c r="Q242" s="158" t="inlineStr">
        <is>
          <t/>
        </is>
      </c>
      <c r="R242" s="158" t="inlineStr">
        <is>
          <t/>
        </is>
      </c>
      <c r="S242" s="158" t="inlineStr">
        <is>
          <t/>
        </is>
      </c>
      <c r="T242" s="158" t="inlineStr">
        <is>
          <t/>
        </is>
      </c>
      <c r="U242" s="158" t="inlineStr">
        <is>
          <t/>
        </is>
      </c>
      <c r="V242" s="158" t="inlineStr">
        <is>
          <t/>
        </is>
      </c>
      <c r="W242" s="158" t="inlineStr">
        <is>
          <t/>
        </is>
      </c>
      <c r="X242" s="158" t="inlineStr">
        <is>
          <t/>
        </is>
      </c>
      <c r="Y242" s="158" t="inlineStr">
        <is>
          <t/>
        </is>
      </c>
      <c r="Z242" s="158" t="inlineStr">
        <is>
          <t/>
        </is>
      </c>
      <c r="AA242" s="158" t="inlineStr">
        <is>
          <t/>
        </is>
      </c>
      <c r="AB242" s="158" t="inlineStr">
        <is>
          <t/>
        </is>
      </c>
      <c r="AC242" s="158" t="inlineStr">
        <is>
          <t>a</t>
        </is>
      </c>
      <c r="AD242" s="158" t="inlineStr">
        <is>
          <t/>
        </is>
      </c>
      <c r="AE242" s="158" t="inlineStr">
        <is>
          <t/>
        </is>
      </c>
      <c r="AF242" s="158" t="inlineStr">
        <is>
          <t/>
        </is>
      </c>
      <c r="AG242" s="158" t="inlineStr">
        <is>
          <t/>
        </is>
      </c>
      <c r="AH242" s="158" t="inlineStr">
        <is>
          <t/>
        </is>
      </c>
      <c r="AI242" s="158" t="inlineStr">
        <is>
          <t/>
        </is>
      </c>
      <c r="AJ242" s="158" t="inlineStr">
        <is>
          <t/>
        </is>
      </c>
      <c r="AK242">
        <v>119</v>
      </c>
      <c r="AL242" s="155" t="inlineStr">
        <is>
          <t/>
        </is>
      </c>
      <c r="AM242" s="155" t="inlineStr">
        <is>
          <t/>
        </is>
      </c>
      <c r="AN242" s="157" t="inlineStr">
        <is>
          <t/>
        </is>
      </c>
    </row>
    <row r="243">
      <c r="A243" t="inlineStr">
        <is>
          <t>LTA</t>
        </is>
      </c>
      <c r="B243" t="inlineStr">
        <is>
          <t>ATL</t>
        </is>
      </c>
      <c r="C243" t="inlineStr">
        <is>
          <t>CP</t>
        </is>
      </c>
      <c r="D243" t="inlineStr">
        <is>
          <t>Guinea Ecuatorial</t>
        </is>
      </c>
      <c r="E243" t="inlineStr">
        <is>
          <t>LL</t>
        </is>
      </c>
      <c r="F243" t="inlineStr">
        <is>
          <t>t1</t>
        </is>
      </c>
      <c r="G243" s="158" t="inlineStr">
        <is>
          <t/>
        </is>
      </c>
      <c r="H243" s="158" t="inlineStr">
        <is>
          <t/>
        </is>
      </c>
      <c r="I243" s="158" t="inlineStr">
        <is>
          <t/>
        </is>
      </c>
      <c r="J243" s="158" t="inlineStr">
        <is>
          <t/>
        </is>
      </c>
      <c r="K243" s="158" t="inlineStr">
        <is>
          <t/>
        </is>
      </c>
      <c r="L243" s="158" t="inlineStr">
        <is>
          <t/>
        </is>
      </c>
      <c r="M243" s="158" t="inlineStr">
        <is>
          <t/>
        </is>
      </c>
      <c r="N243" s="158" t="inlineStr">
        <is>
          <t/>
        </is>
      </c>
      <c r="O243" s="158" t="inlineStr">
        <is>
          <t/>
        </is>
      </c>
      <c r="P243" s="158" t="inlineStr">
        <is>
          <t/>
        </is>
      </c>
      <c r="Q243" s="158" t="inlineStr">
        <is>
          <t/>
        </is>
      </c>
      <c r="R243" s="158" t="inlineStr">
        <is>
          <t/>
        </is>
      </c>
      <c r="S243" s="158" t="inlineStr">
        <is>
          <t/>
        </is>
      </c>
      <c r="T243" s="158" t="inlineStr">
        <is>
          <t/>
        </is>
      </c>
      <c r="U243" s="158" t="inlineStr">
        <is>
          <t/>
        </is>
      </c>
      <c r="V243" s="158" t="inlineStr">
        <is>
          <t/>
        </is>
      </c>
      <c r="W243" s="158" t="inlineStr">
        <is>
          <t/>
        </is>
      </c>
      <c r="X243" s="158" t="inlineStr">
        <is>
          <t/>
        </is>
      </c>
      <c r="Y243" s="158" t="inlineStr">
        <is>
          <t/>
        </is>
      </c>
      <c r="Z243" s="158" t="inlineStr">
        <is>
          <t/>
        </is>
      </c>
      <c r="AA243" s="158" t="inlineStr">
        <is>
          <t/>
        </is>
      </c>
      <c r="AB243" s="158" t="inlineStr">
        <is>
          <t/>
        </is>
      </c>
      <c r="AC243" s="158" t="inlineStr">
        <is>
          <t/>
        </is>
      </c>
      <c r="AD243" s="158" t="inlineStr">
        <is>
          <t/>
        </is>
      </c>
      <c r="AE243" s="158" t="inlineStr">
        <is>
          <t/>
        </is>
      </c>
      <c r="AF243" s="158" t="inlineStr">
        <is>
          <t/>
        </is>
      </c>
      <c r="AG243" s="158" t="inlineStr">
        <is>
          <t/>
        </is>
      </c>
      <c r="AH243" s="158" t="inlineStr">
        <is>
          <t/>
        </is>
      </c>
      <c r="AI243" s="158">
        <v>0.028</v>
      </c>
      <c r="AJ243" s="158" t="inlineStr">
        <is>
          <t/>
        </is>
      </c>
      <c r="AK243">
        <v>120</v>
      </c>
      <c r="AL243" s="155">
        <v>0</v>
      </c>
      <c r="AM243" s="155">
        <v>100</v>
      </c>
      <c r="AN243" s="157">
        <v>0.028</v>
      </c>
    </row>
    <row r="244">
      <c r="A244" t="inlineStr">
        <is>
          <t>LTA</t>
        </is>
      </c>
      <c r="B244" t="inlineStr">
        <is>
          <t>ATL</t>
        </is>
      </c>
      <c r="C244" t="inlineStr">
        <is>
          <t>CP</t>
        </is>
      </c>
      <c r="D244" t="inlineStr">
        <is>
          <t>Guinea Ecuatorial</t>
        </is>
      </c>
      <c r="E244" t="inlineStr">
        <is>
          <t>LL</t>
        </is>
      </c>
      <c r="F244" t="inlineStr">
        <is>
          <t>t2</t>
        </is>
      </c>
      <c r="G244" s="158" t="inlineStr">
        <is>
          <t/>
        </is>
      </c>
      <c r="H244" s="158" t="inlineStr">
        <is>
          <t/>
        </is>
      </c>
      <c r="I244" s="158" t="inlineStr">
        <is>
          <t/>
        </is>
      </c>
      <c r="J244" s="158" t="inlineStr">
        <is>
          <t/>
        </is>
      </c>
      <c r="K244" s="158" t="inlineStr">
        <is>
          <t/>
        </is>
      </c>
      <c r="L244" s="158" t="inlineStr">
        <is>
          <t/>
        </is>
      </c>
      <c r="M244" s="158" t="inlineStr">
        <is>
          <t/>
        </is>
      </c>
      <c r="N244" s="158" t="inlineStr">
        <is>
          <t/>
        </is>
      </c>
      <c r="O244" s="158" t="inlineStr">
        <is>
          <t/>
        </is>
      </c>
      <c r="P244" s="158" t="inlineStr">
        <is>
          <t/>
        </is>
      </c>
      <c r="Q244" s="158" t="inlineStr">
        <is>
          <t/>
        </is>
      </c>
      <c r="R244" s="158" t="inlineStr">
        <is>
          <t/>
        </is>
      </c>
      <c r="S244" s="158" t="inlineStr">
        <is>
          <t/>
        </is>
      </c>
      <c r="T244" s="158" t="inlineStr">
        <is>
          <t/>
        </is>
      </c>
      <c r="U244" s="158" t="inlineStr">
        <is>
          <t/>
        </is>
      </c>
      <c r="V244" s="158" t="inlineStr">
        <is>
          <t/>
        </is>
      </c>
      <c r="W244" s="158" t="inlineStr">
        <is>
          <t/>
        </is>
      </c>
      <c r="X244" s="158" t="inlineStr">
        <is>
          <t/>
        </is>
      </c>
      <c r="Y244" s="158" t="inlineStr">
        <is>
          <t/>
        </is>
      </c>
      <c r="Z244" s="158" t="inlineStr">
        <is>
          <t/>
        </is>
      </c>
      <c r="AA244" s="158" t="inlineStr">
        <is>
          <t/>
        </is>
      </c>
      <c r="AB244" s="158" t="inlineStr">
        <is>
          <t/>
        </is>
      </c>
      <c r="AC244" s="158" t="inlineStr">
        <is>
          <t/>
        </is>
      </c>
      <c r="AD244" s="158" t="inlineStr">
        <is>
          <t/>
        </is>
      </c>
      <c r="AE244" s="158" t="inlineStr">
        <is>
          <t/>
        </is>
      </c>
      <c r="AF244" s="158" t="inlineStr">
        <is>
          <t/>
        </is>
      </c>
      <c r="AG244" s="158" t="inlineStr">
        <is>
          <t/>
        </is>
      </c>
      <c r="AH244" s="158" t="inlineStr">
        <is>
          <t/>
        </is>
      </c>
      <c r="AI244" s="158" t="inlineStr">
        <is>
          <t>-1</t>
        </is>
      </c>
      <c r="AJ244" s="158" t="inlineStr">
        <is>
          <t/>
        </is>
      </c>
      <c r="AK244">
        <v>120</v>
      </c>
      <c r="AL244" s="155" t="inlineStr">
        <is>
          <t/>
        </is>
      </c>
      <c r="AM244" s="155" t="inlineStr">
        <is>
          <t/>
        </is>
      </c>
      <c r="AN244" s="157" t="inlineStr">
        <is>
          <t/>
        </is>
      </c>
    </row>
    <row r="245">
      <c r="A245" t="inlineStr">
        <is>
          <t>LTA</t>
        </is>
      </c>
      <c r="B245" t="inlineStr">
        <is>
          <t>ATL</t>
        </is>
      </c>
      <c r="C245" t="inlineStr">
        <is>
          <t>CP</t>
        </is>
      </c>
      <c r="D245" t="inlineStr">
        <is>
          <t>Grenada</t>
        </is>
      </c>
      <c r="E245" t="inlineStr">
        <is>
          <t>TR</t>
        </is>
      </c>
      <c r="F245" t="inlineStr">
        <is>
          <t>t1</t>
        </is>
      </c>
      <c r="G245" s="158" t="inlineStr">
        <is>
          <t/>
        </is>
      </c>
      <c r="H245" s="158" t="inlineStr">
        <is>
          <t/>
        </is>
      </c>
      <c r="I245" s="158" t="inlineStr">
        <is>
          <t/>
        </is>
      </c>
      <c r="J245" s="158" t="inlineStr">
        <is>
          <t/>
        </is>
      </c>
      <c r="K245" s="158" t="inlineStr">
        <is>
          <t/>
        </is>
      </c>
      <c r="L245" s="158" t="inlineStr">
        <is>
          <t/>
        </is>
      </c>
      <c r="M245" s="158" t="inlineStr">
        <is>
          <t/>
        </is>
      </c>
      <c r="N245" s="158" t="inlineStr">
        <is>
          <t/>
        </is>
      </c>
      <c r="O245" s="158" t="inlineStr">
        <is>
          <t/>
        </is>
      </c>
      <c r="P245" s="158" t="inlineStr">
        <is>
          <t/>
        </is>
      </c>
      <c r="Q245" s="158" t="inlineStr">
        <is>
          <t/>
        </is>
      </c>
      <c r="R245" s="158" t="inlineStr">
        <is>
          <t/>
        </is>
      </c>
      <c r="S245" s="158" t="inlineStr">
        <is>
          <t/>
        </is>
      </c>
      <c r="T245" s="158" t="inlineStr">
        <is>
          <t/>
        </is>
      </c>
      <c r="U245" s="158" t="inlineStr">
        <is>
          <t/>
        </is>
      </c>
      <c r="V245" s="158" t="inlineStr">
        <is>
          <t/>
        </is>
      </c>
      <c r="W245" s="158" t="inlineStr">
        <is>
          <t/>
        </is>
      </c>
      <c r="X245" s="158" t="inlineStr">
        <is>
          <t/>
        </is>
      </c>
      <c r="Y245" s="158" t="inlineStr">
        <is>
          <t/>
        </is>
      </c>
      <c r="Z245" s="158" t="inlineStr">
        <is>
          <t/>
        </is>
      </c>
      <c r="AA245" s="158">
        <v>0.008</v>
      </c>
      <c r="AB245" s="158">
        <v>0.004</v>
      </c>
      <c r="AC245" s="158" t="inlineStr">
        <is>
          <t/>
        </is>
      </c>
      <c r="AD245" s="158" t="inlineStr">
        <is>
          <t/>
        </is>
      </c>
      <c r="AE245" s="158" t="inlineStr">
        <is>
          <t/>
        </is>
      </c>
      <c r="AF245" s="158" t="inlineStr">
        <is>
          <t/>
        </is>
      </c>
      <c r="AG245" s="158" t="inlineStr">
        <is>
          <t/>
        </is>
      </c>
      <c r="AH245" s="158" t="inlineStr">
        <is>
          <t/>
        </is>
      </c>
      <c r="AI245" s="158" t="inlineStr">
        <is>
          <t/>
        </is>
      </c>
      <c r="AJ245" s="158" t="inlineStr">
        <is>
          <t/>
        </is>
      </c>
      <c r="AK245">
        <v>121</v>
      </c>
      <c r="AL245" s="155">
        <v>0</v>
      </c>
      <c r="AM245" s="155">
        <v>100</v>
      </c>
      <c r="AN245" s="157">
        <v>0.012</v>
      </c>
    </row>
    <row r="246">
      <c r="A246" t="inlineStr">
        <is>
          <t>LTA</t>
        </is>
      </c>
      <c r="B246" t="inlineStr">
        <is>
          <t>ATL</t>
        </is>
      </c>
      <c r="C246" t="inlineStr">
        <is>
          <t>CP</t>
        </is>
      </c>
      <c r="D246" t="inlineStr">
        <is>
          <t>Grenada</t>
        </is>
      </c>
      <c r="E246" t="inlineStr">
        <is>
          <t>TR</t>
        </is>
      </c>
      <c r="F246" t="inlineStr">
        <is>
          <t>t2</t>
        </is>
      </c>
      <c r="G246" s="158" t="inlineStr">
        <is>
          <t/>
        </is>
      </c>
      <c r="H246" s="158" t="inlineStr">
        <is>
          <t/>
        </is>
      </c>
      <c r="I246" s="158" t="inlineStr">
        <is>
          <t/>
        </is>
      </c>
      <c r="J246" s="158" t="inlineStr">
        <is>
          <t/>
        </is>
      </c>
      <c r="K246" s="158" t="inlineStr">
        <is>
          <t/>
        </is>
      </c>
      <c r="L246" s="158" t="inlineStr">
        <is>
          <t/>
        </is>
      </c>
      <c r="M246" s="158" t="inlineStr">
        <is>
          <t/>
        </is>
      </c>
      <c r="N246" s="158" t="inlineStr">
        <is>
          <t/>
        </is>
      </c>
      <c r="O246" s="158" t="inlineStr">
        <is>
          <t/>
        </is>
      </c>
      <c r="P246" s="158" t="inlineStr">
        <is>
          <t/>
        </is>
      </c>
      <c r="Q246" s="158" t="inlineStr">
        <is>
          <t/>
        </is>
      </c>
      <c r="R246" s="158" t="inlineStr">
        <is>
          <t/>
        </is>
      </c>
      <c r="S246" s="158" t="inlineStr">
        <is>
          <t/>
        </is>
      </c>
      <c r="T246" s="158" t="inlineStr">
        <is>
          <t/>
        </is>
      </c>
      <c r="U246" s="158" t="inlineStr">
        <is>
          <t/>
        </is>
      </c>
      <c r="V246" s="158" t="inlineStr">
        <is>
          <t/>
        </is>
      </c>
      <c r="W246" s="158" t="inlineStr">
        <is>
          <t/>
        </is>
      </c>
      <c r="X246" s="158" t="inlineStr">
        <is>
          <t/>
        </is>
      </c>
      <c r="Y246" s="158" t="inlineStr">
        <is>
          <t/>
        </is>
      </c>
      <c r="Z246" s="158" t="inlineStr">
        <is>
          <t/>
        </is>
      </c>
      <c r="AA246" s="158" t="inlineStr">
        <is>
          <t>-1</t>
        </is>
      </c>
      <c r="AB246" s="158" t="inlineStr">
        <is>
          <t>-1</t>
        </is>
      </c>
      <c r="AC246" s="158" t="inlineStr">
        <is>
          <t/>
        </is>
      </c>
      <c r="AD246" s="158" t="inlineStr">
        <is>
          <t/>
        </is>
      </c>
      <c r="AE246" s="158" t="inlineStr">
        <is>
          <t/>
        </is>
      </c>
      <c r="AF246" s="158" t="inlineStr">
        <is>
          <t/>
        </is>
      </c>
      <c r="AG246" s="158" t="inlineStr">
        <is>
          <t/>
        </is>
      </c>
      <c r="AH246" s="158" t="inlineStr">
        <is>
          <t/>
        </is>
      </c>
      <c r="AI246" s="158" t="inlineStr">
        <is>
          <t/>
        </is>
      </c>
      <c r="AJ246" s="158" t="inlineStr">
        <is>
          <t/>
        </is>
      </c>
      <c r="AK246">
        <v>121</v>
      </c>
      <c r="AL246" s="155" t="inlineStr">
        <is>
          <t/>
        </is>
      </c>
      <c r="AM246" s="155" t="inlineStr">
        <is>
          <t/>
        </is>
      </c>
      <c r="AN246" s="157" t="inlineStr">
        <is>
          <t/>
        </is>
      </c>
    </row>
    <row r="247">
      <c r="A247" t="inlineStr">
        <is>
          <t>LTA</t>
        </is>
      </c>
      <c r="B247" t="inlineStr">
        <is>
          <t>ATL</t>
        </is>
      </c>
      <c r="C247" t="inlineStr">
        <is>
          <t>CP</t>
        </is>
      </c>
      <c r="D247" t="inlineStr">
        <is>
          <t>EU-Portugal</t>
        </is>
      </c>
      <c r="E247" t="inlineStr">
        <is>
          <t>TW</t>
        </is>
      </c>
      <c r="F247" t="inlineStr">
        <is>
          <t>t1</t>
        </is>
      </c>
      <c r="G247" s="158" t="inlineStr">
        <is>
          <t/>
        </is>
      </c>
      <c r="H247" s="158" t="inlineStr">
        <is>
          <t/>
        </is>
      </c>
      <c r="I247" s="158" t="inlineStr">
        <is>
          <t/>
        </is>
      </c>
      <c r="J247" s="158" t="inlineStr">
        <is>
          <t/>
        </is>
      </c>
      <c r="K247" s="158" t="inlineStr">
        <is>
          <t/>
        </is>
      </c>
      <c r="L247" s="158" t="inlineStr">
        <is>
          <t/>
        </is>
      </c>
      <c r="M247" s="158" t="inlineStr">
        <is>
          <t/>
        </is>
      </c>
      <c r="N247" s="158" t="inlineStr">
        <is>
          <t/>
        </is>
      </c>
      <c r="O247" s="158" t="inlineStr">
        <is>
          <t/>
        </is>
      </c>
      <c r="P247" s="158" t="inlineStr">
        <is>
          <t/>
        </is>
      </c>
      <c r="Q247" s="158" t="inlineStr">
        <is>
          <t/>
        </is>
      </c>
      <c r="R247" s="158" t="inlineStr">
        <is>
          <t/>
        </is>
      </c>
      <c r="S247" s="158" t="inlineStr">
        <is>
          <t/>
        </is>
      </c>
      <c r="T247" s="158" t="inlineStr">
        <is>
          <t/>
        </is>
      </c>
      <c r="U247" s="158" t="inlineStr">
        <is>
          <t/>
        </is>
      </c>
      <c r="V247" s="158" t="inlineStr">
        <is>
          <t/>
        </is>
      </c>
      <c r="W247" s="158" t="inlineStr">
        <is>
          <t/>
        </is>
      </c>
      <c r="X247" s="158" t="inlineStr">
        <is>
          <t/>
        </is>
      </c>
      <c r="Y247" s="158" t="inlineStr">
        <is>
          <t/>
        </is>
      </c>
      <c r="Z247" s="158" t="inlineStr">
        <is>
          <t/>
        </is>
      </c>
      <c r="AA247" s="158" t="inlineStr">
        <is>
          <t/>
        </is>
      </c>
      <c r="AB247" s="158" t="inlineStr">
        <is>
          <t/>
        </is>
      </c>
      <c r="AC247" s="158" t="inlineStr">
        <is>
          <t/>
        </is>
      </c>
      <c r="AD247" s="158" t="inlineStr">
        <is>
          <t/>
        </is>
      </c>
      <c r="AE247" s="158" t="inlineStr">
        <is>
          <t/>
        </is>
      </c>
      <c r="AF247" s="158" t="inlineStr">
        <is>
          <t/>
        </is>
      </c>
      <c r="AG247" s="158" t="inlineStr">
        <is>
          <t/>
        </is>
      </c>
      <c r="AH247" s="158" t="inlineStr">
        <is>
          <t/>
        </is>
      </c>
      <c r="AI247" s="158">
        <v>0.006</v>
      </c>
      <c r="AJ247" s="158" t="inlineStr">
        <is>
          <t/>
        </is>
      </c>
      <c r="AK247">
        <v>122</v>
      </c>
      <c r="AL247" s="155">
        <v>0</v>
      </c>
      <c r="AM247" s="155">
        <v>100</v>
      </c>
      <c r="AN247" s="157">
        <v>0.006</v>
      </c>
    </row>
    <row r="248">
      <c r="A248" t="inlineStr">
        <is>
          <t>LTA</t>
        </is>
      </c>
      <c r="B248" t="inlineStr">
        <is>
          <t>ATL</t>
        </is>
      </c>
      <c r="C248" t="inlineStr">
        <is>
          <t>CP</t>
        </is>
      </c>
      <c r="D248" t="inlineStr">
        <is>
          <t>EU-Portugal</t>
        </is>
      </c>
      <c r="E248" t="inlineStr">
        <is>
          <t>TW</t>
        </is>
      </c>
      <c r="F248" t="inlineStr">
        <is>
          <t>t2</t>
        </is>
      </c>
      <c r="G248" s="158" t="inlineStr">
        <is>
          <t/>
        </is>
      </c>
      <c r="H248" s="158" t="inlineStr">
        <is>
          <t/>
        </is>
      </c>
      <c r="I248" s="158" t="inlineStr">
        <is>
          <t/>
        </is>
      </c>
      <c r="J248" s="158" t="inlineStr">
        <is>
          <t/>
        </is>
      </c>
      <c r="K248" s="158" t="inlineStr">
        <is>
          <t/>
        </is>
      </c>
      <c r="L248" s="158" t="inlineStr">
        <is>
          <t/>
        </is>
      </c>
      <c r="M248" s="158" t="inlineStr">
        <is>
          <t/>
        </is>
      </c>
      <c r="N248" s="158" t="inlineStr">
        <is>
          <t/>
        </is>
      </c>
      <c r="O248" s="158" t="inlineStr">
        <is>
          <t/>
        </is>
      </c>
      <c r="P248" s="158" t="inlineStr">
        <is>
          <t/>
        </is>
      </c>
      <c r="Q248" s="158" t="inlineStr">
        <is>
          <t/>
        </is>
      </c>
      <c r="R248" s="158" t="inlineStr">
        <is>
          <t/>
        </is>
      </c>
      <c r="S248" s="158" t="inlineStr">
        <is>
          <t/>
        </is>
      </c>
      <c r="T248" s="158" t="inlineStr">
        <is>
          <t/>
        </is>
      </c>
      <c r="U248" s="158" t="inlineStr">
        <is>
          <t/>
        </is>
      </c>
      <c r="V248" s="158" t="inlineStr">
        <is>
          <t/>
        </is>
      </c>
      <c r="W248" s="158" t="inlineStr">
        <is>
          <t/>
        </is>
      </c>
      <c r="X248" s="158" t="inlineStr">
        <is>
          <t/>
        </is>
      </c>
      <c r="Y248" s="158" t="inlineStr">
        <is>
          <t/>
        </is>
      </c>
      <c r="Z248" s="158" t="inlineStr">
        <is>
          <t/>
        </is>
      </c>
      <c r="AA248" s="158" t="inlineStr">
        <is>
          <t/>
        </is>
      </c>
      <c r="AB248" s="158" t="inlineStr">
        <is>
          <t/>
        </is>
      </c>
      <c r="AC248" s="158" t="inlineStr">
        <is>
          <t/>
        </is>
      </c>
      <c r="AD248" s="158" t="inlineStr">
        <is>
          <t/>
        </is>
      </c>
      <c r="AE248" s="158" t="inlineStr">
        <is>
          <t/>
        </is>
      </c>
      <c r="AF248" s="158" t="inlineStr">
        <is>
          <t/>
        </is>
      </c>
      <c r="AG248" s="158" t="inlineStr">
        <is>
          <t/>
        </is>
      </c>
      <c r="AH248" s="158" t="inlineStr">
        <is>
          <t/>
        </is>
      </c>
      <c r="AI248" s="158" t="inlineStr">
        <is>
          <t>a</t>
        </is>
      </c>
      <c r="AJ248" s="158" t="inlineStr">
        <is>
          <t/>
        </is>
      </c>
      <c r="AK248">
        <v>122</v>
      </c>
      <c r="AL248" s="155" t="inlineStr">
        <is>
          <t/>
        </is>
      </c>
      <c r="AM248" s="155" t="inlineStr">
        <is>
          <t/>
        </is>
      </c>
      <c r="AN248" s="157" t="inlineStr">
        <is>
          <t/>
        </is>
      </c>
    </row>
    <row r="249">
      <c r="A249" t="inlineStr">
        <is>
          <t>LTA</t>
        </is>
      </c>
      <c r="B249" t="inlineStr">
        <is>
          <t>ATL</t>
        </is>
      </c>
      <c r="C249" t="inlineStr">
        <is>
          <t>CP</t>
        </is>
      </c>
      <c r="D249" t="inlineStr">
        <is>
          <t>Great Britain</t>
        </is>
      </c>
      <c r="E249" t="inlineStr">
        <is>
          <t>GN</t>
        </is>
      </c>
      <c r="F249" t="inlineStr">
        <is>
          <t>t1</t>
        </is>
      </c>
      <c r="G249" s="158" t="inlineStr">
        <is>
          <t/>
        </is>
      </c>
      <c r="H249" s="158" t="inlineStr">
        <is>
          <t/>
        </is>
      </c>
      <c r="I249" s="158" t="inlineStr">
        <is>
          <t/>
        </is>
      </c>
      <c r="J249" s="158" t="inlineStr">
        <is>
          <t/>
        </is>
      </c>
      <c r="K249" s="158" t="inlineStr">
        <is>
          <t/>
        </is>
      </c>
      <c r="L249" s="158" t="inlineStr">
        <is>
          <t/>
        </is>
      </c>
      <c r="M249" s="158" t="inlineStr">
        <is>
          <t/>
        </is>
      </c>
      <c r="N249" s="158" t="inlineStr">
        <is>
          <t/>
        </is>
      </c>
      <c r="O249" s="158" t="inlineStr">
        <is>
          <t/>
        </is>
      </c>
      <c r="P249" s="158" t="inlineStr">
        <is>
          <t/>
        </is>
      </c>
      <c r="Q249" s="158" t="inlineStr">
        <is>
          <t/>
        </is>
      </c>
      <c r="R249" s="158" t="inlineStr">
        <is>
          <t/>
        </is>
      </c>
      <c r="S249" s="158" t="inlineStr">
        <is>
          <t/>
        </is>
      </c>
      <c r="T249" s="158">
        <v>0</v>
      </c>
      <c r="U249" s="158" t="inlineStr">
        <is>
          <t/>
        </is>
      </c>
      <c r="V249" s="158">
        <v>0.002</v>
      </c>
      <c r="W249" s="158" t="inlineStr">
        <is>
          <t/>
        </is>
      </c>
      <c r="X249" s="158" t="inlineStr">
        <is>
          <t/>
        </is>
      </c>
      <c r="Y249" s="158" t="inlineStr">
        <is>
          <t/>
        </is>
      </c>
      <c r="Z249" s="158" t="inlineStr">
        <is>
          <t/>
        </is>
      </c>
      <c r="AA249" s="158" t="inlineStr">
        <is>
          <t/>
        </is>
      </c>
      <c r="AB249" s="158" t="inlineStr">
        <is>
          <t/>
        </is>
      </c>
      <c r="AC249" s="158" t="inlineStr">
        <is>
          <t/>
        </is>
      </c>
      <c r="AD249" s="158" t="inlineStr">
        <is>
          <t/>
        </is>
      </c>
      <c r="AE249" s="158" t="inlineStr">
        <is>
          <t/>
        </is>
      </c>
      <c r="AF249" s="158" t="inlineStr">
        <is>
          <t/>
        </is>
      </c>
      <c r="AG249" s="158" t="inlineStr">
        <is>
          <t/>
        </is>
      </c>
      <c r="AH249" s="158" t="inlineStr">
        <is>
          <t/>
        </is>
      </c>
      <c r="AI249" s="158" t="inlineStr">
        <is>
          <t/>
        </is>
      </c>
      <c r="AJ249" s="158" t="inlineStr">
        <is>
          <t/>
        </is>
      </c>
      <c r="AK249">
        <v>123</v>
      </c>
      <c r="AL249" s="155">
        <v>0</v>
      </c>
      <c r="AM249" s="155">
        <v>100</v>
      </c>
      <c r="AN249" s="157">
        <v>0.002</v>
      </c>
    </row>
    <row r="250">
      <c r="A250" t="inlineStr">
        <is>
          <t>LTA</t>
        </is>
      </c>
      <c r="B250" t="inlineStr">
        <is>
          <t>ATL</t>
        </is>
      </c>
      <c r="C250" t="inlineStr">
        <is>
          <t>CP</t>
        </is>
      </c>
      <c r="D250" t="inlineStr">
        <is>
          <t>Great Britain</t>
        </is>
      </c>
      <c r="E250" t="inlineStr">
        <is>
          <t>GN</t>
        </is>
      </c>
      <c r="F250" t="inlineStr">
        <is>
          <t>t2</t>
        </is>
      </c>
      <c r="G250" s="158" t="inlineStr">
        <is>
          <t/>
        </is>
      </c>
      <c r="H250" s="158" t="inlineStr">
        <is>
          <t/>
        </is>
      </c>
      <c r="I250" s="158" t="inlineStr">
        <is>
          <t/>
        </is>
      </c>
      <c r="J250" s="158" t="inlineStr">
        <is>
          <t/>
        </is>
      </c>
      <c r="K250" s="158" t="inlineStr">
        <is>
          <t/>
        </is>
      </c>
      <c r="L250" s="158" t="inlineStr">
        <is>
          <t/>
        </is>
      </c>
      <c r="M250" s="158" t="inlineStr">
        <is>
          <t/>
        </is>
      </c>
      <c r="N250" s="158" t="inlineStr">
        <is>
          <t/>
        </is>
      </c>
      <c r="O250" s="158" t="inlineStr">
        <is>
          <t/>
        </is>
      </c>
      <c r="P250" s="158" t="inlineStr">
        <is>
          <t/>
        </is>
      </c>
      <c r="Q250" s="158" t="inlineStr">
        <is>
          <t/>
        </is>
      </c>
      <c r="R250" s="158" t="inlineStr">
        <is>
          <t/>
        </is>
      </c>
      <c r="S250" s="158" t="inlineStr">
        <is>
          <t/>
        </is>
      </c>
      <c r="T250" s="158" t="inlineStr">
        <is>
          <t>a</t>
        </is>
      </c>
      <c r="U250" s="158" t="inlineStr">
        <is>
          <t/>
        </is>
      </c>
      <c r="V250" s="158" t="inlineStr">
        <is>
          <t>-1</t>
        </is>
      </c>
      <c r="W250" s="158" t="inlineStr">
        <is>
          <t/>
        </is>
      </c>
      <c r="X250" s="158" t="inlineStr">
        <is>
          <t/>
        </is>
      </c>
      <c r="Y250" s="158" t="inlineStr">
        <is>
          <t/>
        </is>
      </c>
      <c r="Z250" s="158" t="inlineStr">
        <is>
          <t/>
        </is>
      </c>
      <c r="AA250" s="158" t="inlineStr">
        <is>
          <t/>
        </is>
      </c>
      <c r="AB250" s="158" t="inlineStr">
        <is>
          <t/>
        </is>
      </c>
      <c r="AC250" s="158" t="inlineStr">
        <is>
          <t/>
        </is>
      </c>
      <c r="AD250" s="158" t="inlineStr">
        <is>
          <t/>
        </is>
      </c>
      <c r="AE250" s="158" t="inlineStr">
        <is>
          <t/>
        </is>
      </c>
      <c r="AF250" s="158" t="inlineStr">
        <is>
          <t/>
        </is>
      </c>
      <c r="AG250" s="158" t="inlineStr">
        <is>
          <t/>
        </is>
      </c>
      <c r="AH250" s="158" t="inlineStr">
        <is>
          <t/>
        </is>
      </c>
      <c r="AI250" s="158" t="inlineStr">
        <is>
          <t/>
        </is>
      </c>
      <c r="AJ250" s="158" t="inlineStr">
        <is>
          <t/>
        </is>
      </c>
      <c r="AK250">
        <v>123</v>
      </c>
      <c r="AL250" s="155" t="inlineStr">
        <is>
          <t/>
        </is>
      </c>
      <c r="AM250" s="155" t="inlineStr">
        <is>
          <t/>
        </is>
      </c>
      <c r="AN250" s="157" t="inlineStr">
        <is>
          <t/>
        </is>
      </c>
    </row>
    <row r="251">
      <c r="A251" t="inlineStr">
        <is>
          <t>LTA</t>
        </is>
      </c>
      <c r="B251" t="inlineStr">
        <is>
          <t>ATL</t>
        </is>
      </c>
      <c r="C251" t="inlineStr">
        <is>
          <t>CP</t>
        </is>
      </c>
      <c r="D251" t="inlineStr">
        <is>
          <t>EU-Germany</t>
        </is>
      </c>
      <c r="E251" t="inlineStr">
        <is>
          <t>TW</t>
        </is>
      </c>
      <c r="F251" t="inlineStr">
        <is>
          <t>t1</t>
        </is>
      </c>
      <c r="G251" s="158" t="inlineStr">
        <is>
          <t/>
        </is>
      </c>
      <c r="H251" s="158" t="inlineStr">
        <is>
          <t/>
        </is>
      </c>
      <c r="I251" s="158" t="inlineStr">
        <is>
          <t/>
        </is>
      </c>
      <c r="J251" s="158" t="inlineStr">
        <is>
          <t/>
        </is>
      </c>
      <c r="K251" s="158" t="inlineStr">
        <is>
          <t/>
        </is>
      </c>
      <c r="L251" s="158" t="inlineStr">
        <is>
          <t/>
        </is>
      </c>
      <c r="M251" s="158" t="inlineStr">
        <is>
          <t/>
        </is>
      </c>
      <c r="N251" s="158" t="inlineStr">
        <is>
          <t/>
        </is>
      </c>
      <c r="O251" s="158" t="inlineStr">
        <is>
          <t/>
        </is>
      </c>
      <c r="P251" s="158" t="inlineStr">
        <is>
          <t/>
        </is>
      </c>
      <c r="Q251" s="158" t="inlineStr">
        <is>
          <t/>
        </is>
      </c>
      <c r="R251" s="158" t="inlineStr">
        <is>
          <t/>
        </is>
      </c>
      <c r="S251" s="158" t="inlineStr">
        <is>
          <t/>
        </is>
      </c>
      <c r="T251" s="158" t="inlineStr">
        <is>
          <t/>
        </is>
      </c>
      <c r="U251" s="158" t="inlineStr">
        <is>
          <t/>
        </is>
      </c>
      <c r="V251" s="158" t="inlineStr">
        <is>
          <t/>
        </is>
      </c>
      <c r="W251" s="158" t="inlineStr">
        <is>
          <t/>
        </is>
      </c>
      <c r="X251" s="158" t="inlineStr">
        <is>
          <t/>
        </is>
      </c>
      <c r="Y251" s="158" t="inlineStr">
        <is>
          <t/>
        </is>
      </c>
      <c r="Z251" s="158" t="inlineStr">
        <is>
          <t/>
        </is>
      </c>
      <c r="AA251" s="158" t="inlineStr">
        <is>
          <t/>
        </is>
      </c>
      <c r="AB251" s="158" t="inlineStr">
        <is>
          <t/>
        </is>
      </c>
      <c r="AC251" s="158" t="inlineStr">
        <is>
          <t/>
        </is>
      </c>
      <c r="AD251" s="158" t="inlineStr">
        <is>
          <t/>
        </is>
      </c>
      <c r="AE251" s="158" t="inlineStr">
        <is>
          <t/>
        </is>
      </c>
      <c r="AF251" s="158">
        <v>0.002</v>
      </c>
      <c r="AG251" s="158" t="inlineStr">
        <is>
          <t/>
        </is>
      </c>
      <c r="AH251" s="158" t="inlineStr">
        <is>
          <t/>
        </is>
      </c>
      <c r="AI251" s="158" t="inlineStr">
        <is>
          <t/>
        </is>
      </c>
      <c r="AJ251" s="158" t="inlineStr">
        <is>
          <t/>
        </is>
      </c>
      <c r="AK251">
        <v>124</v>
      </c>
      <c r="AL251" s="155">
        <v>0</v>
      </c>
      <c r="AM251" s="155">
        <v>100</v>
      </c>
      <c r="AN251" s="157">
        <v>0.002</v>
      </c>
    </row>
    <row r="252">
      <c r="A252" t="inlineStr">
        <is>
          <t>LTA</t>
        </is>
      </c>
      <c r="B252" t="inlineStr">
        <is>
          <t>ATL</t>
        </is>
      </c>
      <c r="C252" t="inlineStr">
        <is>
          <t>CP</t>
        </is>
      </c>
      <c r="D252" t="inlineStr">
        <is>
          <t>EU-Germany</t>
        </is>
      </c>
      <c r="E252" t="inlineStr">
        <is>
          <t>TW</t>
        </is>
      </c>
      <c r="F252" t="inlineStr">
        <is>
          <t>t2</t>
        </is>
      </c>
      <c r="G252" s="158" t="inlineStr">
        <is>
          <t/>
        </is>
      </c>
      <c r="H252" s="158" t="inlineStr">
        <is>
          <t/>
        </is>
      </c>
      <c r="I252" s="158" t="inlineStr">
        <is>
          <t/>
        </is>
      </c>
      <c r="J252" s="158" t="inlineStr">
        <is>
          <t/>
        </is>
      </c>
      <c r="K252" s="158" t="inlineStr">
        <is>
          <t/>
        </is>
      </c>
      <c r="L252" s="158" t="inlineStr">
        <is>
          <t/>
        </is>
      </c>
      <c r="M252" s="158" t="inlineStr">
        <is>
          <t/>
        </is>
      </c>
      <c r="N252" s="158" t="inlineStr">
        <is>
          <t/>
        </is>
      </c>
      <c r="O252" s="158" t="inlineStr">
        <is>
          <t/>
        </is>
      </c>
      <c r="P252" s="158" t="inlineStr">
        <is>
          <t/>
        </is>
      </c>
      <c r="Q252" s="158" t="inlineStr">
        <is>
          <t/>
        </is>
      </c>
      <c r="R252" s="158" t="inlineStr">
        <is>
          <t/>
        </is>
      </c>
      <c r="S252" s="158" t="inlineStr">
        <is>
          <t/>
        </is>
      </c>
      <c r="T252" s="158" t="inlineStr">
        <is>
          <t/>
        </is>
      </c>
      <c r="U252" s="158" t="inlineStr">
        <is>
          <t/>
        </is>
      </c>
      <c r="V252" s="158" t="inlineStr">
        <is>
          <t/>
        </is>
      </c>
      <c r="W252" s="158" t="inlineStr">
        <is>
          <t/>
        </is>
      </c>
      <c r="X252" s="158" t="inlineStr">
        <is>
          <t/>
        </is>
      </c>
      <c r="Y252" s="158" t="inlineStr">
        <is>
          <t/>
        </is>
      </c>
      <c r="Z252" s="158" t="inlineStr">
        <is>
          <t/>
        </is>
      </c>
      <c r="AA252" s="158" t="inlineStr">
        <is>
          <t/>
        </is>
      </c>
      <c r="AB252" s="158" t="inlineStr">
        <is>
          <t/>
        </is>
      </c>
      <c r="AC252" s="158" t="inlineStr">
        <is>
          <t/>
        </is>
      </c>
      <c r="AD252" s="158" t="inlineStr">
        <is>
          <t/>
        </is>
      </c>
      <c r="AE252" s="158" t="inlineStr">
        <is>
          <t/>
        </is>
      </c>
      <c r="AF252" s="158" t="inlineStr">
        <is>
          <t>-1</t>
        </is>
      </c>
      <c r="AG252" s="158" t="inlineStr">
        <is>
          <t/>
        </is>
      </c>
      <c r="AH252" s="158" t="inlineStr">
        <is>
          <t/>
        </is>
      </c>
      <c r="AI252" s="158" t="inlineStr">
        <is>
          <t/>
        </is>
      </c>
      <c r="AJ252" s="158" t="inlineStr">
        <is>
          <t/>
        </is>
      </c>
      <c r="AK252">
        <v>124</v>
      </c>
      <c r="AL252" s="155" t="inlineStr">
        <is>
          <t/>
        </is>
      </c>
      <c r="AM252" s="155" t="inlineStr">
        <is>
          <t/>
        </is>
      </c>
      <c r="AN252" s="157" t="inlineStr">
        <is>
          <t/>
        </is>
      </c>
    </row>
    <row r="253">
      <c r="G253" s="158"/>
      <c r="H253" s="158"/>
      <c r="I253" s="158"/>
      <c r="J253" s="158"/>
      <c r="K253" s="158"/>
      <c r="L253" s="158"/>
      <c r="M253" s="158"/>
      <c r="N253" s="158"/>
      <c r="O253" s="158"/>
      <c r="P253" s="158"/>
      <c r="Q253" s="158"/>
      <c r="R253" s="158"/>
      <c r="S253" s="158"/>
      <c r="T253" s="158"/>
      <c r="U253" s="158"/>
      <c r="V253" s="158"/>
      <c r="W253" s="158"/>
      <c r="X253" s="158"/>
      <c r="Y253" s="158"/>
      <c r="Z253" s="158"/>
      <c r="AA253" s="158"/>
      <c r="AB253" s="158"/>
      <c r="AC253" s="158"/>
      <c r="AD253" s="158"/>
      <c r="AE253" s="158"/>
      <c r="AF253" s="158"/>
      <c r="AG253" s="158"/>
      <c r="AH253" s="158"/>
      <c r="AI253" s="158"/>
      <c r="AJ253" s="158"/>
    </row>
  </sheetData>
  <mergeCells count="2">
    <mergeCell ref="A1:G1"/>
    <mergeCell ref="E2:F2"/>
  </mergeCells>
  <conditionalFormatting sqref="E5:E253">
    <cfRule type="expression" dxfId="13" priority="1">
      <formula>E5="UN"</formula>
    </cfRule>
  </conditionalFormatting>
  <conditionalFormatting sqref="G5:AJ253">
    <cfRule type="expression" dxfId="8" priority="2">
      <formula>G5="-1"</formula>
    </cfRule>
  </conditionalFormatting>
  <conditionalFormatting sqref="G5:AJ253">
    <cfRule type="expression" dxfId="9" priority="3">
      <formula>G5="a"</formula>
    </cfRule>
  </conditionalFormatting>
  <conditionalFormatting sqref="G5:AJ253">
    <cfRule type="expression" dxfId="9" priority="4">
      <formula>G5="b"</formula>
    </cfRule>
  </conditionalFormatting>
  <conditionalFormatting sqref="G5:AJ253">
    <cfRule type="expression" dxfId="9" priority="5">
      <formula>G5="c"</formula>
    </cfRule>
  </conditionalFormatting>
  <conditionalFormatting sqref="G5:AJ253">
    <cfRule type="expression" dxfId="9" priority="6">
      <formula>G5="bc"</formula>
    </cfRule>
  </conditionalFormatting>
  <conditionalFormatting sqref="G5:AJ253">
    <cfRule type="expression" dxfId="10" priority="7">
      <formula>G5="ab"</formula>
    </cfRule>
  </conditionalFormatting>
  <conditionalFormatting sqref="G5:AJ253">
    <cfRule type="expression" dxfId="10" priority="8">
      <formula>G5="ac"</formula>
    </cfRule>
  </conditionalFormatting>
  <conditionalFormatting sqref="G5:AJ25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G239:AJ239">
    <cfRule type="expression" dxfId="12" priority="127">
      <formula>AND($E239&lt;&gt;"UN", G239="", G240&lt;&gt;"", G240&lt;&gt;"-1")</formula>
    </cfRule>
  </conditionalFormatting>
  <conditionalFormatting sqref="G241:AJ241">
    <cfRule type="expression" dxfId="12" priority="128">
      <formula>AND($E241&lt;&gt;"UN", G241="", G242&lt;&gt;"", G242&lt;&gt;"-1")</formula>
    </cfRule>
  </conditionalFormatting>
  <conditionalFormatting sqref="G243:AJ243">
    <cfRule type="expression" dxfId="12" priority="129">
      <formula>AND($E243&lt;&gt;"UN", G243="", G244&lt;&gt;"", G244&lt;&gt;"-1")</formula>
    </cfRule>
  </conditionalFormatting>
  <conditionalFormatting sqref="G245:AJ245">
    <cfRule type="expression" dxfId="12" priority="130">
      <formula>AND($E245&lt;&gt;"UN", G245="", G246&lt;&gt;"", G246&lt;&gt;"-1")</formula>
    </cfRule>
  </conditionalFormatting>
  <conditionalFormatting sqref="G247:AJ247">
    <cfRule type="expression" dxfId="12" priority="131">
      <formula>AND($E247&lt;&gt;"UN", G247="", G248&lt;&gt;"", G248&lt;&gt;"-1")</formula>
    </cfRule>
  </conditionalFormatting>
  <conditionalFormatting sqref="G249:AJ249">
    <cfRule type="expression" dxfId="12" priority="132">
      <formula>AND($E249&lt;&gt;"UN", G249="", G250&lt;&gt;"", G250&lt;&gt;"-1")</formula>
    </cfRule>
  </conditionalFormatting>
  <conditionalFormatting sqref="G251:AJ251">
    <cfRule type="expression" dxfId="12" priority="133">
      <formula>AND($E251&lt;&gt;"UN", G251="", G252&lt;&gt;"", G252&lt;&gt;"-1")</formula>
    </cfRule>
  </conditionalFormatting>
  <conditionalFormatting sqref="G253:AJ253">
    <cfRule type="expression" dxfId="12" priority="134">
      <formula>AND($E253&lt;&gt;"UN", G253="", G254&lt;&gt;"", G254&lt;&gt;"-1")</formula>
    </cfRule>
  </conditionalFormatting>
  <conditionalFormatting sqref="AL4:AL252">
    <cfRule type="colorScale" priority="135">
      <colorScale>
        <cfvo type="num" val="0"/>
        <cfvo type="num" val="0.3675"/>
        <cfvo type="num" val="15.86"/>
        <color rgb="FFF8696B"/>
        <color rgb="FFFFEB84"/>
        <color rgb="FF63BE7B"/>
      </colorScale>
    </cfRule>
  </conditionalFormatting>
  <conditionalFormatting sqref="AM4:AM252">
    <cfRule type="colorScale" priority="136">
      <colorScale>
        <cfvo type="num" val="15.86"/>
        <cfvo type="num" val="99.65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G238"/>
    <ignoredError numberStoredAsText="1" sqref="G239"/>
    <ignoredError numberStoredAsText="1" sqref="G240"/>
    <ignoredError numberStoredAsText="1" sqref="G241"/>
    <ignoredError numberStoredAsText="1" sqref="G242"/>
    <ignoredError numberStoredAsText="1" sqref="G243"/>
    <ignoredError numberStoredAsText="1" sqref="G244"/>
    <ignoredError numberStoredAsText="1" sqref="G245"/>
    <ignoredError numberStoredAsText="1" sqref="G246"/>
    <ignoredError numberStoredAsText="1" sqref="G247"/>
    <ignoredError numberStoredAsText="1" sqref="G248"/>
    <ignoredError numberStoredAsText="1" sqref="G249"/>
    <ignoredError numberStoredAsText="1" sqref="G250"/>
    <ignoredError numberStoredAsText="1" sqref="G251"/>
    <ignoredError numberStoredAsText="1" sqref="G252"/>
    <ignoredError numberStoredAsText="1" sqref="G25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H238"/>
    <ignoredError numberStoredAsText="1" sqref="H239"/>
    <ignoredError numberStoredAsText="1" sqref="H240"/>
    <ignoredError numberStoredAsText="1" sqref="H241"/>
    <ignoredError numberStoredAsText="1" sqref="H242"/>
    <ignoredError numberStoredAsText="1" sqref="H243"/>
    <ignoredError numberStoredAsText="1" sqref="H244"/>
    <ignoredError numberStoredAsText="1" sqref="H245"/>
    <ignoredError numberStoredAsText="1" sqref="H246"/>
    <ignoredError numberStoredAsText="1" sqref="H247"/>
    <ignoredError numberStoredAsText="1" sqref="H248"/>
    <ignoredError numberStoredAsText="1" sqref="H249"/>
    <ignoredError numberStoredAsText="1" sqref="H250"/>
    <ignoredError numberStoredAsText="1" sqref="H251"/>
    <ignoredError numberStoredAsText="1" sqref="H252"/>
    <ignoredError numberStoredAsText="1" sqref="H25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I238"/>
    <ignoredError numberStoredAsText="1" sqref="I239"/>
    <ignoredError numberStoredAsText="1" sqref="I240"/>
    <ignoredError numberStoredAsText="1" sqref="I241"/>
    <ignoredError numberStoredAsText="1" sqref="I242"/>
    <ignoredError numberStoredAsText="1" sqref="I243"/>
    <ignoredError numberStoredAsText="1" sqref="I244"/>
    <ignoredError numberStoredAsText="1" sqref="I245"/>
    <ignoredError numberStoredAsText="1" sqref="I246"/>
    <ignoredError numberStoredAsText="1" sqref="I247"/>
    <ignoredError numberStoredAsText="1" sqref="I248"/>
    <ignoredError numberStoredAsText="1" sqref="I249"/>
    <ignoredError numberStoredAsText="1" sqref="I250"/>
    <ignoredError numberStoredAsText="1" sqref="I251"/>
    <ignoredError numberStoredAsText="1" sqref="I252"/>
    <ignoredError numberStoredAsText="1" sqref="I25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J238"/>
    <ignoredError numberStoredAsText="1" sqref="J239"/>
    <ignoredError numberStoredAsText="1" sqref="J240"/>
    <ignoredError numberStoredAsText="1" sqref="J241"/>
    <ignoredError numberStoredAsText="1" sqref="J242"/>
    <ignoredError numberStoredAsText="1" sqref="J243"/>
    <ignoredError numberStoredAsText="1" sqref="J244"/>
    <ignoredError numberStoredAsText="1" sqref="J245"/>
    <ignoredError numberStoredAsText="1" sqref="J246"/>
    <ignoredError numberStoredAsText="1" sqref="J247"/>
    <ignoredError numberStoredAsText="1" sqref="J248"/>
    <ignoredError numberStoredAsText="1" sqref="J249"/>
    <ignoredError numberStoredAsText="1" sqref="J250"/>
    <ignoredError numberStoredAsText="1" sqref="J251"/>
    <ignoredError numberStoredAsText="1" sqref="J252"/>
    <ignoredError numberStoredAsText="1" sqref="J25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K238"/>
    <ignoredError numberStoredAsText="1" sqref="K239"/>
    <ignoredError numberStoredAsText="1" sqref="K240"/>
    <ignoredError numberStoredAsText="1" sqref="K241"/>
    <ignoredError numberStoredAsText="1" sqref="K242"/>
    <ignoredError numberStoredAsText="1" sqref="K243"/>
    <ignoredError numberStoredAsText="1" sqref="K244"/>
    <ignoredError numberStoredAsText="1" sqref="K245"/>
    <ignoredError numberStoredAsText="1" sqref="K246"/>
    <ignoredError numberStoredAsText="1" sqref="K247"/>
    <ignoredError numberStoredAsText="1" sqref="K248"/>
    <ignoredError numberStoredAsText="1" sqref="K249"/>
    <ignoredError numberStoredAsText="1" sqref="K250"/>
    <ignoredError numberStoredAsText="1" sqref="K251"/>
    <ignoredError numberStoredAsText="1" sqref="K252"/>
    <ignoredError numberStoredAsText="1" sqref="K25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L238"/>
    <ignoredError numberStoredAsText="1" sqref="L239"/>
    <ignoredError numberStoredAsText="1" sqref="L240"/>
    <ignoredError numberStoredAsText="1" sqref="L241"/>
    <ignoredError numberStoredAsText="1" sqref="L242"/>
    <ignoredError numberStoredAsText="1" sqref="L243"/>
    <ignoredError numberStoredAsText="1" sqref="L244"/>
    <ignoredError numberStoredAsText="1" sqref="L245"/>
    <ignoredError numberStoredAsText="1" sqref="L246"/>
    <ignoredError numberStoredAsText="1" sqref="L247"/>
    <ignoredError numberStoredAsText="1" sqref="L248"/>
    <ignoredError numberStoredAsText="1" sqref="L249"/>
    <ignoredError numberStoredAsText="1" sqref="L250"/>
    <ignoredError numberStoredAsText="1" sqref="L251"/>
    <ignoredError numberStoredAsText="1" sqref="L252"/>
    <ignoredError numberStoredAsText="1" sqref="L25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M238"/>
    <ignoredError numberStoredAsText="1" sqref="M239"/>
    <ignoredError numberStoredAsText="1" sqref="M240"/>
    <ignoredError numberStoredAsText="1" sqref="M241"/>
    <ignoredError numberStoredAsText="1" sqref="M242"/>
    <ignoredError numberStoredAsText="1" sqref="M243"/>
    <ignoredError numberStoredAsText="1" sqref="M244"/>
    <ignoredError numberStoredAsText="1" sqref="M245"/>
    <ignoredError numberStoredAsText="1" sqref="M246"/>
    <ignoredError numberStoredAsText="1" sqref="M247"/>
    <ignoredError numberStoredAsText="1" sqref="M248"/>
    <ignoredError numberStoredAsText="1" sqref="M249"/>
    <ignoredError numberStoredAsText="1" sqref="M250"/>
    <ignoredError numberStoredAsText="1" sqref="M251"/>
    <ignoredError numberStoredAsText="1" sqref="M252"/>
    <ignoredError numberStoredAsText="1" sqref="M25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N238"/>
    <ignoredError numberStoredAsText="1" sqref="N239"/>
    <ignoredError numberStoredAsText="1" sqref="N240"/>
    <ignoredError numberStoredAsText="1" sqref="N241"/>
    <ignoredError numberStoredAsText="1" sqref="N242"/>
    <ignoredError numberStoredAsText="1" sqref="N243"/>
    <ignoredError numberStoredAsText="1" sqref="N244"/>
    <ignoredError numberStoredAsText="1" sqref="N245"/>
    <ignoredError numberStoredAsText="1" sqref="N246"/>
    <ignoredError numberStoredAsText="1" sqref="N247"/>
    <ignoredError numberStoredAsText="1" sqref="N248"/>
    <ignoredError numberStoredAsText="1" sqref="N249"/>
    <ignoredError numberStoredAsText="1" sqref="N250"/>
    <ignoredError numberStoredAsText="1" sqref="N251"/>
    <ignoredError numberStoredAsText="1" sqref="N252"/>
    <ignoredError numberStoredAsText="1" sqref="N25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O238"/>
    <ignoredError numberStoredAsText="1" sqref="O239"/>
    <ignoredError numberStoredAsText="1" sqref="O240"/>
    <ignoredError numberStoredAsText="1" sqref="O241"/>
    <ignoredError numberStoredAsText="1" sqref="O242"/>
    <ignoredError numberStoredAsText="1" sqref="O243"/>
    <ignoredError numberStoredAsText="1" sqref="O244"/>
    <ignoredError numberStoredAsText="1" sqref="O245"/>
    <ignoredError numberStoredAsText="1" sqref="O246"/>
    <ignoredError numberStoredAsText="1" sqref="O247"/>
    <ignoredError numberStoredAsText="1" sqref="O248"/>
    <ignoredError numberStoredAsText="1" sqref="O249"/>
    <ignoredError numberStoredAsText="1" sqref="O250"/>
    <ignoredError numberStoredAsText="1" sqref="O251"/>
    <ignoredError numberStoredAsText="1" sqref="O252"/>
    <ignoredError numberStoredAsText="1" sqref="O25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P238"/>
    <ignoredError numberStoredAsText="1" sqref="P239"/>
    <ignoredError numberStoredAsText="1" sqref="P240"/>
    <ignoredError numberStoredAsText="1" sqref="P241"/>
    <ignoredError numberStoredAsText="1" sqref="P242"/>
    <ignoredError numberStoredAsText="1" sqref="P243"/>
    <ignoredError numberStoredAsText="1" sqref="P244"/>
    <ignoredError numberStoredAsText="1" sqref="P245"/>
    <ignoredError numberStoredAsText="1" sqref="P246"/>
    <ignoredError numberStoredAsText="1" sqref="P247"/>
    <ignoredError numberStoredAsText="1" sqref="P248"/>
    <ignoredError numberStoredAsText="1" sqref="P249"/>
    <ignoredError numberStoredAsText="1" sqref="P250"/>
    <ignoredError numberStoredAsText="1" sqref="P251"/>
    <ignoredError numberStoredAsText="1" sqref="P252"/>
    <ignoredError numberStoredAsText="1" sqref="P25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Q238"/>
    <ignoredError numberStoredAsText="1" sqref="Q239"/>
    <ignoredError numberStoredAsText="1" sqref="Q240"/>
    <ignoredError numberStoredAsText="1" sqref="Q241"/>
    <ignoredError numberStoredAsText="1" sqref="Q242"/>
    <ignoredError numberStoredAsText="1" sqref="Q243"/>
    <ignoredError numberStoredAsText="1" sqref="Q244"/>
    <ignoredError numberStoredAsText="1" sqref="Q245"/>
    <ignoredError numberStoredAsText="1" sqref="Q246"/>
    <ignoredError numberStoredAsText="1" sqref="Q247"/>
    <ignoredError numberStoredAsText="1" sqref="Q248"/>
    <ignoredError numberStoredAsText="1" sqref="Q249"/>
    <ignoredError numberStoredAsText="1" sqref="Q250"/>
    <ignoredError numberStoredAsText="1" sqref="Q251"/>
    <ignoredError numberStoredAsText="1" sqref="Q252"/>
    <ignoredError numberStoredAsText="1" sqref="Q25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R238"/>
    <ignoredError numberStoredAsText="1" sqref="R239"/>
    <ignoredError numberStoredAsText="1" sqref="R240"/>
    <ignoredError numberStoredAsText="1" sqref="R241"/>
    <ignoredError numberStoredAsText="1" sqref="R242"/>
    <ignoredError numberStoredAsText="1" sqref="R243"/>
    <ignoredError numberStoredAsText="1" sqref="R244"/>
    <ignoredError numberStoredAsText="1" sqref="R245"/>
    <ignoredError numberStoredAsText="1" sqref="R246"/>
    <ignoredError numberStoredAsText="1" sqref="R247"/>
    <ignoredError numberStoredAsText="1" sqref="R248"/>
    <ignoredError numberStoredAsText="1" sqref="R249"/>
    <ignoredError numberStoredAsText="1" sqref="R250"/>
    <ignoredError numberStoredAsText="1" sqref="R251"/>
    <ignoredError numberStoredAsText="1" sqref="R252"/>
    <ignoredError numberStoredAsText="1" sqref="R25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S238"/>
    <ignoredError numberStoredAsText="1" sqref="S239"/>
    <ignoredError numberStoredAsText="1" sqref="S240"/>
    <ignoredError numberStoredAsText="1" sqref="S241"/>
    <ignoredError numberStoredAsText="1" sqref="S242"/>
    <ignoredError numberStoredAsText="1" sqref="S243"/>
    <ignoredError numberStoredAsText="1" sqref="S244"/>
    <ignoredError numberStoredAsText="1" sqref="S245"/>
    <ignoredError numberStoredAsText="1" sqref="S246"/>
    <ignoredError numberStoredAsText="1" sqref="S247"/>
    <ignoredError numberStoredAsText="1" sqref="S248"/>
    <ignoredError numberStoredAsText="1" sqref="S249"/>
    <ignoredError numberStoredAsText="1" sqref="S250"/>
    <ignoredError numberStoredAsText="1" sqref="S251"/>
    <ignoredError numberStoredAsText="1" sqref="S252"/>
    <ignoredError numberStoredAsText="1" sqref="S25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T238"/>
    <ignoredError numberStoredAsText="1" sqref="T239"/>
    <ignoredError numberStoredAsText="1" sqref="T240"/>
    <ignoredError numberStoredAsText="1" sqref="T241"/>
    <ignoredError numberStoredAsText="1" sqref="T242"/>
    <ignoredError numberStoredAsText="1" sqref="T243"/>
    <ignoredError numberStoredAsText="1" sqref="T244"/>
    <ignoredError numberStoredAsText="1" sqref="T245"/>
    <ignoredError numberStoredAsText="1" sqref="T246"/>
    <ignoredError numberStoredAsText="1" sqref="T247"/>
    <ignoredError numberStoredAsText="1" sqref="T248"/>
    <ignoredError numberStoredAsText="1" sqref="T249"/>
    <ignoredError numberStoredAsText="1" sqref="T250"/>
    <ignoredError numberStoredAsText="1" sqref="T251"/>
    <ignoredError numberStoredAsText="1" sqref="T252"/>
    <ignoredError numberStoredAsText="1" sqref="T25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U238"/>
    <ignoredError numberStoredAsText="1" sqref="U239"/>
    <ignoredError numberStoredAsText="1" sqref="U240"/>
    <ignoredError numberStoredAsText="1" sqref="U241"/>
    <ignoredError numberStoredAsText="1" sqref="U242"/>
    <ignoredError numberStoredAsText="1" sqref="U243"/>
    <ignoredError numberStoredAsText="1" sqref="U244"/>
    <ignoredError numberStoredAsText="1" sqref="U245"/>
    <ignoredError numberStoredAsText="1" sqref="U246"/>
    <ignoredError numberStoredAsText="1" sqref="U247"/>
    <ignoredError numberStoredAsText="1" sqref="U248"/>
    <ignoredError numberStoredAsText="1" sqref="U249"/>
    <ignoredError numberStoredAsText="1" sqref="U250"/>
    <ignoredError numberStoredAsText="1" sqref="U251"/>
    <ignoredError numberStoredAsText="1" sqref="U252"/>
    <ignoredError numberStoredAsText="1" sqref="U25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V238"/>
    <ignoredError numberStoredAsText="1" sqref="V239"/>
    <ignoredError numberStoredAsText="1" sqref="V240"/>
    <ignoredError numberStoredAsText="1" sqref="V241"/>
    <ignoredError numberStoredAsText="1" sqref="V242"/>
    <ignoredError numberStoredAsText="1" sqref="V243"/>
    <ignoredError numberStoredAsText="1" sqref="V244"/>
    <ignoredError numberStoredAsText="1" sqref="V245"/>
    <ignoredError numberStoredAsText="1" sqref="V246"/>
    <ignoredError numberStoredAsText="1" sqref="V247"/>
    <ignoredError numberStoredAsText="1" sqref="V248"/>
    <ignoredError numberStoredAsText="1" sqref="V249"/>
    <ignoredError numberStoredAsText="1" sqref="V250"/>
    <ignoredError numberStoredAsText="1" sqref="V251"/>
    <ignoredError numberStoredAsText="1" sqref="V252"/>
    <ignoredError numberStoredAsText="1" sqref="V25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W238"/>
    <ignoredError numberStoredAsText="1" sqref="W239"/>
    <ignoredError numberStoredAsText="1" sqref="W240"/>
    <ignoredError numberStoredAsText="1" sqref="W241"/>
    <ignoredError numberStoredAsText="1" sqref="W242"/>
    <ignoredError numberStoredAsText="1" sqref="W243"/>
    <ignoredError numberStoredAsText="1" sqref="W244"/>
    <ignoredError numberStoredAsText="1" sqref="W245"/>
    <ignoredError numberStoredAsText="1" sqref="W246"/>
    <ignoredError numberStoredAsText="1" sqref="W247"/>
    <ignoredError numberStoredAsText="1" sqref="W248"/>
    <ignoredError numberStoredAsText="1" sqref="W249"/>
    <ignoredError numberStoredAsText="1" sqref="W250"/>
    <ignoredError numberStoredAsText="1" sqref="W251"/>
    <ignoredError numberStoredAsText="1" sqref="W252"/>
    <ignoredError numberStoredAsText="1" sqref="W25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X238"/>
    <ignoredError numberStoredAsText="1" sqref="X239"/>
    <ignoredError numberStoredAsText="1" sqref="X240"/>
    <ignoredError numberStoredAsText="1" sqref="X241"/>
    <ignoredError numberStoredAsText="1" sqref="X242"/>
    <ignoredError numberStoredAsText="1" sqref="X243"/>
    <ignoredError numberStoredAsText="1" sqref="X244"/>
    <ignoredError numberStoredAsText="1" sqref="X245"/>
    <ignoredError numberStoredAsText="1" sqref="X246"/>
    <ignoredError numberStoredAsText="1" sqref="X247"/>
    <ignoredError numberStoredAsText="1" sqref="X248"/>
    <ignoredError numberStoredAsText="1" sqref="X249"/>
    <ignoredError numberStoredAsText="1" sqref="X250"/>
    <ignoredError numberStoredAsText="1" sqref="X251"/>
    <ignoredError numberStoredAsText="1" sqref="X252"/>
    <ignoredError numberStoredAsText="1" sqref="X25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Y238"/>
    <ignoredError numberStoredAsText="1" sqref="Y239"/>
    <ignoredError numberStoredAsText="1" sqref="Y240"/>
    <ignoredError numberStoredAsText="1" sqref="Y241"/>
    <ignoredError numberStoredAsText="1" sqref="Y242"/>
    <ignoredError numberStoredAsText="1" sqref="Y243"/>
    <ignoredError numberStoredAsText="1" sqref="Y244"/>
    <ignoredError numberStoredAsText="1" sqref="Y245"/>
    <ignoredError numberStoredAsText="1" sqref="Y246"/>
    <ignoredError numberStoredAsText="1" sqref="Y247"/>
    <ignoredError numberStoredAsText="1" sqref="Y248"/>
    <ignoredError numberStoredAsText="1" sqref="Y249"/>
    <ignoredError numberStoredAsText="1" sqref="Y250"/>
    <ignoredError numberStoredAsText="1" sqref="Y251"/>
    <ignoredError numberStoredAsText="1" sqref="Y252"/>
    <ignoredError numberStoredAsText="1" sqref="Y25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Z238"/>
    <ignoredError numberStoredAsText="1" sqref="Z239"/>
    <ignoredError numberStoredAsText="1" sqref="Z240"/>
    <ignoredError numberStoredAsText="1" sqref="Z241"/>
    <ignoredError numberStoredAsText="1" sqref="Z242"/>
    <ignoredError numberStoredAsText="1" sqref="Z243"/>
    <ignoredError numberStoredAsText="1" sqref="Z244"/>
    <ignoredError numberStoredAsText="1" sqref="Z245"/>
    <ignoredError numberStoredAsText="1" sqref="Z246"/>
    <ignoredError numberStoredAsText="1" sqref="Z247"/>
    <ignoredError numberStoredAsText="1" sqref="Z248"/>
    <ignoredError numberStoredAsText="1" sqref="Z249"/>
    <ignoredError numberStoredAsText="1" sqref="Z250"/>
    <ignoredError numberStoredAsText="1" sqref="Z251"/>
    <ignoredError numberStoredAsText="1" sqref="Z252"/>
    <ignoredError numberStoredAsText="1" sqref="Z25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A238"/>
    <ignoredError numberStoredAsText="1" sqref="AA239"/>
    <ignoredError numberStoredAsText="1" sqref="AA240"/>
    <ignoredError numberStoredAsText="1" sqref="AA241"/>
    <ignoredError numberStoredAsText="1" sqref="AA242"/>
    <ignoredError numberStoredAsText="1" sqref="AA243"/>
    <ignoredError numberStoredAsText="1" sqref="AA244"/>
    <ignoredError numberStoredAsText="1" sqref="AA245"/>
    <ignoredError numberStoredAsText="1" sqref="AA246"/>
    <ignoredError numberStoredAsText="1" sqref="AA247"/>
    <ignoredError numberStoredAsText="1" sqref="AA248"/>
    <ignoredError numberStoredAsText="1" sqref="AA249"/>
    <ignoredError numberStoredAsText="1" sqref="AA250"/>
    <ignoredError numberStoredAsText="1" sqref="AA251"/>
    <ignoredError numberStoredAsText="1" sqref="AA252"/>
    <ignoredError numberStoredAsText="1" sqref="AA25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B238"/>
    <ignoredError numberStoredAsText="1" sqref="AB239"/>
    <ignoredError numberStoredAsText="1" sqref="AB240"/>
    <ignoredError numberStoredAsText="1" sqref="AB241"/>
    <ignoredError numberStoredAsText="1" sqref="AB242"/>
    <ignoredError numberStoredAsText="1" sqref="AB243"/>
    <ignoredError numberStoredAsText="1" sqref="AB244"/>
    <ignoredError numberStoredAsText="1" sqref="AB245"/>
    <ignoredError numberStoredAsText="1" sqref="AB246"/>
    <ignoredError numberStoredAsText="1" sqref="AB247"/>
    <ignoredError numberStoredAsText="1" sqref="AB248"/>
    <ignoredError numberStoredAsText="1" sqref="AB249"/>
    <ignoredError numberStoredAsText="1" sqref="AB250"/>
    <ignoredError numberStoredAsText="1" sqref="AB251"/>
    <ignoredError numberStoredAsText="1" sqref="AB252"/>
    <ignoredError numberStoredAsText="1" sqref="AB25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C238"/>
    <ignoredError numberStoredAsText="1" sqref="AC239"/>
    <ignoredError numberStoredAsText="1" sqref="AC240"/>
    <ignoredError numberStoredAsText="1" sqref="AC241"/>
    <ignoredError numberStoredAsText="1" sqref="AC242"/>
    <ignoredError numberStoredAsText="1" sqref="AC243"/>
    <ignoredError numberStoredAsText="1" sqref="AC244"/>
    <ignoredError numberStoredAsText="1" sqref="AC245"/>
    <ignoredError numberStoredAsText="1" sqref="AC246"/>
    <ignoredError numberStoredAsText="1" sqref="AC247"/>
    <ignoredError numberStoredAsText="1" sqref="AC248"/>
    <ignoredError numberStoredAsText="1" sqref="AC249"/>
    <ignoredError numberStoredAsText="1" sqref="AC250"/>
    <ignoredError numberStoredAsText="1" sqref="AC251"/>
    <ignoredError numberStoredAsText="1" sqref="AC252"/>
    <ignoredError numberStoredAsText="1" sqref="AC25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D238"/>
    <ignoredError numberStoredAsText="1" sqref="AD239"/>
    <ignoredError numberStoredAsText="1" sqref="AD240"/>
    <ignoredError numberStoredAsText="1" sqref="AD241"/>
    <ignoredError numberStoredAsText="1" sqref="AD242"/>
    <ignoredError numberStoredAsText="1" sqref="AD243"/>
    <ignoredError numberStoredAsText="1" sqref="AD244"/>
    <ignoredError numberStoredAsText="1" sqref="AD245"/>
    <ignoredError numberStoredAsText="1" sqref="AD246"/>
    <ignoredError numberStoredAsText="1" sqref="AD247"/>
    <ignoredError numberStoredAsText="1" sqref="AD248"/>
    <ignoredError numberStoredAsText="1" sqref="AD249"/>
    <ignoredError numberStoredAsText="1" sqref="AD250"/>
    <ignoredError numberStoredAsText="1" sqref="AD251"/>
    <ignoredError numberStoredAsText="1" sqref="AD252"/>
    <ignoredError numberStoredAsText="1" sqref="AD25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E238"/>
    <ignoredError numberStoredAsText="1" sqref="AE239"/>
    <ignoredError numberStoredAsText="1" sqref="AE240"/>
    <ignoredError numberStoredAsText="1" sqref="AE241"/>
    <ignoredError numberStoredAsText="1" sqref="AE242"/>
    <ignoredError numberStoredAsText="1" sqref="AE243"/>
    <ignoredError numberStoredAsText="1" sqref="AE244"/>
    <ignoredError numberStoredAsText="1" sqref="AE245"/>
    <ignoredError numberStoredAsText="1" sqref="AE246"/>
    <ignoredError numberStoredAsText="1" sqref="AE247"/>
    <ignoredError numberStoredAsText="1" sqref="AE248"/>
    <ignoredError numberStoredAsText="1" sqref="AE249"/>
    <ignoredError numberStoredAsText="1" sqref="AE250"/>
    <ignoredError numberStoredAsText="1" sqref="AE251"/>
    <ignoredError numberStoredAsText="1" sqref="AE252"/>
    <ignoredError numberStoredAsText="1" sqref="AE25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F238"/>
    <ignoredError numberStoredAsText="1" sqref="AF239"/>
    <ignoredError numberStoredAsText="1" sqref="AF240"/>
    <ignoredError numberStoredAsText="1" sqref="AF241"/>
    <ignoredError numberStoredAsText="1" sqref="AF242"/>
    <ignoredError numberStoredAsText="1" sqref="AF243"/>
    <ignoredError numberStoredAsText="1" sqref="AF244"/>
    <ignoredError numberStoredAsText="1" sqref="AF245"/>
    <ignoredError numberStoredAsText="1" sqref="AF246"/>
    <ignoredError numberStoredAsText="1" sqref="AF247"/>
    <ignoredError numberStoredAsText="1" sqref="AF248"/>
    <ignoredError numberStoredAsText="1" sqref="AF249"/>
    <ignoredError numberStoredAsText="1" sqref="AF250"/>
    <ignoredError numberStoredAsText="1" sqref="AF251"/>
    <ignoredError numberStoredAsText="1" sqref="AF252"/>
    <ignoredError numberStoredAsText="1" sqref="AF25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G238"/>
    <ignoredError numberStoredAsText="1" sqref="AG239"/>
    <ignoredError numberStoredAsText="1" sqref="AG240"/>
    <ignoredError numberStoredAsText="1" sqref="AG241"/>
    <ignoredError numberStoredAsText="1" sqref="AG242"/>
    <ignoredError numberStoredAsText="1" sqref="AG243"/>
    <ignoredError numberStoredAsText="1" sqref="AG244"/>
    <ignoredError numberStoredAsText="1" sqref="AG245"/>
    <ignoredError numberStoredAsText="1" sqref="AG246"/>
    <ignoredError numberStoredAsText="1" sqref="AG247"/>
    <ignoredError numberStoredAsText="1" sqref="AG248"/>
    <ignoredError numberStoredAsText="1" sqref="AG249"/>
    <ignoredError numberStoredAsText="1" sqref="AG250"/>
    <ignoredError numberStoredAsText="1" sqref="AG251"/>
    <ignoredError numberStoredAsText="1" sqref="AG252"/>
    <ignoredError numberStoredAsText="1" sqref="AG25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H238"/>
    <ignoredError numberStoredAsText="1" sqref="AH239"/>
    <ignoredError numberStoredAsText="1" sqref="AH240"/>
    <ignoredError numberStoredAsText="1" sqref="AH241"/>
    <ignoredError numberStoredAsText="1" sqref="AH242"/>
    <ignoredError numberStoredAsText="1" sqref="AH243"/>
    <ignoredError numberStoredAsText="1" sqref="AH244"/>
    <ignoredError numberStoredAsText="1" sqref="AH245"/>
    <ignoredError numberStoredAsText="1" sqref="AH246"/>
    <ignoredError numberStoredAsText="1" sqref="AH247"/>
    <ignoredError numberStoredAsText="1" sqref="AH248"/>
    <ignoredError numberStoredAsText="1" sqref="AH249"/>
    <ignoredError numberStoredAsText="1" sqref="AH250"/>
    <ignoredError numberStoredAsText="1" sqref="AH251"/>
    <ignoredError numberStoredAsText="1" sqref="AH252"/>
    <ignoredError numberStoredAsText="1" sqref="AH25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I238"/>
    <ignoredError numberStoredAsText="1" sqref="AI239"/>
    <ignoredError numberStoredAsText="1" sqref="AI240"/>
    <ignoredError numberStoredAsText="1" sqref="AI241"/>
    <ignoredError numberStoredAsText="1" sqref="AI242"/>
    <ignoredError numberStoredAsText="1" sqref="AI243"/>
    <ignoredError numberStoredAsText="1" sqref="AI244"/>
    <ignoredError numberStoredAsText="1" sqref="AI245"/>
    <ignoredError numberStoredAsText="1" sqref="AI246"/>
    <ignoredError numberStoredAsText="1" sqref="AI247"/>
    <ignoredError numberStoredAsText="1" sqref="AI248"/>
    <ignoredError numberStoredAsText="1" sqref="AI249"/>
    <ignoredError numberStoredAsText="1" sqref="AI250"/>
    <ignoredError numberStoredAsText="1" sqref="AI251"/>
    <ignoredError numberStoredAsText="1" sqref="AI252"/>
    <ignoredError numberStoredAsText="1" sqref="AI25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AJ238"/>
    <ignoredError numberStoredAsText="1" sqref="AJ239"/>
    <ignoredError numberStoredAsText="1" sqref="AJ240"/>
    <ignoredError numberStoredAsText="1" sqref="AJ241"/>
    <ignoredError numberStoredAsText="1" sqref="AJ242"/>
    <ignoredError numberStoredAsText="1" sqref="AJ243"/>
    <ignoredError numberStoredAsText="1" sqref="AJ244"/>
    <ignoredError numberStoredAsText="1" sqref="AJ245"/>
    <ignoredError numberStoredAsText="1" sqref="AJ246"/>
    <ignoredError numberStoredAsText="1" sqref="AJ247"/>
    <ignoredError numberStoredAsText="1" sqref="AJ248"/>
    <ignoredError numberStoredAsText="1" sqref="AJ249"/>
    <ignoredError numberStoredAsText="1" sqref="AJ250"/>
    <ignoredError numberStoredAsText="1" sqref="AJ251"/>
    <ignoredError numberStoredAsText="1" sqref="AJ252"/>
    <ignoredError numberStoredAsText="1" sqref="AJ25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155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14. LTA-MD region</t>
        </is>
      </c>
    </row>
    <row r="2">
      <c r="E2" s="35" t="inlineStr">
        <is>
          <t>T1 Total</t>
        </is>
      </c>
      <c r="F2" s="36"/>
      <c r="G2" s="161">
        <v>2116.21</v>
      </c>
      <c r="H2" s="161">
        <v>1601.338</v>
      </c>
      <c r="I2" s="161">
        <v>2914.446</v>
      </c>
      <c r="J2" s="161">
        <v>2875.828</v>
      </c>
      <c r="K2" s="161">
        <v>3489.139</v>
      </c>
      <c r="L2" s="161">
        <v>2988.393</v>
      </c>
      <c r="M2" s="161">
        <v>2642.703</v>
      </c>
      <c r="N2" s="161">
        <v>683.557</v>
      </c>
      <c r="O2" s="161">
        <v>1438.577</v>
      </c>
      <c r="P2" s="161">
        <v>1041.592</v>
      </c>
      <c r="Q2" s="161">
        <v>1808.126</v>
      </c>
      <c r="R2" s="161">
        <v>1911.213</v>
      </c>
      <c r="S2" s="161">
        <v>2258.572</v>
      </c>
      <c r="T2" s="161">
        <v>2956.751</v>
      </c>
      <c r="U2" s="161">
        <v>2169.885</v>
      </c>
      <c r="V2" s="161">
        <v>3667.748</v>
      </c>
      <c r="W2" s="161">
        <v>4185.51</v>
      </c>
      <c r="X2" s="161">
        <v>4632.748</v>
      </c>
      <c r="Y2" s="161">
        <v>3605.002</v>
      </c>
      <c r="Z2" s="161">
        <v>6574.002</v>
      </c>
      <c r="AA2" s="161">
        <v>9788.08</v>
      </c>
      <c r="AB2" s="161">
        <v>15146.735</v>
      </c>
      <c r="AC2" s="161">
        <v>7886.393</v>
      </c>
      <c r="AD2" s="161">
        <v>9743.021</v>
      </c>
      <c r="AE2" s="161">
        <v>7345.604</v>
      </c>
      <c r="AF2" s="161">
        <v>5293.196</v>
      </c>
      <c r="AG2" s="161">
        <v>9111.077</v>
      </c>
      <c r="AH2" s="161">
        <v>10067.824</v>
      </c>
      <c r="AI2" s="161">
        <v>8735.133</v>
      </c>
      <c r="AJ2" s="162">
        <v>8047.271</v>
      </c>
    </row>
    <row r="3">
      <c r="A3" s="31" t="inlineStr">
        <is>
          <t>Score</t>
        </is>
      </c>
      <c r="B3" s="159">
        <v>1.07298474945534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63" t="inlineStr">
        <is>
          <t>%</t>
        </is>
      </c>
      <c r="AM4" s="163" t="inlineStr">
        <is>
          <t>%cum</t>
        </is>
      </c>
      <c r="AN4" s="165" t="inlineStr">
        <is>
          <t>Σ</t>
        </is>
      </c>
    </row>
    <row r="5">
      <c r="A5" t="inlineStr">
        <is>
          <t>LTA</t>
        </is>
      </c>
      <c r="B5" t="inlineStr">
        <is>
          <t>MED</t>
        </is>
      </c>
      <c r="C5" t="inlineStr">
        <is>
          <t>CP</t>
        </is>
      </c>
      <c r="D5" t="inlineStr">
        <is>
          <t>Tunisie</t>
        </is>
      </c>
      <c r="E5" t="inlineStr">
        <is>
          <t>PS</t>
        </is>
      </c>
      <c r="F5" t="inlineStr">
        <is>
          <t>t1</t>
        </is>
      </c>
      <c r="G5" s="167" t="inlineStr">
        <is>
          <t/>
        </is>
      </c>
      <c r="H5" s="167" t="inlineStr">
        <is>
          <t/>
        </is>
      </c>
      <c r="I5" s="167" t="inlineStr">
        <is>
          <t/>
        </is>
      </c>
      <c r="J5" s="167" t="inlineStr">
        <is>
          <t/>
        </is>
      </c>
      <c r="K5" s="167" t="inlineStr">
        <is>
          <t/>
        </is>
      </c>
      <c r="L5" s="167" t="inlineStr">
        <is>
          <t/>
        </is>
      </c>
      <c r="M5" s="167" t="inlineStr">
        <is>
          <t/>
        </is>
      </c>
      <c r="N5" s="167" t="inlineStr">
        <is>
          <t/>
        </is>
      </c>
      <c r="O5" s="167" t="inlineStr">
        <is>
          <t/>
        </is>
      </c>
      <c r="P5" s="167" t="inlineStr">
        <is>
          <t/>
        </is>
      </c>
      <c r="Q5" s="167" t="inlineStr">
        <is>
          <t/>
        </is>
      </c>
      <c r="R5" s="167" t="inlineStr">
        <is>
          <t/>
        </is>
      </c>
      <c r="S5" s="167" t="inlineStr">
        <is>
          <t/>
        </is>
      </c>
      <c r="T5" s="167" t="inlineStr">
        <is>
          <t/>
        </is>
      </c>
      <c r="U5" s="167" t="inlineStr">
        <is>
          <t/>
        </is>
      </c>
      <c r="V5" s="167">
        <v>810</v>
      </c>
      <c r="W5" s="167">
        <v>800</v>
      </c>
      <c r="X5" s="167">
        <v>803</v>
      </c>
      <c r="Y5" s="167">
        <v>798</v>
      </c>
      <c r="Z5" s="167">
        <v>5165</v>
      </c>
      <c r="AA5" s="167">
        <v>6322.996</v>
      </c>
      <c r="AB5" s="167">
        <v>12434.481</v>
      </c>
      <c r="AC5" s="167">
        <v>4031.701</v>
      </c>
      <c r="AD5" s="167">
        <v>6151.777</v>
      </c>
      <c r="AE5" s="167">
        <v>4023.645</v>
      </c>
      <c r="AF5" s="167">
        <v>2939.751</v>
      </c>
      <c r="AG5" s="167">
        <v>5826.645</v>
      </c>
      <c r="AH5" s="167">
        <v>6551.469</v>
      </c>
      <c r="AI5" s="167">
        <v>4267.412</v>
      </c>
      <c r="AJ5" s="167">
        <v>3247.463</v>
      </c>
      <c r="AK5">
        <v>1</v>
      </c>
      <c r="AL5" s="164">
        <v>43.74</v>
      </c>
      <c r="AM5" s="164">
        <v>43.74</v>
      </c>
      <c r="AN5" s="166">
        <v>64173.341</v>
      </c>
    </row>
    <row r="6">
      <c r="A6" t="inlineStr">
        <is>
          <t>LTA</t>
        </is>
      </c>
      <c r="B6" t="inlineStr">
        <is>
          <t>MED</t>
        </is>
      </c>
      <c r="C6" t="inlineStr">
        <is>
          <t>CP</t>
        </is>
      </c>
      <c r="D6" t="inlineStr">
        <is>
          <t>Tunisie</t>
        </is>
      </c>
      <c r="E6" t="inlineStr">
        <is>
          <t>PS</t>
        </is>
      </c>
      <c r="F6" t="inlineStr">
        <is>
          <t>t2</t>
        </is>
      </c>
      <c r="G6" s="167" t="inlineStr">
        <is>
          <t/>
        </is>
      </c>
      <c r="H6" s="167" t="inlineStr">
        <is>
          <t/>
        </is>
      </c>
      <c r="I6" s="167" t="inlineStr">
        <is>
          <t/>
        </is>
      </c>
      <c r="J6" s="167" t="inlineStr">
        <is>
          <t/>
        </is>
      </c>
      <c r="K6" s="167" t="inlineStr">
        <is>
          <t/>
        </is>
      </c>
      <c r="L6" s="167" t="inlineStr">
        <is>
          <t/>
        </is>
      </c>
      <c r="M6" s="167" t="inlineStr">
        <is>
          <t/>
        </is>
      </c>
      <c r="N6" s="167" t="inlineStr">
        <is>
          <t/>
        </is>
      </c>
      <c r="O6" s="167" t="inlineStr">
        <is>
          <t/>
        </is>
      </c>
      <c r="P6" s="167" t="inlineStr">
        <is>
          <t/>
        </is>
      </c>
      <c r="Q6" s="167" t="inlineStr">
        <is>
          <t/>
        </is>
      </c>
      <c r="R6" s="167" t="inlineStr">
        <is>
          <t/>
        </is>
      </c>
      <c r="S6" s="167" t="inlineStr">
        <is>
          <t/>
        </is>
      </c>
      <c r="T6" s="167" t="inlineStr">
        <is>
          <t/>
        </is>
      </c>
      <c r="U6" s="167" t="inlineStr">
        <is>
          <t/>
        </is>
      </c>
      <c r="V6" s="167" t="inlineStr">
        <is>
          <t>-1</t>
        </is>
      </c>
      <c r="W6" s="167" t="inlineStr">
        <is>
          <t>-1</t>
        </is>
      </c>
      <c r="X6" s="167" t="inlineStr">
        <is>
          <t>-1</t>
        </is>
      </c>
      <c r="Y6" s="167" t="inlineStr">
        <is>
          <t>-1</t>
        </is>
      </c>
      <c r="Z6" s="167" t="inlineStr">
        <is>
          <t>-1</t>
        </is>
      </c>
      <c r="AA6" s="167" t="inlineStr">
        <is>
          <t>-1</t>
        </is>
      </c>
      <c r="AB6" s="167" t="inlineStr">
        <is>
          <t>-1</t>
        </is>
      </c>
      <c r="AC6" s="167" t="inlineStr">
        <is>
          <t>-1</t>
        </is>
      </c>
      <c r="AD6" s="167" t="inlineStr">
        <is>
          <t>-1</t>
        </is>
      </c>
      <c r="AE6" s="167" t="inlineStr">
        <is>
          <t>b</t>
        </is>
      </c>
      <c r="AF6" s="167" t="inlineStr">
        <is>
          <t>b</t>
        </is>
      </c>
      <c r="AG6" s="167" t="inlineStr">
        <is>
          <t>-1</t>
        </is>
      </c>
      <c r="AH6" s="167" t="inlineStr">
        <is>
          <t>-1</t>
        </is>
      </c>
      <c r="AI6" s="167" t="inlineStr">
        <is>
          <t>-1</t>
        </is>
      </c>
      <c r="AJ6" s="167" t="inlineStr">
        <is>
          <t>-1</t>
        </is>
      </c>
      <c r="AK6">
        <v>1</v>
      </c>
      <c r="AL6" s="164" t="inlineStr">
        <is>
          <t/>
        </is>
      </c>
      <c r="AM6" s="164" t="inlineStr">
        <is>
          <t/>
        </is>
      </c>
      <c r="AN6" s="166" t="inlineStr">
        <is>
          <t/>
        </is>
      </c>
    </row>
    <row r="7">
      <c r="A7" t="inlineStr">
        <is>
          <t>LTA</t>
        </is>
      </c>
      <c r="B7" t="inlineStr">
        <is>
          <t>MED</t>
        </is>
      </c>
      <c r="C7" t="inlineStr">
        <is>
          <t>CP</t>
        </is>
      </c>
      <c r="D7" t="inlineStr">
        <is>
          <t>Türkiye</t>
        </is>
      </c>
      <c r="E7" t="inlineStr">
        <is>
          <t>PS</t>
        </is>
      </c>
      <c r="F7" t="inlineStr">
        <is>
          <t>t1</t>
        </is>
      </c>
      <c r="G7" s="167" t="inlineStr">
        <is>
          <t/>
        </is>
      </c>
      <c r="H7" s="167" t="inlineStr">
        <is>
          <t/>
        </is>
      </c>
      <c r="I7" s="167">
        <v>500</v>
      </c>
      <c r="J7" s="167">
        <v>750</v>
      </c>
      <c r="K7" s="167">
        <v>750</v>
      </c>
      <c r="L7" s="167">
        <v>750</v>
      </c>
      <c r="M7" s="167">
        <v>750</v>
      </c>
      <c r="N7" s="167" t="inlineStr">
        <is>
          <t/>
        </is>
      </c>
      <c r="O7" s="167">
        <v>568</v>
      </c>
      <c r="P7" s="167">
        <v>507</v>
      </c>
      <c r="Q7" s="167">
        <v>1230</v>
      </c>
      <c r="R7" s="167">
        <v>785</v>
      </c>
      <c r="S7" s="167">
        <v>1074</v>
      </c>
      <c r="T7" s="167">
        <v>1309</v>
      </c>
      <c r="U7" s="167">
        <v>1046</v>
      </c>
      <c r="V7" s="167">
        <v>1437.4</v>
      </c>
      <c r="W7" s="167">
        <v>1644.7</v>
      </c>
      <c r="X7" s="167">
        <v>1385.8</v>
      </c>
      <c r="Y7" s="167">
        <v>681.9</v>
      </c>
      <c r="Z7" s="167">
        <v>325.5</v>
      </c>
      <c r="AA7" s="167">
        <v>184.1</v>
      </c>
      <c r="AB7" s="167">
        <v>479.8</v>
      </c>
      <c r="AC7" s="167">
        <v>616.6</v>
      </c>
      <c r="AD7" s="167">
        <v>438.72</v>
      </c>
      <c r="AE7" s="167">
        <v>333.8</v>
      </c>
      <c r="AF7" s="167">
        <v>452.97</v>
      </c>
      <c r="AG7" s="167">
        <v>398.748</v>
      </c>
      <c r="AH7" s="167">
        <v>785.16</v>
      </c>
      <c r="AI7" s="167">
        <v>819.2</v>
      </c>
      <c r="AJ7" s="167">
        <v>829.7</v>
      </c>
      <c r="AK7">
        <v>2</v>
      </c>
      <c r="AL7" s="164">
        <v>14.2</v>
      </c>
      <c r="AM7" s="164">
        <v>57.94</v>
      </c>
      <c r="AN7" s="166">
        <v>20833.098</v>
      </c>
    </row>
    <row r="8">
      <c r="A8" t="inlineStr">
        <is>
          <t>LTA</t>
        </is>
      </c>
      <c r="B8" t="inlineStr">
        <is>
          <t>MED</t>
        </is>
      </c>
      <c r="C8" t="inlineStr">
        <is>
          <t>CP</t>
        </is>
      </c>
      <c r="D8" t="inlineStr">
        <is>
          <t>Türkiye</t>
        </is>
      </c>
      <c r="E8" t="inlineStr">
        <is>
          <t>PS</t>
        </is>
      </c>
      <c r="F8" t="inlineStr">
        <is>
          <t>t2</t>
        </is>
      </c>
      <c r="G8" s="167" t="inlineStr">
        <is>
          <t/>
        </is>
      </c>
      <c r="H8" s="167" t="inlineStr">
        <is>
          <t/>
        </is>
      </c>
      <c r="I8" s="167" t="inlineStr">
        <is>
          <t>-1</t>
        </is>
      </c>
      <c r="J8" s="167" t="inlineStr">
        <is>
          <t>-1</t>
        </is>
      </c>
      <c r="K8" s="167" t="inlineStr">
        <is>
          <t>-1</t>
        </is>
      </c>
      <c r="L8" s="167" t="inlineStr">
        <is>
          <t>-1</t>
        </is>
      </c>
      <c r="M8" s="167" t="inlineStr">
        <is>
          <t>-1</t>
        </is>
      </c>
      <c r="N8" s="167" t="inlineStr">
        <is>
          <t/>
        </is>
      </c>
      <c r="O8" s="167" t="inlineStr">
        <is>
          <t>-1</t>
        </is>
      </c>
      <c r="P8" s="167" t="inlineStr">
        <is>
          <t>-1</t>
        </is>
      </c>
      <c r="Q8" s="167" t="inlineStr">
        <is>
          <t>-1</t>
        </is>
      </c>
      <c r="R8" s="167" t="inlineStr">
        <is>
          <t>-1</t>
        </is>
      </c>
      <c r="S8" s="167" t="inlineStr">
        <is>
          <t>-1</t>
        </is>
      </c>
      <c r="T8" s="167" t="inlineStr">
        <is>
          <t>-1</t>
        </is>
      </c>
      <c r="U8" s="167" t="inlineStr">
        <is>
          <t>-1</t>
        </is>
      </c>
      <c r="V8" s="167" t="inlineStr">
        <is>
          <t>-1</t>
        </is>
      </c>
      <c r="W8" s="167" t="inlineStr">
        <is>
          <t>-1</t>
        </is>
      </c>
      <c r="X8" s="167" t="inlineStr">
        <is>
          <t>-1</t>
        </is>
      </c>
      <c r="Y8" s="167" t="inlineStr">
        <is>
          <t>-1</t>
        </is>
      </c>
      <c r="Z8" s="167" t="inlineStr">
        <is>
          <t>-1</t>
        </is>
      </c>
      <c r="AA8" s="167" t="inlineStr">
        <is>
          <t>-1</t>
        </is>
      </c>
      <c r="AB8" s="167" t="inlineStr">
        <is>
          <t>-1</t>
        </is>
      </c>
      <c r="AC8" s="167" t="inlineStr">
        <is>
          <t>-1</t>
        </is>
      </c>
      <c r="AD8" s="167" t="inlineStr">
        <is>
          <t>-1</t>
        </is>
      </c>
      <c r="AE8" s="167" t="inlineStr">
        <is>
          <t>-1</t>
        </is>
      </c>
      <c r="AF8" s="167" t="inlineStr">
        <is>
          <t>-1</t>
        </is>
      </c>
      <c r="AG8" s="167" t="inlineStr">
        <is>
          <t>-1</t>
        </is>
      </c>
      <c r="AH8" s="167" t="inlineStr">
        <is>
          <t>-1</t>
        </is>
      </c>
      <c r="AI8" s="167" t="inlineStr">
        <is>
          <t>-1</t>
        </is>
      </c>
      <c r="AJ8" s="167" t="inlineStr">
        <is>
          <t>-1</t>
        </is>
      </c>
      <c r="AK8">
        <v>2</v>
      </c>
      <c r="AL8" s="164" t="inlineStr">
        <is>
          <t/>
        </is>
      </c>
      <c r="AM8" s="164" t="inlineStr">
        <is>
          <t/>
        </is>
      </c>
      <c r="AN8" s="166" t="inlineStr">
        <is>
          <t/>
        </is>
      </c>
    </row>
    <row r="9">
      <c r="A9" t="inlineStr">
        <is>
          <t>LTA</t>
        </is>
      </c>
      <c r="B9" t="inlineStr">
        <is>
          <t>MED</t>
        </is>
      </c>
      <c r="C9" t="inlineStr">
        <is>
          <t>CP</t>
        </is>
      </c>
      <c r="D9" t="inlineStr">
        <is>
          <t>EU-Italy</t>
        </is>
      </c>
      <c r="E9" t="inlineStr">
        <is>
          <t>PS</t>
        </is>
      </c>
      <c r="F9" t="inlineStr">
        <is>
          <t>t1</t>
        </is>
      </c>
      <c r="G9" s="167" t="inlineStr">
        <is>
          <t/>
        </is>
      </c>
      <c r="H9" s="167" t="inlineStr">
        <is>
          <t/>
        </is>
      </c>
      <c r="I9" s="167" t="inlineStr">
        <is>
          <t/>
        </is>
      </c>
      <c r="J9" s="167" t="inlineStr">
        <is>
          <t/>
        </is>
      </c>
      <c r="K9" s="167" t="inlineStr">
        <is>
          <t/>
        </is>
      </c>
      <c r="L9" s="167" t="inlineStr">
        <is>
          <t/>
        </is>
      </c>
      <c r="M9" s="167" t="inlineStr">
        <is>
          <t/>
        </is>
      </c>
      <c r="N9" s="167" t="inlineStr">
        <is>
          <t/>
        </is>
      </c>
      <c r="O9" s="167" t="inlineStr">
        <is>
          <t/>
        </is>
      </c>
      <c r="P9" s="167" t="inlineStr">
        <is>
          <t/>
        </is>
      </c>
      <c r="Q9" s="167">
        <v>188.387</v>
      </c>
      <c r="R9" s="167">
        <v>66.47</v>
      </c>
      <c r="S9" s="167">
        <v>333.94</v>
      </c>
      <c r="T9" s="167">
        <v>181.481</v>
      </c>
      <c r="U9" s="167">
        <v>250.455</v>
      </c>
      <c r="V9" s="167">
        <v>208.713</v>
      </c>
      <c r="W9" s="167">
        <v>459.168</v>
      </c>
      <c r="X9" s="167">
        <v>168.042</v>
      </c>
      <c r="Y9" s="167">
        <v>210.596</v>
      </c>
      <c r="Z9" s="167" t="inlineStr">
        <is>
          <t/>
        </is>
      </c>
      <c r="AA9" s="167">
        <v>657.698</v>
      </c>
      <c r="AB9" s="167">
        <v>588.283</v>
      </c>
      <c r="AC9" s="167">
        <v>664.201</v>
      </c>
      <c r="AD9" s="167">
        <v>1217.422</v>
      </c>
      <c r="AE9" s="167">
        <v>733.191</v>
      </c>
      <c r="AF9" s="167">
        <v>533.662</v>
      </c>
      <c r="AG9" s="167">
        <v>429.401</v>
      </c>
      <c r="AH9" s="167">
        <v>545.292</v>
      </c>
      <c r="AI9" s="167">
        <v>600.376</v>
      </c>
      <c r="AJ9" s="167">
        <v>838.61</v>
      </c>
      <c r="AK9">
        <v>3</v>
      </c>
      <c r="AL9" s="164">
        <v>6.05</v>
      </c>
      <c r="AM9" s="164">
        <v>63.98</v>
      </c>
      <c r="AN9" s="166">
        <v>8875.388</v>
      </c>
    </row>
    <row r="10">
      <c r="A10" t="inlineStr">
        <is>
          <t>LTA</t>
        </is>
      </c>
      <c r="B10" t="inlineStr">
        <is>
          <t>MED</t>
        </is>
      </c>
      <c r="C10" t="inlineStr">
        <is>
          <t>CP</t>
        </is>
      </c>
      <c r="D10" t="inlineStr">
        <is>
          <t>EU-Italy</t>
        </is>
      </c>
      <c r="E10" t="inlineStr">
        <is>
          <t>PS</t>
        </is>
      </c>
      <c r="F10" t="inlineStr">
        <is>
          <t>t2</t>
        </is>
      </c>
      <c r="G10" s="167" t="inlineStr">
        <is>
          <t/>
        </is>
      </c>
      <c r="H10" s="167" t="inlineStr">
        <is>
          <t/>
        </is>
      </c>
      <c r="I10" s="167" t="inlineStr">
        <is>
          <t/>
        </is>
      </c>
      <c r="J10" s="167" t="inlineStr">
        <is>
          <t/>
        </is>
      </c>
      <c r="K10" s="167" t="inlineStr">
        <is>
          <t/>
        </is>
      </c>
      <c r="L10" s="167" t="inlineStr">
        <is>
          <t/>
        </is>
      </c>
      <c r="M10" s="167" t="inlineStr">
        <is>
          <t/>
        </is>
      </c>
      <c r="N10" s="167" t="inlineStr">
        <is>
          <t/>
        </is>
      </c>
      <c r="O10" s="167" t="inlineStr">
        <is>
          <t/>
        </is>
      </c>
      <c r="P10" s="167" t="inlineStr">
        <is>
          <t/>
        </is>
      </c>
      <c r="Q10" s="167" t="inlineStr">
        <is>
          <t>-1</t>
        </is>
      </c>
      <c r="R10" s="167" t="inlineStr">
        <is>
          <t>-1</t>
        </is>
      </c>
      <c r="S10" s="167" t="inlineStr">
        <is>
          <t>-1</t>
        </is>
      </c>
      <c r="T10" s="167" t="inlineStr">
        <is>
          <t>-1</t>
        </is>
      </c>
      <c r="U10" s="167" t="inlineStr">
        <is>
          <t>-1</t>
        </is>
      </c>
      <c r="V10" s="167" t="inlineStr">
        <is>
          <t>-1</t>
        </is>
      </c>
      <c r="W10" s="167" t="inlineStr">
        <is>
          <t>-1</t>
        </is>
      </c>
      <c r="X10" s="167" t="inlineStr">
        <is>
          <t>-1</t>
        </is>
      </c>
      <c r="Y10" s="167" t="inlineStr">
        <is>
          <t>-1</t>
        </is>
      </c>
      <c r="Z10" s="167" t="inlineStr">
        <is>
          <t/>
        </is>
      </c>
      <c r="AA10" s="167" t="inlineStr">
        <is>
          <t>-1</t>
        </is>
      </c>
      <c r="AB10" s="167" t="inlineStr">
        <is>
          <t>-1</t>
        </is>
      </c>
      <c r="AC10" s="167" t="inlineStr">
        <is>
          <t>-1</t>
        </is>
      </c>
      <c r="AD10" s="167" t="inlineStr">
        <is>
          <t>ab</t>
        </is>
      </c>
      <c r="AE10" s="167" t="inlineStr">
        <is>
          <t>-1</t>
        </is>
      </c>
      <c r="AF10" s="167" t="inlineStr">
        <is>
          <t>-1</t>
        </is>
      </c>
      <c r="AG10" s="167" t="inlineStr">
        <is>
          <t>-1</t>
        </is>
      </c>
      <c r="AH10" s="167" t="inlineStr">
        <is>
          <t>-1</t>
        </is>
      </c>
      <c r="AI10" s="167" t="inlineStr">
        <is>
          <t>-1</t>
        </is>
      </c>
      <c r="AJ10" s="167" t="inlineStr">
        <is>
          <t>-1</t>
        </is>
      </c>
      <c r="AK10">
        <v>3</v>
      </c>
      <c r="AL10" s="164" t="inlineStr">
        <is>
          <t/>
        </is>
      </c>
      <c r="AM10" s="164" t="inlineStr">
        <is>
          <t/>
        </is>
      </c>
      <c r="AN10" s="166" t="inlineStr">
        <is>
          <t/>
        </is>
      </c>
    </row>
    <row r="11">
      <c r="A11" t="inlineStr">
        <is>
          <t>LTA</t>
        </is>
      </c>
      <c r="B11" t="inlineStr">
        <is>
          <t>MED</t>
        </is>
      </c>
      <c r="C11" t="inlineStr">
        <is>
          <t>CP</t>
        </is>
      </c>
      <c r="D11" t="inlineStr">
        <is>
          <t>EU-Greece</t>
        </is>
      </c>
      <c r="E11" t="inlineStr">
        <is>
          <t>PS</t>
        </is>
      </c>
      <c r="F11" t="inlineStr">
        <is>
          <t>t1</t>
        </is>
      </c>
      <c r="G11" s="167" t="inlineStr">
        <is>
          <t/>
        </is>
      </c>
      <c r="H11" s="167" t="inlineStr">
        <is>
          <t/>
        </is>
      </c>
      <c r="I11" s="167" t="inlineStr">
        <is>
          <t/>
        </is>
      </c>
      <c r="J11" s="167" t="inlineStr">
        <is>
          <t/>
        </is>
      </c>
      <c r="K11" s="167">
        <v>195</v>
      </c>
      <c r="L11" s="167">
        <v>125</v>
      </c>
      <c r="M11" s="167">
        <v>132</v>
      </c>
      <c r="N11" s="167" t="inlineStr">
        <is>
          <t/>
        </is>
      </c>
      <c r="O11" s="167" t="inlineStr">
        <is>
          <t/>
        </is>
      </c>
      <c r="P11" s="167">
        <v>112</v>
      </c>
      <c r="Q11" s="167">
        <v>69.1</v>
      </c>
      <c r="R11" s="167">
        <v>72.13</v>
      </c>
      <c r="S11" s="167">
        <v>182.9</v>
      </c>
      <c r="T11" s="167">
        <v>147.7</v>
      </c>
      <c r="U11" s="167">
        <v>165.3</v>
      </c>
      <c r="V11" s="167">
        <v>300.8</v>
      </c>
      <c r="W11" s="167">
        <v>276.16</v>
      </c>
      <c r="X11" s="167">
        <v>362.6</v>
      </c>
      <c r="Y11" s="167">
        <v>289.28</v>
      </c>
      <c r="Z11" s="167">
        <v>271.18</v>
      </c>
      <c r="AA11" s="167">
        <v>501.423</v>
      </c>
      <c r="AB11" s="167">
        <v>298.8</v>
      </c>
      <c r="AC11" s="167">
        <v>488.992</v>
      </c>
      <c r="AD11" s="167">
        <v>635.41</v>
      </c>
      <c r="AE11" s="167">
        <v>955.442</v>
      </c>
      <c r="AF11" s="167">
        <v>407.69</v>
      </c>
      <c r="AG11" s="167">
        <v>643.78</v>
      </c>
      <c r="AH11" s="167">
        <v>554.411</v>
      </c>
      <c r="AI11" s="167">
        <v>511.026</v>
      </c>
      <c r="AJ11" s="167">
        <v>589.544</v>
      </c>
      <c r="AK11">
        <v>4</v>
      </c>
      <c r="AL11" s="164">
        <v>5.65</v>
      </c>
      <c r="AM11" s="164">
        <v>69.63</v>
      </c>
      <c r="AN11" s="166">
        <v>8287.669</v>
      </c>
    </row>
    <row r="12">
      <c r="A12" t="inlineStr">
        <is>
          <t>LTA</t>
        </is>
      </c>
      <c r="B12" t="inlineStr">
        <is>
          <t>MED</t>
        </is>
      </c>
      <c r="C12" t="inlineStr">
        <is>
          <t>CP</t>
        </is>
      </c>
      <c r="D12" t="inlineStr">
        <is>
          <t>EU-Greece</t>
        </is>
      </c>
      <c r="E12" t="inlineStr">
        <is>
          <t>PS</t>
        </is>
      </c>
      <c r="F12" t="inlineStr">
        <is>
          <t>t2</t>
        </is>
      </c>
      <c r="G12" s="167" t="inlineStr">
        <is>
          <t/>
        </is>
      </c>
      <c r="H12" s="167" t="inlineStr">
        <is>
          <t/>
        </is>
      </c>
      <c r="I12" s="167" t="inlineStr">
        <is>
          <t/>
        </is>
      </c>
      <c r="J12" s="167" t="inlineStr">
        <is>
          <t/>
        </is>
      </c>
      <c r="K12" s="167" t="inlineStr">
        <is>
          <t>-1</t>
        </is>
      </c>
      <c r="L12" s="167" t="inlineStr">
        <is>
          <t>-1</t>
        </is>
      </c>
      <c r="M12" s="167" t="inlineStr">
        <is>
          <t>-1</t>
        </is>
      </c>
      <c r="N12" s="167" t="inlineStr">
        <is>
          <t/>
        </is>
      </c>
      <c r="O12" s="167" t="inlineStr">
        <is>
          <t/>
        </is>
      </c>
      <c r="P12" s="167" t="inlineStr">
        <is>
          <t>-1</t>
        </is>
      </c>
      <c r="Q12" s="167" t="inlineStr">
        <is>
          <t>-1</t>
        </is>
      </c>
      <c r="R12" s="167" t="inlineStr">
        <is>
          <t>-1</t>
        </is>
      </c>
      <c r="S12" s="167" t="inlineStr">
        <is>
          <t>-1</t>
        </is>
      </c>
      <c r="T12" s="167" t="inlineStr">
        <is>
          <t>-1</t>
        </is>
      </c>
      <c r="U12" s="167" t="inlineStr">
        <is>
          <t>-1</t>
        </is>
      </c>
      <c r="V12" s="167" t="inlineStr">
        <is>
          <t>-1</t>
        </is>
      </c>
      <c r="W12" s="167" t="inlineStr">
        <is>
          <t>-1</t>
        </is>
      </c>
      <c r="X12" s="167" t="inlineStr">
        <is>
          <t>-1</t>
        </is>
      </c>
      <c r="Y12" s="167" t="inlineStr">
        <is>
          <t>-1</t>
        </is>
      </c>
      <c r="Z12" s="167" t="inlineStr">
        <is>
          <t>-1</t>
        </is>
      </c>
      <c r="AA12" s="167" t="inlineStr">
        <is>
          <t>-1</t>
        </is>
      </c>
      <c r="AB12" s="167" t="inlineStr">
        <is>
          <t>-1</t>
        </is>
      </c>
      <c r="AC12" s="167" t="inlineStr">
        <is>
          <t>-1</t>
        </is>
      </c>
      <c r="AD12" s="167" t="inlineStr">
        <is>
          <t>-1</t>
        </is>
      </c>
      <c r="AE12" s="167" t="inlineStr">
        <is>
          <t>-1</t>
        </is>
      </c>
      <c r="AF12" s="167" t="inlineStr">
        <is>
          <t>-1</t>
        </is>
      </c>
      <c r="AG12" s="167" t="inlineStr">
        <is>
          <t>-1</t>
        </is>
      </c>
      <c r="AH12" s="167" t="inlineStr">
        <is>
          <t>-1</t>
        </is>
      </c>
      <c r="AI12" s="167" t="inlineStr">
        <is>
          <t>-1</t>
        </is>
      </c>
      <c r="AJ12" s="167" t="inlineStr">
        <is>
          <t>-1</t>
        </is>
      </c>
      <c r="AK12">
        <v>4</v>
      </c>
      <c r="AL12" s="164" t="inlineStr">
        <is>
          <t/>
        </is>
      </c>
      <c r="AM12" s="164" t="inlineStr">
        <is>
          <t/>
        </is>
      </c>
      <c r="AN12" s="166" t="inlineStr">
        <is>
          <t/>
        </is>
      </c>
    </row>
    <row r="13">
      <c r="A13" t="inlineStr">
        <is>
          <t>LTA</t>
        </is>
      </c>
      <c r="B13" t="inlineStr">
        <is>
          <t>MED</t>
        </is>
      </c>
      <c r="C13" t="inlineStr">
        <is>
          <t>CP</t>
        </is>
      </c>
      <c r="D13" t="inlineStr">
        <is>
          <t>Tunisie</t>
        </is>
      </c>
      <c r="E13" t="inlineStr">
        <is>
          <t>UN</t>
        </is>
      </c>
      <c r="F13" t="inlineStr">
        <is>
          <t>t1</t>
        </is>
      </c>
      <c r="G13" s="167">
        <v>824</v>
      </c>
      <c r="H13" s="167">
        <v>333</v>
      </c>
      <c r="I13" s="167">
        <v>1113</v>
      </c>
      <c r="J13" s="167">
        <v>752</v>
      </c>
      <c r="K13" s="167">
        <v>1453</v>
      </c>
      <c r="L13" s="167">
        <v>1036</v>
      </c>
      <c r="M13" s="167">
        <v>960</v>
      </c>
      <c r="N13" s="167">
        <v>657</v>
      </c>
      <c r="O13" s="167">
        <v>633</v>
      </c>
      <c r="P13" s="167" t="inlineStr">
        <is>
          <t/>
        </is>
      </c>
      <c r="Q13" s="167" t="inlineStr">
        <is>
          <t/>
        </is>
      </c>
      <c r="R13" s="167" t="inlineStr">
        <is>
          <t/>
        </is>
      </c>
      <c r="S13" s="167" t="inlineStr">
        <is>
          <t/>
        </is>
      </c>
      <c r="T13" s="167" t="inlineStr">
        <is>
          <t/>
        </is>
      </c>
      <c r="U13" s="167" t="inlineStr">
        <is>
          <t/>
        </is>
      </c>
      <c r="V13" s="167" t="inlineStr">
        <is>
          <t/>
        </is>
      </c>
      <c r="W13" s="167" t="inlineStr">
        <is>
          <t/>
        </is>
      </c>
      <c r="X13" s="167" t="inlineStr">
        <is>
          <t/>
        </is>
      </c>
      <c r="Y13" s="167" t="inlineStr">
        <is>
          <t/>
        </is>
      </c>
      <c r="Z13" s="167" t="inlineStr">
        <is>
          <t/>
        </is>
      </c>
      <c r="AA13" s="167" t="inlineStr">
        <is>
          <t/>
        </is>
      </c>
      <c r="AB13" s="167" t="inlineStr">
        <is>
          <t/>
        </is>
      </c>
      <c r="AC13" s="167" t="inlineStr">
        <is>
          <t/>
        </is>
      </c>
      <c r="AD13" s="167" t="inlineStr">
        <is>
          <t/>
        </is>
      </c>
      <c r="AE13" s="167" t="inlineStr">
        <is>
          <t/>
        </is>
      </c>
      <c r="AF13" s="167" t="inlineStr">
        <is>
          <t/>
        </is>
      </c>
      <c r="AG13" s="167" t="inlineStr">
        <is>
          <t/>
        </is>
      </c>
      <c r="AH13" s="167" t="inlineStr">
        <is>
          <t/>
        </is>
      </c>
      <c r="AI13" s="167" t="inlineStr">
        <is>
          <t/>
        </is>
      </c>
      <c r="AJ13" s="167" t="inlineStr">
        <is>
          <t/>
        </is>
      </c>
      <c r="AK13">
        <v>5</v>
      </c>
      <c r="AL13" s="164">
        <v>5.29</v>
      </c>
      <c r="AM13" s="164">
        <v>74.92</v>
      </c>
      <c r="AN13" s="166">
        <v>7761</v>
      </c>
    </row>
    <row r="14">
      <c r="A14" t="inlineStr">
        <is>
          <t>LTA</t>
        </is>
      </c>
      <c r="B14" t="inlineStr">
        <is>
          <t>MED</t>
        </is>
      </c>
      <c r="C14" t="inlineStr">
        <is>
          <t>CP</t>
        </is>
      </c>
      <c r="D14" t="inlineStr">
        <is>
          <t>Tunisie</t>
        </is>
      </c>
      <c r="E14" t="inlineStr">
        <is>
          <t>UN</t>
        </is>
      </c>
      <c r="F14" t="inlineStr">
        <is>
          <t>t2</t>
        </is>
      </c>
      <c r="G14" s="167" t="inlineStr">
        <is>
          <t>-1</t>
        </is>
      </c>
      <c r="H14" s="167" t="inlineStr">
        <is>
          <t>-1</t>
        </is>
      </c>
      <c r="I14" s="167" t="inlineStr">
        <is>
          <t>-1</t>
        </is>
      </c>
      <c r="J14" s="167" t="inlineStr">
        <is>
          <t>-1</t>
        </is>
      </c>
      <c r="K14" s="167" t="inlineStr">
        <is>
          <t>-1</t>
        </is>
      </c>
      <c r="L14" s="167" t="inlineStr">
        <is>
          <t>-1</t>
        </is>
      </c>
      <c r="M14" s="167" t="inlineStr">
        <is>
          <t>-1</t>
        </is>
      </c>
      <c r="N14" s="167" t="inlineStr">
        <is>
          <t>-1</t>
        </is>
      </c>
      <c r="O14" s="167" t="inlineStr">
        <is>
          <t>-1</t>
        </is>
      </c>
      <c r="P14" s="167" t="inlineStr">
        <is>
          <t/>
        </is>
      </c>
      <c r="Q14" s="167" t="inlineStr">
        <is>
          <t/>
        </is>
      </c>
      <c r="R14" s="167" t="inlineStr">
        <is>
          <t/>
        </is>
      </c>
      <c r="S14" s="167" t="inlineStr">
        <is>
          <t/>
        </is>
      </c>
      <c r="T14" s="167" t="inlineStr">
        <is>
          <t/>
        </is>
      </c>
      <c r="U14" s="167" t="inlineStr">
        <is>
          <t/>
        </is>
      </c>
      <c r="V14" s="167" t="inlineStr">
        <is>
          <t/>
        </is>
      </c>
      <c r="W14" s="167" t="inlineStr">
        <is>
          <t/>
        </is>
      </c>
      <c r="X14" s="167" t="inlineStr">
        <is>
          <t/>
        </is>
      </c>
      <c r="Y14" s="167" t="inlineStr">
        <is>
          <t/>
        </is>
      </c>
      <c r="Z14" s="167" t="inlineStr">
        <is>
          <t/>
        </is>
      </c>
      <c r="AA14" s="167" t="inlineStr">
        <is>
          <t/>
        </is>
      </c>
      <c r="AB14" s="167" t="inlineStr">
        <is>
          <t/>
        </is>
      </c>
      <c r="AC14" s="167" t="inlineStr">
        <is>
          <t/>
        </is>
      </c>
      <c r="AD14" s="167" t="inlineStr">
        <is>
          <t/>
        </is>
      </c>
      <c r="AE14" s="167" t="inlineStr">
        <is>
          <t/>
        </is>
      </c>
      <c r="AF14" s="167" t="inlineStr">
        <is>
          <t/>
        </is>
      </c>
      <c r="AG14" s="167" t="inlineStr">
        <is>
          <t/>
        </is>
      </c>
      <c r="AH14" s="167" t="inlineStr">
        <is>
          <t/>
        </is>
      </c>
      <c r="AI14" s="167" t="inlineStr">
        <is>
          <t/>
        </is>
      </c>
      <c r="AJ14" s="167" t="inlineStr">
        <is>
          <t/>
        </is>
      </c>
      <c r="AK14">
        <v>5</v>
      </c>
      <c r="AL14" s="164" t="inlineStr">
        <is>
          <t/>
        </is>
      </c>
      <c r="AM14" s="164" t="inlineStr">
        <is>
          <t/>
        </is>
      </c>
      <c r="AN14" s="166" t="inlineStr">
        <is>
          <t/>
        </is>
      </c>
    </row>
    <row r="15">
      <c r="A15" t="inlineStr">
        <is>
          <t>LTA</t>
        </is>
      </c>
      <c r="B15" t="inlineStr">
        <is>
          <t>MED</t>
        </is>
      </c>
      <c r="C15" t="inlineStr">
        <is>
          <t>CP</t>
        </is>
      </c>
      <c r="D15" t="inlineStr">
        <is>
          <t>Algerie</t>
        </is>
      </c>
      <c r="E15" t="inlineStr">
        <is>
          <t>PS</t>
        </is>
      </c>
      <c r="F15" t="inlineStr">
        <is>
          <t>t1</t>
        </is>
      </c>
      <c r="G15" s="167">
        <v>341</v>
      </c>
      <c r="H15" s="167">
        <v>301</v>
      </c>
      <c r="I15" s="167">
        <v>252</v>
      </c>
      <c r="J15" s="167">
        <v>335</v>
      </c>
      <c r="K15" s="167">
        <v>321</v>
      </c>
      <c r="L15" s="167">
        <v>269</v>
      </c>
      <c r="M15" s="167">
        <v>79</v>
      </c>
      <c r="N15" s="167" t="inlineStr">
        <is>
          <t/>
        </is>
      </c>
      <c r="O15" s="167">
        <v>83</v>
      </c>
      <c r="P15" s="167">
        <v>70</v>
      </c>
      <c r="Q15" s="167">
        <v>83</v>
      </c>
      <c r="R15" s="167" t="inlineStr">
        <is>
          <t/>
        </is>
      </c>
      <c r="S15" s="167" t="inlineStr">
        <is>
          <t/>
        </is>
      </c>
      <c r="T15" s="167" t="inlineStr">
        <is>
          <t/>
        </is>
      </c>
      <c r="U15" s="167" t="inlineStr">
        <is>
          <t/>
        </is>
      </c>
      <c r="V15" s="167">
        <v>54.19</v>
      </c>
      <c r="W15" s="167">
        <v>1.629</v>
      </c>
      <c r="X15" s="167">
        <v>99.81</v>
      </c>
      <c r="Y15" s="167">
        <v>231.5</v>
      </c>
      <c r="Z15" s="167">
        <v>103.669</v>
      </c>
      <c r="AA15" s="167">
        <v>121.327</v>
      </c>
      <c r="AB15" s="167">
        <v>55.542</v>
      </c>
      <c r="AC15" s="167">
        <v>0.156</v>
      </c>
      <c r="AD15" s="167">
        <v>7.47</v>
      </c>
      <c r="AE15" s="167">
        <v>98.753</v>
      </c>
      <c r="AF15" s="167">
        <v>62.618</v>
      </c>
      <c r="AG15" s="167" t="inlineStr">
        <is>
          <t/>
        </is>
      </c>
      <c r="AH15" s="167">
        <v>202.995</v>
      </c>
      <c r="AI15" s="167">
        <v>370.95</v>
      </c>
      <c r="AJ15" s="167">
        <v>370.95</v>
      </c>
      <c r="AK15">
        <v>6</v>
      </c>
      <c r="AL15" s="164">
        <v>2.67</v>
      </c>
      <c r="AM15" s="164">
        <v>77.59</v>
      </c>
      <c r="AN15" s="166">
        <v>3915.559</v>
      </c>
    </row>
    <row r="16">
      <c r="A16" t="inlineStr">
        <is>
          <t>LTA</t>
        </is>
      </c>
      <c r="B16" t="inlineStr">
        <is>
          <t>MED</t>
        </is>
      </c>
      <c r="C16" t="inlineStr">
        <is>
          <t>CP</t>
        </is>
      </c>
      <c r="D16" t="inlineStr">
        <is>
          <t>Algerie</t>
        </is>
      </c>
      <c r="E16" t="inlineStr">
        <is>
          <t>PS</t>
        </is>
      </c>
      <c r="F16" t="inlineStr">
        <is>
          <t>t2</t>
        </is>
      </c>
      <c r="G16" s="167" t="inlineStr">
        <is>
          <t>-1</t>
        </is>
      </c>
      <c r="H16" s="167" t="inlineStr">
        <is>
          <t>-1</t>
        </is>
      </c>
      <c r="I16" s="167" t="inlineStr">
        <is>
          <t>-1</t>
        </is>
      </c>
      <c r="J16" s="167" t="inlineStr">
        <is>
          <t>-1</t>
        </is>
      </c>
      <c r="K16" s="167" t="inlineStr">
        <is>
          <t>-1</t>
        </is>
      </c>
      <c r="L16" s="167" t="inlineStr">
        <is>
          <t>-1</t>
        </is>
      </c>
      <c r="M16" s="167" t="inlineStr">
        <is>
          <t>-1</t>
        </is>
      </c>
      <c r="N16" s="167" t="inlineStr">
        <is>
          <t/>
        </is>
      </c>
      <c r="O16" s="167" t="inlineStr">
        <is>
          <t>-1</t>
        </is>
      </c>
      <c r="P16" s="167" t="inlineStr">
        <is>
          <t>-1</t>
        </is>
      </c>
      <c r="Q16" s="167" t="inlineStr">
        <is>
          <t>-1</t>
        </is>
      </c>
      <c r="R16" s="167" t="inlineStr">
        <is>
          <t/>
        </is>
      </c>
      <c r="S16" s="167" t="inlineStr">
        <is>
          <t/>
        </is>
      </c>
      <c r="T16" s="167" t="inlineStr">
        <is>
          <t/>
        </is>
      </c>
      <c r="U16" s="167" t="inlineStr">
        <is>
          <t/>
        </is>
      </c>
      <c r="V16" s="167" t="inlineStr">
        <is>
          <t>a</t>
        </is>
      </c>
      <c r="W16" s="167" t="inlineStr">
        <is>
          <t>a</t>
        </is>
      </c>
      <c r="X16" s="167" t="inlineStr">
        <is>
          <t>a</t>
        </is>
      </c>
      <c r="Y16" s="167" t="inlineStr">
        <is>
          <t>a</t>
        </is>
      </c>
      <c r="Z16" s="167" t="inlineStr">
        <is>
          <t>a</t>
        </is>
      </c>
      <c r="AA16" s="167" t="inlineStr">
        <is>
          <t>-1</t>
        </is>
      </c>
      <c r="AB16" s="167" t="inlineStr">
        <is>
          <t>-1</t>
        </is>
      </c>
      <c r="AC16" s="167" t="inlineStr">
        <is>
          <t>-1</t>
        </is>
      </c>
      <c r="AD16" s="167" t="inlineStr">
        <is>
          <t>a</t>
        </is>
      </c>
      <c r="AE16" s="167" t="inlineStr">
        <is>
          <t>a</t>
        </is>
      </c>
      <c r="AF16" s="167" t="inlineStr">
        <is>
          <t>a</t>
        </is>
      </c>
      <c r="AG16" s="167" t="inlineStr">
        <is>
          <t/>
        </is>
      </c>
      <c r="AH16" s="167" t="inlineStr">
        <is>
          <t>a</t>
        </is>
      </c>
      <c r="AI16" s="167" t="inlineStr">
        <is>
          <t>a</t>
        </is>
      </c>
      <c r="AJ16" s="167" t="inlineStr">
        <is>
          <t>b</t>
        </is>
      </c>
      <c r="AK16">
        <v>6</v>
      </c>
      <c r="AL16" s="164" t="inlineStr">
        <is>
          <t/>
        </is>
      </c>
      <c r="AM16" s="164" t="inlineStr">
        <is>
          <t/>
        </is>
      </c>
      <c r="AN16" s="166" t="inlineStr">
        <is>
          <t/>
        </is>
      </c>
    </row>
    <row r="17">
      <c r="A17" t="inlineStr">
        <is>
          <t>LTA</t>
        </is>
      </c>
      <c r="B17" t="inlineStr">
        <is>
          <t>MED</t>
        </is>
      </c>
      <c r="C17" t="inlineStr">
        <is>
          <t>CP</t>
        </is>
      </c>
      <c r="D17" t="inlineStr">
        <is>
          <t>Syria</t>
        </is>
      </c>
      <c r="E17" t="inlineStr">
        <is>
          <t>UN</t>
        </is>
      </c>
      <c r="F17" t="inlineStr">
        <is>
          <t>t1</t>
        </is>
      </c>
      <c r="G17" s="167">
        <v>270</v>
      </c>
      <c r="H17" s="167">
        <v>350</v>
      </c>
      <c r="I17" s="167">
        <v>417</v>
      </c>
      <c r="J17" s="167">
        <v>390</v>
      </c>
      <c r="K17" s="167">
        <v>370</v>
      </c>
      <c r="L17" s="167">
        <v>370</v>
      </c>
      <c r="M17" s="167">
        <v>330</v>
      </c>
      <c r="N17" s="167" t="inlineStr">
        <is>
          <t/>
        </is>
      </c>
      <c r="O17" s="167" t="inlineStr">
        <is>
          <t/>
        </is>
      </c>
      <c r="P17" s="167" t="inlineStr">
        <is>
          <t/>
        </is>
      </c>
      <c r="Q17" s="167" t="inlineStr">
        <is>
          <t/>
        </is>
      </c>
      <c r="R17" s="167">
        <v>192.8</v>
      </c>
      <c r="S17" s="167">
        <v>133.1</v>
      </c>
      <c r="T17" s="167">
        <v>162.95</v>
      </c>
      <c r="U17" s="167">
        <v>148.025</v>
      </c>
      <c r="V17" s="167">
        <v>155.488</v>
      </c>
      <c r="W17" s="167">
        <v>303.512</v>
      </c>
      <c r="X17" s="167">
        <v>229.5</v>
      </c>
      <c r="Y17" s="167" t="inlineStr">
        <is>
          <t/>
        </is>
      </c>
      <c r="Z17" s="167" t="inlineStr">
        <is>
          <t/>
        </is>
      </c>
      <c r="AA17" s="167" t="inlineStr">
        <is>
          <t/>
        </is>
      </c>
      <c r="AB17" s="167" t="inlineStr">
        <is>
          <t/>
        </is>
      </c>
      <c r="AC17" s="167" t="inlineStr">
        <is>
          <t/>
        </is>
      </c>
      <c r="AD17" s="167" t="inlineStr">
        <is>
          <t/>
        </is>
      </c>
      <c r="AE17" s="167" t="inlineStr">
        <is>
          <t/>
        </is>
      </c>
      <c r="AF17" s="167" t="inlineStr">
        <is>
          <t/>
        </is>
      </c>
      <c r="AG17" s="167" t="inlineStr">
        <is>
          <t/>
        </is>
      </c>
      <c r="AH17" s="167" t="inlineStr">
        <is>
          <t/>
        </is>
      </c>
      <c r="AI17" s="167" t="inlineStr">
        <is>
          <t/>
        </is>
      </c>
      <c r="AJ17" s="167" t="inlineStr">
        <is>
          <t/>
        </is>
      </c>
      <c r="AK17">
        <v>7</v>
      </c>
      <c r="AL17" s="164">
        <v>2.61</v>
      </c>
      <c r="AM17" s="164">
        <v>80.2</v>
      </c>
      <c r="AN17" s="166">
        <v>3822.374</v>
      </c>
    </row>
    <row r="18">
      <c r="A18" t="inlineStr">
        <is>
          <t>LTA</t>
        </is>
      </c>
      <c r="B18" t="inlineStr">
        <is>
          <t>MED</t>
        </is>
      </c>
      <c r="C18" t="inlineStr">
        <is>
          <t>CP</t>
        </is>
      </c>
      <c r="D18" t="inlineStr">
        <is>
          <t>Syria</t>
        </is>
      </c>
      <c r="E18" t="inlineStr">
        <is>
          <t>UN</t>
        </is>
      </c>
      <c r="F18" t="inlineStr">
        <is>
          <t>t2</t>
        </is>
      </c>
      <c r="G18" s="167" t="inlineStr">
        <is>
          <t>-1</t>
        </is>
      </c>
      <c r="H18" s="167" t="inlineStr">
        <is>
          <t>-1</t>
        </is>
      </c>
      <c r="I18" s="167" t="inlineStr">
        <is>
          <t>-1</t>
        </is>
      </c>
      <c r="J18" s="167" t="inlineStr">
        <is>
          <t>-1</t>
        </is>
      </c>
      <c r="K18" s="167" t="inlineStr">
        <is>
          <t>-1</t>
        </is>
      </c>
      <c r="L18" s="167" t="inlineStr">
        <is>
          <t>-1</t>
        </is>
      </c>
      <c r="M18" s="167" t="inlineStr">
        <is>
          <t>-1</t>
        </is>
      </c>
      <c r="N18" s="167" t="inlineStr">
        <is>
          <t/>
        </is>
      </c>
      <c r="O18" s="167" t="inlineStr">
        <is>
          <t/>
        </is>
      </c>
      <c r="P18" s="167" t="inlineStr">
        <is>
          <t/>
        </is>
      </c>
      <c r="Q18" s="167" t="inlineStr">
        <is>
          <t/>
        </is>
      </c>
      <c r="R18" s="167" t="inlineStr">
        <is>
          <t>-1</t>
        </is>
      </c>
      <c r="S18" s="167" t="inlineStr">
        <is>
          <t>-1</t>
        </is>
      </c>
      <c r="T18" s="167" t="inlineStr">
        <is>
          <t>-1</t>
        </is>
      </c>
      <c r="U18" s="167" t="inlineStr">
        <is>
          <t>-1</t>
        </is>
      </c>
      <c r="V18" s="167" t="inlineStr">
        <is>
          <t>-1</t>
        </is>
      </c>
      <c r="W18" s="167" t="inlineStr">
        <is>
          <t>-1</t>
        </is>
      </c>
      <c r="X18" s="167" t="inlineStr">
        <is>
          <t>-1</t>
        </is>
      </c>
      <c r="Y18" s="167" t="inlineStr">
        <is>
          <t/>
        </is>
      </c>
      <c r="Z18" s="167" t="inlineStr">
        <is>
          <t/>
        </is>
      </c>
      <c r="AA18" s="167" t="inlineStr">
        <is>
          <t/>
        </is>
      </c>
      <c r="AB18" s="167" t="inlineStr">
        <is>
          <t/>
        </is>
      </c>
      <c r="AC18" s="167" t="inlineStr">
        <is>
          <t/>
        </is>
      </c>
      <c r="AD18" s="167" t="inlineStr">
        <is>
          <t/>
        </is>
      </c>
      <c r="AE18" s="167" t="inlineStr">
        <is>
          <t/>
        </is>
      </c>
      <c r="AF18" s="167" t="inlineStr">
        <is>
          <t/>
        </is>
      </c>
      <c r="AG18" s="167" t="inlineStr">
        <is>
          <t/>
        </is>
      </c>
      <c r="AH18" s="167" t="inlineStr">
        <is>
          <t/>
        </is>
      </c>
      <c r="AI18" s="167" t="inlineStr">
        <is>
          <t/>
        </is>
      </c>
      <c r="AJ18" s="167" t="inlineStr">
        <is>
          <t/>
        </is>
      </c>
      <c r="AK18">
        <v>7</v>
      </c>
      <c r="AL18" s="164" t="inlineStr">
        <is>
          <t/>
        </is>
      </c>
      <c r="AM18" s="164" t="inlineStr">
        <is>
          <t/>
        </is>
      </c>
      <c r="AN18" s="166" t="inlineStr">
        <is>
          <t/>
        </is>
      </c>
    </row>
    <row r="19">
      <c r="A19" t="inlineStr">
        <is>
          <t>LTA</t>
        </is>
      </c>
      <c r="B19" t="inlineStr">
        <is>
          <t>MED</t>
        </is>
      </c>
      <c r="C19" t="inlineStr">
        <is>
          <t>CP</t>
        </is>
      </c>
      <c r="D19" t="inlineStr">
        <is>
          <t>Egypt</t>
        </is>
      </c>
      <c r="E19" t="inlineStr">
        <is>
          <t>PS</t>
        </is>
      </c>
      <c r="F19" t="inlineStr">
        <is>
          <t>t1</t>
        </is>
      </c>
      <c r="G19" s="167" t="inlineStr">
        <is>
          <t/>
        </is>
      </c>
      <c r="H19" s="167" t="inlineStr">
        <is>
          <t/>
        </is>
      </c>
      <c r="I19" s="167" t="inlineStr">
        <is>
          <t/>
        </is>
      </c>
      <c r="J19" s="167" t="inlineStr">
        <is>
          <t/>
        </is>
      </c>
      <c r="K19" s="167" t="inlineStr">
        <is>
          <t/>
        </is>
      </c>
      <c r="L19" s="167" t="inlineStr">
        <is>
          <t/>
        </is>
      </c>
      <c r="M19" s="167" t="inlineStr">
        <is>
          <t/>
        </is>
      </c>
      <c r="N19" s="167" t="inlineStr">
        <is>
          <t/>
        </is>
      </c>
      <c r="O19" s="167" t="inlineStr">
        <is>
          <t/>
        </is>
      </c>
      <c r="P19" s="167" t="inlineStr">
        <is>
          <t/>
        </is>
      </c>
      <c r="Q19" s="167" t="inlineStr">
        <is>
          <t/>
        </is>
      </c>
      <c r="R19" s="167" t="inlineStr">
        <is>
          <t/>
        </is>
      </c>
      <c r="S19" s="167" t="inlineStr">
        <is>
          <t/>
        </is>
      </c>
      <c r="T19" s="167" t="inlineStr">
        <is>
          <t/>
        </is>
      </c>
      <c r="U19" s="167" t="inlineStr">
        <is>
          <t/>
        </is>
      </c>
      <c r="V19" s="167" t="inlineStr">
        <is>
          <t/>
        </is>
      </c>
      <c r="W19" s="167" t="inlineStr">
        <is>
          <t/>
        </is>
      </c>
      <c r="X19" s="167">
        <v>849</v>
      </c>
      <c r="Y19" s="167">
        <v>712</v>
      </c>
      <c r="Z19" s="167" t="inlineStr">
        <is>
          <t/>
        </is>
      </c>
      <c r="AA19" s="167" t="inlineStr">
        <is>
          <t/>
        </is>
      </c>
      <c r="AB19" s="167" t="inlineStr">
        <is>
          <t/>
        </is>
      </c>
      <c r="AC19" s="167">
        <v>1003</v>
      </c>
      <c r="AD19" s="167" t="inlineStr">
        <is>
          <t/>
        </is>
      </c>
      <c r="AE19" s="167" t="inlineStr">
        <is>
          <t/>
        </is>
      </c>
      <c r="AF19" s="167" t="inlineStr">
        <is>
          <t/>
        </is>
      </c>
      <c r="AG19" s="167" t="inlineStr">
        <is>
          <t/>
        </is>
      </c>
      <c r="AH19" s="167" t="inlineStr">
        <is>
          <t/>
        </is>
      </c>
      <c r="AI19" s="167">
        <v>504</v>
      </c>
      <c r="AJ19" s="167">
        <v>162</v>
      </c>
      <c r="AK19">
        <v>8</v>
      </c>
      <c r="AL19" s="164">
        <v>2.2</v>
      </c>
      <c r="AM19" s="164">
        <v>82.4</v>
      </c>
      <c r="AN19" s="166">
        <v>3230</v>
      </c>
    </row>
    <row r="20">
      <c r="A20" t="inlineStr">
        <is>
          <t>LTA</t>
        </is>
      </c>
      <c r="B20" t="inlineStr">
        <is>
          <t>MED</t>
        </is>
      </c>
      <c r="C20" t="inlineStr">
        <is>
          <t>CP</t>
        </is>
      </c>
      <c r="D20" t="inlineStr">
        <is>
          <t>Egypt</t>
        </is>
      </c>
      <c r="E20" t="inlineStr">
        <is>
          <t>PS</t>
        </is>
      </c>
      <c r="F20" t="inlineStr">
        <is>
          <t>t2</t>
        </is>
      </c>
      <c r="G20" s="167" t="inlineStr">
        <is>
          <t/>
        </is>
      </c>
      <c r="H20" s="167" t="inlineStr">
        <is>
          <t/>
        </is>
      </c>
      <c r="I20" s="167" t="inlineStr">
        <is>
          <t/>
        </is>
      </c>
      <c r="J20" s="167" t="inlineStr">
        <is>
          <t/>
        </is>
      </c>
      <c r="K20" s="167" t="inlineStr">
        <is>
          <t/>
        </is>
      </c>
      <c r="L20" s="167" t="inlineStr">
        <is>
          <t/>
        </is>
      </c>
      <c r="M20" s="167" t="inlineStr">
        <is>
          <t/>
        </is>
      </c>
      <c r="N20" s="167" t="inlineStr">
        <is>
          <t/>
        </is>
      </c>
      <c r="O20" s="167" t="inlineStr">
        <is>
          <t/>
        </is>
      </c>
      <c r="P20" s="167" t="inlineStr">
        <is>
          <t/>
        </is>
      </c>
      <c r="Q20" s="167" t="inlineStr">
        <is>
          <t/>
        </is>
      </c>
      <c r="R20" s="167" t="inlineStr">
        <is>
          <t/>
        </is>
      </c>
      <c r="S20" s="167" t="inlineStr">
        <is>
          <t/>
        </is>
      </c>
      <c r="T20" s="167" t="inlineStr">
        <is>
          <t/>
        </is>
      </c>
      <c r="U20" s="167" t="inlineStr">
        <is>
          <t/>
        </is>
      </c>
      <c r="V20" s="167" t="inlineStr">
        <is>
          <t/>
        </is>
      </c>
      <c r="W20" s="167" t="inlineStr">
        <is>
          <t/>
        </is>
      </c>
      <c r="X20" s="167" t="inlineStr">
        <is>
          <t>-1</t>
        </is>
      </c>
      <c r="Y20" s="167" t="inlineStr">
        <is>
          <t>-1</t>
        </is>
      </c>
      <c r="Z20" s="167" t="inlineStr">
        <is>
          <t/>
        </is>
      </c>
      <c r="AA20" s="167" t="inlineStr">
        <is>
          <t/>
        </is>
      </c>
      <c r="AB20" s="167" t="inlineStr">
        <is>
          <t/>
        </is>
      </c>
      <c r="AC20" s="167" t="inlineStr">
        <is>
          <t>-1</t>
        </is>
      </c>
      <c r="AD20" s="167" t="inlineStr">
        <is>
          <t/>
        </is>
      </c>
      <c r="AE20" s="167" t="inlineStr">
        <is>
          <t/>
        </is>
      </c>
      <c r="AF20" s="167" t="inlineStr">
        <is>
          <t/>
        </is>
      </c>
      <c r="AG20" s="167" t="inlineStr">
        <is>
          <t/>
        </is>
      </c>
      <c r="AH20" s="167" t="inlineStr">
        <is>
          <t/>
        </is>
      </c>
      <c r="AI20" s="167" t="inlineStr">
        <is>
          <t>-1</t>
        </is>
      </c>
      <c r="AJ20" s="167" t="inlineStr">
        <is>
          <t>-1</t>
        </is>
      </c>
      <c r="AK20">
        <v>8</v>
      </c>
      <c r="AL20" s="164" t="inlineStr">
        <is>
          <t/>
        </is>
      </c>
      <c r="AM20" s="164" t="inlineStr">
        <is>
          <t/>
        </is>
      </c>
      <c r="AN20" s="166" t="inlineStr">
        <is>
          <t/>
        </is>
      </c>
    </row>
    <row r="21">
      <c r="A21" t="inlineStr">
        <is>
          <t>LTA</t>
        </is>
      </c>
      <c r="B21" t="inlineStr">
        <is>
          <t>MED</t>
        </is>
      </c>
      <c r="C21" t="inlineStr">
        <is>
          <t>CP</t>
        </is>
      </c>
      <c r="D21" t="inlineStr">
        <is>
          <t>Algerie</t>
        </is>
      </c>
      <c r="E21" t="inlineStr">
        <is>
          <t>LL</t>
        </is>
      </c>
      <c r="F21" t="inlineStr">
        <is>
          <t>t1</t>
        </is>
      </c>
      <c r="G21" s="167" t="inlineStr">
        <is>
          <t/>
        </is>
      </c>
      <c r="H21" s="167" t="inlineStr">
        <is>
          <t/>
        </is>
      </c>
      <c r="I21" s="167" t="inlineStr">
        <is>
          <t/>
        </is>
      </c>
      <c r="J21" s="167" t="inlineStr">
        <is>
          <t/>
        </is>
      </c>
      <c r="K21" s="167" t="inlineStr">
        <is>
          <t/>
        </is>
      </c>
      <c r="L21" s="167" t="inlineStr">
        <is>
          <t/>
        </is>
      </c>
      <c r="M21" s="167" t="inlineStr">
        <is>
          <t/>
        </is>
      </c>
      <c r="N21" s="167" t="inlineStr">
        <is>
          <t/>
        </is>
      </c>
      <c r="O21" s="167">
        <v>27</v>
      </c>
      <c r="P21" s="167">
        <v>18</v>
      </c>
      <c r="Q21" s="167">
        <v>57</v>
      </c>
      <c r="R21" s="167">
        <v>96</v>
      </c>
      <c r="S21" s="167" t="inlineStr">
        <is>
          <t/>
        </is>
      </c>
      <c r="T21" s="167">
        <v>48</v>
      </c>
      <c r="U21" s="167">
        <v>24</v>
      </c>
      <c r="V21" s="167">
        <v>42.87</v>
      </c>
      <c r="W21" s="167">
        <v>3.761</v>
      </c>
      <c r="X21" s="167">
        <v>55.99</v>
      </c>
      <c r="Y21" s="167">
        <v>105.06</v>
      </c>
      <c r="Z21" s="167">
        <v>95.981</v>
      </c>
      <c r="AA21" s="167">
        <v>144.46</v>
      </c>
      <c r="AB21" s="167">
        <v>385.328</v>
      </c>
      <c r="AC21" s="167">
        <v>272.75</v>
      </c>
      <c r="AD21" s="167">
        <v>234.84</v>
      </c>
      <c r="AE21" s="167">
        <v>129.673</v>
      </c>
      <c r="AF21" s="167">
        <v>132.208</v>
      </c>
      <c r="AG21" s="167">
        <v>792.137</v>
      </c>
      <c r="AH21" s="167">
        <v>109.305</v>
      </c>
      <c r="AI21" s="167">
        <v>0.75</v>
      </c>
      <c r="AJ21" s="167">
        <v>300.731</v>
      </c>
      <c r="AK21">
        <v>9</v>
      </c>
      <c r="AL21" s="164">
        <v>2.1</v>
      </c>
      <c r="AM21" s="164">
        <v>84.49</v>
      </c>
      <c r="AN21" s="166">
        <v>3075.844</v>
      </c>
    </row>
    <row r="22">
      <c r="A22" t="inlineStr">
        <is>
          <t>LTA</t>
        </is>
      </c>
      <c r="B22" t="inlineStr">
        <is>
          <t>MED</t>
        </is>
      </c>
      <c r="C22" t="inlineStr">
        <is>
          <t>CP</t>
        </is>
      </c>
      <c r="D22" t="inlineStr">
        <is>
          <t>Algerie</t>
        </is>
      </c>
      <c r="E22" t="inlineStr">
        <is>
          <t>LL</t>
        </is>
      </c>
      <c r="F22" t="inlineStr">
        <is>
          <t>t2</t>
        </is>
      </c>
      <c r="G22" s="167" t="inlineStr">
        <is>
          <t/>
        </is>
      </c>
      <c r="H22" s="167" t="inlineStr">
        <is>
          <t/>
        </is>
      </c>
      <c r="I22" s="167" t="inlineStr">
        <is>
          <t/>
        </is>
      </c>
      <c r="J22" s="167" t="inlineStr">
        <is>
          <t/>
        </is>
      </c>
      <c r="K22" s="167" t="inlineStr">
        <is>
          <t/>
        </is>
      </c>
      <c r="L22" s="167" t="inlineStr">
        <is>
          <t/>
        </is>
      </c>
      <c r="M22" s="167" t="inlineStr">
        <is>
          <t/>
        </is>
      </c>
      <c r="N22" s="167" t="inlineStr">
        <is>
          <t/>
        </is>
      </c>
      <c r="O22" s="167" t="inlineStr">
        <is>
          <t>-1</t>
        </is>
      </c>
      <c r="P22" s="167" t="inlineStr">
        <is>
          <t>-1</t>
        </is>
      </c>
      <c r="Q22" s="167" t="inlineStr">
        <is>
          <t>-1</t>
        </is>
      </c>
      <c r="R22" s="167" t="inlineStr">
        <is>
          <t>-1</t>
        </is>
      </c>
      <c r="S22" s="167" t="inlineStr">
        <is>
          <t/>
        </is>
      </c>
      <c r="T22" s="167" t="inlineStr">
        <is>
          <t>-1</t>
        </is>
      </c>
      <c r="U22" s="167" t="inlineStr">
        <is>
          <t>-1</t>
        </is>
      </c>
      <c r="V22" s="167" t="inlineStr">
        <is>
          <t>a</t>
        </is>
      </c>
      <c r="W22" s="167" t="inlineStr">
        <is>
          <t>a</t>
        </is>
      </c>
      <c r="X22" s="167" t="inlineStr">
        <is>
          <t>a</t>
        </is>
      </c>
      <c r="Y22" s="167" t="inlineStr">
        <is>
          <t>a</t>
        </is>
      </c>
      <c r="Z22" s="167" t="inlineStr">
        <is>
          <t>a</t>
        </is>
      </c>
      <c r="AA22" s="167" t="inlineStr">
        <is>
          <t>-1</t>
        </is>
      </c>
      <c r="AB22" s="167" t="inlineStr">
        <is>
          <t>-1</t>
        </is>
      </c>
      <c r="AC22" s="167" t="inlineStr">
        <is>
          <t>-1</t>
        </is>
      </c>
      <c r="AD22" s="167" t="inlineStr">
        <is>
          <t>a</t>
        </is>
      </c>
      <c r="AE22" s="167" t="inlineStr">
        <is>
          <t>a</t>
        </is>
      </c>
      <c r="AF22" s="167" t="inlineStr">
        <is>
          <t>a</t>
        </is>
      </c>
      <c r="AG22" s="167" t="inlineStr">
        <is>
          <t>a</t>
        </is>
      </c>
      <c r="AH22" s="167" t="inlineStr">
        <is>
          <t>a</t>
        </is>
      </c>
      <c r="AI22" s="167" t="inlineStr">
        <is>
          <t>ab</t>
        </is>
      </c>
      <c r="AJ22" s="167" t="inlineStr">
        <is>
          <t>a</t>
        </is>
      </c>
      <c r="AK22">
        <v>9</v>
      </c>
      <c r="AL22" s="164" t="inlineStr">
        <is>
          <t/>
        </is>
      </c>
      <c r="AM22" s="164" t="inlineStr">
        <is>
          <t/>
        </is>
      </c>
      <c r="AN22" s="166" t="inlineStr">
        <is>
          <t/>
        </is>
      </c>
    </row>
    <row r="23">
      <c r="A23" t="inlineStr">
        <is>
          <t>LTA</t>
        </is>
      </c>
      <c r="B23" t="inlineStr">
        <is>
          <t>MED</t>
        </is>
      </c>
      <c r="C23" t="inlineStr">
        <is>
          <t>CP</t>
        </is>
      </c>
      <c r="D23" t="inlineStr">
        <is>
          <t>EU-Italy</t>
        </is>
      </c>
      <c r="E23" t="inlineStr">
        <is>
          <t>LL</t>
        </is>
      </c>
      <c r="F23" t="inlineStr">
        <is>
          <t>t1</t>
        </is>
      </c>
      <c r="G23" s="167" t="inlineStr">
        <is>
          <t/>
        </is>
      </c>
      <c r="H23" s="167" t="inlineStr">
        <is>
          <t/>
        </is>
      </c>
      <c r="I23" s="167" t="inlineStr">
        <is>
          <t/>
        </is>
      </c>
      <c r="J23" s="167" t="inlineStr">
        <is>
          <t/>
        </is>
      </c>
      <c r="K23" s="167" t="inlineStr">
        <is>
          <t/>
        </is>
      </c>
      <c r="L23" s="167" t="inlineStr">
        <is>
          <t/>
        </is>
      </c>
      <c r="M23" s="167" t="inlineStr">
        <is>
          <t/>
        </is>
      </c>
      <c r="N23" s="167">
        <v>10</v>
      </c>
      <c r="O23" s="167">
        <v>13</v>
      </c>
      <c r="P23" s="167">
        <v>18</v>
      </c>
      <c r="Q23" s="167">
        <v>14.64</v>
      </c>
      <c r="R23" s="167">
        <v>16.203</v>
      </c>
      <c r="S23" s="167">
        <v>87.276</v>
      </c>
      <c r="T23" s="167">
        <v>223.558</v>
      </c>
      <c r="U23" s="167">
        <v>65.457</v>
      </c>
      <c r="V23" s="167">
        <v>54.547</v>
      </c>
      <c r="W23" s="167">
        <v>120.004</v>
      </c>
      <c r="X23" s="167">
        <v>326.514</v>
      </c>
      <c r="Y23" s="167">
        <v>192.856</v>
      </c>
      <c r="Z23" s="167" t="inlineStr">
        <is>
          <t/>
        </is>
      </c>
      <c r="AA23" s="167">
        <v>69.129</v>
      </c>
      <c r="AB23" s="167">
        <v>201.616</v>
      </c>
      <c r="AC23" s="167">
        <v>114.62</v>
      </c>
      <c r="AD23" s="167">
        <v>173.444</v>
      </c>
      <c r="AE23" s="167">
        <v>322.936</v>
      </c>
      <c r="AF23" s="167">
        <v>136.287</v>
      </c>
      <c r="AG23" s="167">
        <v>171.222</v>
      </c>
      <c r="AH23" s="167">
        <v>420.086</v>
      </c>
      <c r="AI23" s="167">
        <v>161.984</v>
      </c>
      <c r="AJ23" s="167">
        <v>147.913</v>
      </c>
      <c r="AK23">
        <v>10</v>
      </c>
      <c r="AL23" s="164">
        <v>2.09</v>
      </c>
      <c r="AM23" s="164">
        <v>86.58</v>
      </c>
      <c r="AN23" s="166">
        <v>3061.292</v>
      </c>
    </row>
    <row r="24">
      <c r="A24" t="inlineStr">
        <is>
          <t>LTA</t>
        </is>
      </c>
      <c r="B24" t="inlineStr">
        <is>
          <t>MED</t>
        </is>
      </c>
      <c r="C24" t="inlineStr">
        <is>
          <t>CP</t>
        </is>
      </c>
      <c r="D24" t="inlineStr">
        <is>
          <t>EU-Italy</t>
        </is>
      </c>
      <c r="E24" t="inlineStr">
        <is>
          <t>LL</t>
        </is>
      </c>
      <c r="F24" t="inlineStr">
        <is>
          <t>t2</t>
        </is>
      </c>
      <c r="G24" s="167" t="inlineStr">
        <is>
          <t/>
        </is>
      </c>
      <c r="H24" s="167" t="inlineStr">
        <is>
          <t/>
        </is>
      </c>
      <c r="I24" s="167" t="inlineStr">
        <is>
          <t/>
        </is>
      </c>
      <c r="J24" s="167" t="inlineStr">
        <is>
          <t/>
        </is>
      </c>
      <c r="K24" s="167" t="inlineStr">
        <is>
          <t/>
        </is>
      </c>
      <c r="L24" s="167" t="inlineStr">
        <is>
          <t/>
        </is>
      </c>
      <c r="M24" s="167" t="inlineStr">
        <is>
          <t/>
        </is>
      </c>
      <c r="N24" s="167" t="inlineStr">
        <is>
          <t>-1</t>
        </is>
      </c>
      <c r="O24" s="167" t="inlineStr">
        <is>
          <t>b</t>
        </is>
      </c>
      <c r="P24" s="167" t="inlineStr">
        <is>
          <t>-1</t>
        </is>
      </c>
      <c r="Q24" s="167" t="inlineStr">
        <is>
          <t>-1</t>
        </is>
      </c>
      <c r="R24" s="167" t="inlineStr">
        <is>
          <t>-1</t>
        </is>
      </c>
      <c r="S24" s="167" t="inlineStr">
        <is>
          <t>-1</t>
        </is>
      </c>
      <c r="T24" s="167" t="inlineStr">
        <is>
          <t>-1</t>
        </is>
      </c>
      <c r="U24" s="167" t="inlineStr">
        <is>
          <t>-1</t>
        </is>
      </c>
      <c r="V24" s="167" t="inlineStr">
        <is>
          <t>-1</t>
        </is>
      </c>
      <c r="W24" s="167" t="inlineStr">
        <is>
          <t>-1</t>
        </is>
      </c>
      <c r="X24" s="167" t="inlineStr">
        <is>
          <t>-1</t>
        </is>
      </c>
      <c r="Y24" s="167" t="inlineStr">
        <is>
          <t>-1</t>
        </is>
      </c>
      <c r="Z24" s="167" t="inlineStr">
        <is>
          <t/>
        </is>
      </c>
      <c r="AA24" s="167" t="inlineStr">
        <is>
          <t>-1</t>
        </is>
      </c>
      <c r="AB24" s="167" t="inlineStr">
        <is>
          <t>ab</t>
        </is>
      </c>
      <c r="AC24" s="167" t="inlineStr">
        <is>
          <t>ab</t>
        </is>
      </c>
      <c r="AD24" s="167" t="inlineStr">
        <is>
          <t>ab</t>
        </is>
      </c>
      <c r="AE24" s="167" t="inlineStr">
        <is>
          <t>ab</t>
        </is>
      </c>
      <c r="AF24" s="167" t="inlineStr">
        <is>
          <t>ab</t>
        </is>
      </c>
      <c r="AG24" s="167" t="inlineStr">
        <is>
          <t>ab</t>
        </is>
      </c>
      <c r="AH24" s="167" t="inlineStr">
        <is>
          <t>ab</t>
        </is>
      </c>
      <c r="AI24" s="167" t="inlineStr">
        <is>
          <t>ab</t>
        </is>
      </c>
      <c r="AJ24" s="167" t="inlineStr">
        <is>
          <t>ab</t>
        </is>
      </c>
      <c r="AK24">
        <v>10</v>
      </c>
      <c r="AL24" s="164" t="inlineStr">
        <is>
          <t/>
        </is>
      </c>
      <c r="AM24" s="164" t="inlineStr">
        <is>
          <t/>
        </is>
      </c>
      <c r="AN24" s="166" t="inlineStr">
        <is>
          <t/>
        </is>
      </c>
    </row>
    <row r="25">
      <c r="A25" t="inlineStr">
        <is>
          <t>LTA</t>
        </is>
      </c>
      <c r="B25" t="inlineStr">
        <is>
          <t>MED</t>
        </is>
      </c>
      <c r="C25" t="inlineStr">
        <is>
          <t>CP</t>
        </is>
      </c>
      <c r="D25" t="inlineStr">
        <is>
          <t>EU-España</t>
        </is>
      </c>
      <c r="E25" t="inlineStr">
        <is>
          <t>TP</t>
        </is>
      </c>
      <c r="F25" t="inlineStr">
        <is>
          <t>t1</t>
        </is>
      </c>
      <c r="G25" s="167">
        <v>11</v>
      </c>
      <c r="H25" s="167">
        <v>3</v>
      </c>
      <c r="I25" s="167">
        <v>4</v>
      </c>
      <c r="J25" s="167" t="inlineStr">
        <is>
          <t/>
        </is>
      </c>
      <c r="K25" s="167" t="inlineStr">
        <is>
          <t/>
        </is>
      </c>
      <c r="L25" s="167">
        <v>67.2</v>
      </c>
      <c r="M25" s="167">
        <v>2.9</v>
      </c>
      <c r="N25" s="167" t="inlineStr">
        <is>
          <t/>
        </is>
      </c>
      <c r="O25" s="167" t="inlineStr">
        <is>
          <t/>
        </is>
      </c>
      <c r="P25" s="167">
        <v>224.547</v>
      </c>
      <c r="Q25" s="167">
        <v>73.018</v>
      </c>
      <c r="R25" s="167">
        <v>50.318</v>
      </c>
      <c r="S25" s="167">
        <v>124.613</v>
      </c>
      <c r="T25" s="167">
        <v>47.241</v>
      </c>
      <c r="U25" s="167">
        <v>124.805</v>
      </c>
      <c r="V25" s="167">
        <v>176.946</v>
      </c>
      <c r="W25" s="167">
        <v>64.071</v>
      </c>
      <c r="X25" s="167">
        <v>78.179</v>
      </c>
      <c r="Y25" s="167">
        <v>82.107</v>
      </c>
      <c r="Z25" s="167">
        <v>139.868</v>
      </c>
      <c r="AA25" s="167">
        <v>52.804</v>
      </c>
      <c r="AB25" s="167">
        <v>82.221</v>
      </c>
      <c r="AC25" s="167">
        <v>91.406</v>
      </c>
      <c r="AD25" s="167" t="inlineStr">
        <is>
          <t/>
        </is>
      </c>
      <c r="AE25" s="167">
        <v>177.284</v>
      </c>
      <c r="AF25" s="167">
        <v>196.228</v>
      </c>
      <c r="AG25" s="167">
        <v>192.163</v>
      </c>
      <c r="AH25" s="167">
        <v>212.295</v>
      </c>
      <c r="AI25" s="167">
        <v>270.467</v>
      </c>
      <c r="AJ25" s="167">
        <v>201.617</v>
      </c>
      <c r="AK25">
        <v>11</v>
      </c>
      <c r="AL25" s="164">
        <v>1.87</v>
      </c>
      <c r="AM25" s="164">
        <v>88.45</v>
      </c>
      <c r="AN25" s="166">
        <v>2750.298</v>
      </c>
    </row>
    <row r="26">
      <c r="A26" t="inlineStr">
        <is>
          <t>LTA</t>
        </is>
      </c>
      <c r="B26" t="inlineStr">
        <is>
          <t>MED</t>
        </is>
      </c>
      <c r="C26" t="inlineStr">
        <is>
          <t>CP</t>
        </is>
      </c>
      <c r="D26" t="inlineStr">
        <is>
          <t>EU-España</t>
        </is>
      </c>
      <c r="E26" t="inlineStr">
        <is>
          <t>TP</t>
        </is>
      </c>
      <c r="F26" t="inlineStr">
        <is>
          <t>t2</t>
        </is>
      </c>
      <c r="G26" s="167" t="inlineStr">
        <is>
          <t>a</t>
        </is>
      </c>
      <c r="H26" s="167" t="inlineStr">
        <is>
          <t>a</t>
        </is>
      </c>
      <c r="I26" s="167" t="inlineStr">
        <is>
          <t>-1</t>
        </is>
      </c>
      <c r="J26" s="167" t="inlineStr">
        <is>
          <t/>
        </is>
      </c>
      <c r="K26" s="167" t="inlineStr">
        <is>
          <t/>
        </is>
      </c>
      <c r="L26" s="167" t="inlineStr">
        <is>
          <t>a</t>
        </is>
      </c>
      <c r="M26" s="167" t="inlineStr">
        <is>
          <t>a</t>
        </is>
      </c>
      <c r="N26" s="167" t="inlineStr">
        <is>
          <t/>
        </is>
      </c>
      <c r="O26" s="167" t="inlineStr">
        <is>
          <t/>
        </is>
      </c>
      <c r="P26" s="167" t="inlineStr">
        <is>
          <t>-1</t>
        </is>
      </c>
      <c r="Q26" s="167" t="inlineStr">
        <is>
          <t>-1</t>
        </is>
      </c>
      <c r="R26" s="167" t="inlineStr">
        <is>
          <t>-1</t>
        </is>
      </c>
      <c r="S26" s="167" t="inlineStr">
        <is>
          <t>ab</t>
        </is>
      </c>
      <c r="T26" s="167" t="inlineStr">
        <is>
          <t>abc</t>
        </is>
      </c>
      <c r="U26" s="167" t="inlineStr">
        <is>
          <t>abc</t>
        </is>
      </c>
      <c r="V26" s="167" t="inlineStr">
        <is>
          <t>a</t>
        </is>
      </c>
      <c r="W26" s="167" t="inlineStr">
        <is>
          <t>abc</t>
        </is>
      </c>
      <c r="X26" s="167" t="inlineStr">
        <is>
          <t>ab</t>
        </is>
      </c>
      <c r="Y26" s="167" t="inlineStr">
        <is>
          <t>ab</t>
        </is>
      </c>
      <c r="Z26" s="167" t="inlineStr">
        <is>
          <t>ab</t>
        </is>
      </c>
      <c r="AA26" s="167" t="inlineStr">
        <is>
          <t>ab</t>
        </is>
      </c>
      <c r="AB26" s="167" t="inlineStr">
        <is>
          <t>ab</t>
        </is>
      </c>
      <c r="AC26" s="167" t="inlineStr">
        <is>
          <t>ab</t>
        </is>
      </c>
      <c r="AD26" s="167" t="inlineStr">
        <is>
          <t>ab</t>
        </is>
      </c>
      <c r="AE26" s="167" t="inlineStr">
        <is>
          <t>a</t>
        </is>
      </c>
      <c r="AF26" s="167" t="inlineStr">
        <is>
          <t>ab</t>
        </is>
      </c>
      <c r="AG26" s="167" t="inlineStr">
        <is>
          <t>ab</t>
        </is>
      </c>
      <c r="AH26" s="167" t="inlineStr">
        <is>
          <t>ab</t>
        </is>
      </c>
      <c r="AI26" s="167" t="inlineStr">
        <is>
          <t>ab</t>
        </is>
      </c>
      <c r="AJ26" s="167" t="inlineStr">
        <is>
          <t>ab</t>
        </is>
      </c>
      <c r="AK26">
        <v>11</v>
      </c>
      <c r="AL26" s="164" t="inlineStr">
        <is>
          <t/>
        </is>
      </c>
      <c r="AM26" s="164" t="inlineStr">
        <is>
          <t/>
        </is>
      </c>
      <c r="AN26" s="166" t="inlineStr">
        <is>
          <t/>
        </is>
      </c>
    </row>
    <row r="27">
      <c r="A27" t="inlineStr">
        <is>
          <t>LTA</t>
        </is>
      </c>
      <c r="B27" t="inlineStr">
        <is>
          <t>MED</t>
        </is>
      </c>
      <c r="C27" t="inlineStr">
        <is>
          <t>CP</t>
        </is>
      </c>
      <c r="D27" t="inlineStr">
        <is>
          <t>EU-España</t>
        </is>
      </c>
      <c r="E27" t="inlineStr">
        <is>
          <t>PS</t>
        </is>
      </c>
      <c r="F27" t="inlineStr">
        <is>
          <t>t1</t>
        </is>
      </c>
      <c r="G27" s="167" t="inlineStr">
        <is>
          <t/>
        </is>
      </c>
      <c r="H27" s="167" t="inlineStr">
        <is>
          <t/>
        </is>
      </c>
      <c r="I27" s="167" t="inlineStr">
        <is>
          <t/>
        </is>
      </c>
      <c r="J27" s="167" t="inlineStr">
        <is>
          <t/>
        </is>
      </c>
      <c r="K27" s="167" t="inlineStr">
        <is>
          <t/>
        </is>
      </c>
      <c r="L27" s="167" t="inlineStr">
        <is>
          <t/>
        </is>
      </c>
      <c r="M27" s="167" t="inlineStr">
        <is>
          <t/>
        </is>
      </c>
      <c r="N27" s="167" t="inlineStr">
        <is>
          <t/>
        </is>
      </c>
      <c r="O27" s="167" t="inlineStr">
        <is>
          <t/>
        </is>
      </c>
      <c r="P27" s="167" t="inlineStr">
        <is>
          <t/>
        </is>
      </c>
      <c r="Q27" s="167" t="inlineStr">
        <is>
          <t/>
        </is>
      </c>
      <c r="R27" s="167" t="inlineStr">
        <is>
          <t/>
        </is>
      </c>
      <c r="S27" s="167" t="inlineStr">
        <is>
          <t/>
        </is>
      </c>
      <c r="T27" s="167" t="inlineStr">
        <is>
          <t/>
        </is>
      </c>
      <c r="U27" s="167" t="inlineStr">
        <is>
          <t/>
        </is>
      </c>
      <c r="V27" s="167" t="inlineStr">
        <is>
          <t/>
        </is>
      </c>
      <c r="W27" s="167" t="inlineStr">
        <is>
          <t/>
        </is>
      </c>
      <c r="X27" s="167" t="inlineStr">
        <is>
          <t/>
        </is>
      </c>
      <c r="Y27" s="167" t="inlineStr">
        <is>
          <t/>
        </is>
      </c>
      <c r="Z27" s="167">
        <v>202.828</v>
      </c>
      <c r="AA27" s="167">
        <v>160.526</v>
      </c>
      <c r="AB27" s="167">
        <v>217.542</v>
      </c>
      <c r="AC27" s="167">
        <v>141.334</v>
      </c>
      <c r="AD27" s="167">
        <v>425.105</v>
      </c>
      <c r="AE27" s="167">
        <v>166.326</v>
      </c>
      <c r="AF27" s="167">
        <v>157.871</v>
      </c>
      <c r="AG27" s="167">
        <v>283.573</v>
      </c>
      <c r="AH27" s="167">
        <v>165.505</v>
      </c>
      <c r="AI27" s="167">
        <v>176.344</v>
      </c>
      <c r="AJ27" s="167">
        <v>332.869</v>
      </c>
      <c r="AK27">
        <v>12</v>
      </c>
      <c r="AL27" s="164">
        <v>1.66</v>
      </c>
      <c r="AM27" s="164">
        <v>90.11</v>
      </c>
      <c r="AN27" s="166">
        <v>2429.824</v>
      </c>
    </row>
    <row r="28">
      <c r="A28" t="inlineStr">
        <is>
          <t>LTA</t>
        </is>
      </c>
      <c r="B28" t="inlineStr">
        <is>
          <t>MED</t>
        </is>
      </c>
      <c r="C28" t="inlineStr">
        <is>
          <t>CP</t>
        </is>
      </c>
      <c r="D28" t="inlineStr">
        <is>
          <t>EU-España</t>
        </is>
      </c>
      <c r="E28" t="inlineStr">
        <is>
          <t>PS</t>
        </is>
      </c>
      <c r="F28" t="inlineStr">
        <is>
          <t>t2</t>
        </is>
      </c>
      <c r="G28" s="167" t="inlineStr">
        <is>
          <t/>
        </is>
      </c>
      <c r="H28" s="167" t="inlineStr">
        <is>
          <t/>
        </is>
      </c>
      <c r="I28" s="167" t="inlineStr">
        <is>
          <t/>
        </is>
      </c>
      <c r="J28" s="167" t="inlineStr">
        <is>
          <t/>
        </is>
      </c>
      <c r="K28" s="167" t="inlineStr">
        <is>
          <t/>
        </is>
      </c>
      <c r="L28" s="167" t="inlineStr">
        <is>
          <t/>
        </is>
      </c>
      <c r="M28" s="167" t="inlineStr">
        <is>
          <t/>
        </is>
      </c>
      <c r="N28" s="167" t="inlineStr">
        <is>
          <t/>
        </is>
      </c>
      <c r="O28" s="167" t="inlineStr">
        <is>
          <t/>
        </is>
      </c>
      <c r="P28" s="167" t="inlineStr">
        <is>
          <t>a</t>
        </is>
      </c>
      <c r="Q28" s="167" t="inlineStr">
        <is>
          <t/>
        </is>
      </c>
      <c r="R28" s="167" t="inlineStr">
        <is>
          <t/>
        </is>
      </c>
      <c r="S28" s="167" t="inlineStr">
        <is>
          <t/>
        </is>
      </c>
      <c r="T28" s="167" t="inlineStr">
        <is>
          <t/>
        </is>
      </c>
      <c r="U28" s="167" t="inlineStr">
        <is>
          <t/>
        </is>
      </c>
      <c r="V28" s="167" t="inlineStr">
        <is>
          <t/>
        </is>
      </c>
      <c r="W28" s="167" t="inlineStr">
        <is>
          <t/>
        </is>
      </c>
      <c r="X28" s="167" t="inlineStr">
        <is>
          <t/>
        </is>
      </c>
      <c r="Y28" s="167" t="inlineStr">
        <is>
          <t/>
        </is>
      </c>
      <c r="Z28" s="167" t="inlineStr">
        <is>
          <t>a</t>
        </is>
      </c>
      <c r="AA28" s="167" t="inlineStr">
        <is>
          <t>ab</t>
        </is>
      </c>
      <c r="AB28" s="167" t="inlineStr">
        <is>
          <t>b</t>
        </is>
      </c>
      <c r="AC28" s="167" t="inlineStr">
        <is>
          <t>ab</t>
        </is>
      </c>
      <c r="AD28" s="167" t="inlineStr">
        <is>
          <t>a</t>
        </is>
      </c>
      <c r="AE28" s="167" t="inlineStr">
        <is>
          <t>a</t>
        </is>
      </c>
      <c r="AF28" s="167" t="inlineStr">
        <is>
          <t>ab</t>
        </is>
      </c>
      <c r="AG28" s="167" t="inlineStr">
        <is>
          <t>a</t>
        </is>
      </c>
      <c r="AH28" s="167" t="inlineStr">
        <is>
          <t>ab</t>
        </is>
      </c>
      <c r="AI28" s="167" t="inlineStr">
        <is>
          <t>ab</t>
        </is>
      </c>
      <c r="AJ28" s="167" t="inlineStr">
        <is>
          <t>ab</t>
        </is>
      </c>
      <c r="AK28">
        <v>12</v>
      </c>
      <c r="AL28" s="164" t="inlineStr">
        <is>
          <t/>
        </is>
      </c>
      <c r="AM28" s="164" t="inlineStr">
        <is>
          <t/>
        </is>
      </c>
      <c r="AN28" s="166" t="inlineStr">
        <is>
          <t/>
        </is>
      </c>
    </row>
    <row r="29">
      <c r="A29" t="inlineStr">
        <is>
          <t>LTA</t>
        </is>
      </c>
      <c r="B29" t="inlineStr">
        <is>
          <t>MED</t>
        </is>
      </c>
      <c r="C29" t="inlineStr">
        <is>
          <t>CP</t>
        </is>
      </c>
      <c r="D29" t="inlineStr">
        <is>
          <t>Libya</t>
        </is>
      </c>
      <c r="E29" t="inlineStr">
        <is>
          <t>PS</t>
        </is>
      </c>
      <c r="F29" t="inlineStr">
        <is>
          <t>t1</t>
        </is>
      </c>
      <c r="G29" s="167" t="inlineStr">
        <is>
          <t/>
        </is>
      </c>
      <c r="H29" s="167">
        <v>24</v>
      </c>
      <c r="I29" s="167">
        <v>32</v>
      </c>
      <c r="J29" s="167" t="inlineStr">
        <is>
          <t/>
        </is>
      </c>
      <c r="K29" s="167" t="inlineStr">
        <is>
          <t/>
        </is>
      </c>
      <c r="L29" s="167" t="inlineStr">
        <is>
          <t/>
        </is>
      </c>
      <c r="M29" s="167" t="inlineStr">
        <is>
          <t/>
        </is>
      </c>
      <c r="N29" s="167" t="inlineStr">
        <is>
          <t/>
        </is>
      </c>
      <c r="O29" s="167" t="inlineStr">
        <is>
          <t/>
        </is>
      </c>
      <c r="P29" s="167" t="inlineStr">
        <is>
          <t/>
        </is>
      </c>
      <c r="Q29" s="167" t="inlineStr">
        <is>
          <t/>
        </is>
      </c>
      <c r="R29" s="167" t="inlineStr">
        <is>
          <t/>
        </is>
      </c>
      <c r="S29" s="167" t="inlineStr">
        <is>
          <t/>
        </is>
      </c>
      <c r="T29" s="167" t="inlineStr">
        <is>
          <t/>
        </is>
      </c>
      <c r="U29" s="167" t="inlineStr">
        <is>
          <t/>
        </is>
      </c>
      <c r="V29" s="167" t="inlineStr">
        <is>
          <t/>
        </is>
      </c>
      <c r="W29" s="167" t="inlineStr">
        <is>
          <t/>
        </is>
      </c>
      <c r="X29" s="167" t="inlineStr">
        <is>
          <t/>
        </is>
      </c>
      <c r="Y29" s="167" t="inlineStr">
        <is>
          <t/>
        </is>
      </c>
      <c r="Z29" s="167">
        <v>102</v>
      </c>
      <c r="AA29" s="167">
        <v>1100</v>
      </c>
      <c r="AB29" s="167">
        <v>48</v>
      </c>
      <c r="AC29" s="167">
        <v>80</v>
      </c>
      <c r="AD29" s="167">
        <v>65</v>
      </c>
      <c r="AE29" s="167">
        <v>55</v>
      </c>
      <c r="AF29" s="167">
        <v>30</v>
      </c>
      <c r="AG29" s="167">
        <v>25</v>
      </c>
      <c r="AH29" s="167">
        <v>280</v>
      </c>
      <c r="AI29" s="167">
        <v>240</v>
      </c>
      <c r="AJ29" s="167">
        <v>181.667</v>
      </c>
      <c r="AK29">
        <v>13</v>
      </c>
      <c r="AL29" s="164">
        <v>1.54</v>
      </c>
      <c r="AM29" s="164">
        <v>91.65</v>
      </c>
      <c r="AN29" s="166">
        <v>2262.667</v>
      </c>
    </row>
    <row r="30">
      <c r="A30" t="inlineStr">
        <is>
          <t>LTA</t>
        </is>
      </c>
      <c r="B30" t="inlineStr">
        <is>
          <t>MED</t>
        </is>
      </c>
      <c r="C30" t="inlineStr">
        <is>
          <t>CP</t>
        </is>
      </c>
      <c r="D30" t="inlineStr">
        <is>
          <t>Libya</t>
        </is>
      </c>
      <c r="E30" t="inlineStr">
        <is>
          <t>PS</t>
        </is>
      </c>
      <c r="F30" t="inlineStr">
        <is>
          <t>t2</t>
        </is>
      </c>
      <c r="G30" s="167" t="inlineStr">
        <is>
          <t/>
        </is>
      </c>
      <c r="H30" s="167" t="inlineStr">
        <is>
          <t>-1</t>
        </is>
      </c>
      <c r="I30" s="167" t="inlineStr">
        <is>
          <t>-1</t>
        </is>
      </c>
      <c r="J30" s="167" t="inlineStr">
        <is>
          <t/>
        </is>
      </c>
      <c r="K30" s="167" t="inlineStr">
        <is>
          <t/>
        </is>
      </c>
      <c r="L30" s="167" t="inlineStr">
        <is>
          <t/>
        </is>
      </c>
      <c r="M30" s="167" t="inlineStr">
        <is>
          <t/>
        </is>
      </c>
      <c r="N30" s="167" t="inlineStr">
        <is>
          <t/>
        </is>
      </c>
      <c r="O30" s="167" t="inlineStr">
        <is>
          <t/>
        </is>
      </c>
      <c r="P30" s="167" t="inlineStr">
        <is>
          <t/>
        </is>
      </c>
      <c r="Q30" s="167" t="inlineStr">
        <is>
          <t/>
        </is>
      </c>
      <c r="R30" s="167" t="inlineStr">
        <is>
          <t/>
        </is>
      </c>
      <c r="S30" s="167" t="inlineStr">
        <is>
          <t/>
        </is>
      </c>
      <c r="T30" s="167" t="inlineStr">
        <is>
          <t/>
        </is>
      </c>
      <c r="U30" s="167" t="inlineStr">
        <is>
          <t/>
        </is>
      </c>
      <c r="V30" s="167" t="inlineStr">
        <is>
          <t/>
        </is>
      </c>
      <c r="W30" s="167" t="inlineStr">
        <is>
          <t/>
        </is>
      </c>
      <c r="X30" s="167" t="inlineStr">
        <is>
          <t/>
        </is>
      </c>
      <c r="Y30" s="167" t="inlineStr">
        <is>
          <t/>
        </is>
      </c>
      <c r="Z30" s="167" t="inlineStr">
        <is>
          <t>-1</t>
        </is>
      </c>
      <c r="AA30" s="167" t="inlineStr">
        <is>
          <t>-1</t>
        </is>
      </c>
      <c r="AB30" s="167" t="inlineStr">
        <is>
          <t>-1</t>
        </is>
      </c>
      <c r="AC30" s="167" t="inlineStr">
        <is>
          <t>-1</t>
        </is>
      </c>
      <c r="AD30" s="167" t="inlineStr">
        <is>
          <t>-1</t>
        </is>
      </c>
      <c r="AE30" s="167" t="inlineStr">
        <is>
          <t>-1</t>
        </is>
      </c>
      <c r="AF30" s="167" t="inlineStr">
        <is>
          <t>-1</t>
        </is>
      </c>
      <c r="AG30" s="167" t="inlineStr">
        <is>
          <t>-1</t>
        </is>
      </c>
      <c r="AH30" s="167" t="inlineStr">
        <is>
          <t>-1</t>
        </is>
      </c>
      <c r="AI30" s="167" t="inlineStr">
        <is>
          <t>-1</t>
        </is>
      </c>
      <c r="AJ30" s="167" t="inlineStr">
        <is>
          <t>-1</t>
        </is>
      </c>
      <c r="AK30">
        <v>13</v>
      </c>
      <c r="AL30" s="164" t="inlineStr">
        <is>
          <t/>
        </is>
      </c>
      <c r="AM30" s="164" t="inlineStr">
        <is>
          <t/>
        </is>
      </c>
      <c r="AN30" s="166" t="inlineStr">
        <is>
          <t/>
        </is>
      </c>
    </row>
    <row r="31">
      <c r="A31" t="inlineStr">
        <is>
          <t>LTA</t>
        </is>
      </c>
      <c r="B31" t="inlineStr">
        <is>
          <t>MED</t>
        </is>
      </c>
      <c r="C31" t="inlineStr">
        <is>
          <t>CP</t>
        </is>
      </c>
      <c r="D31" t="inlineStr">
        <is>
          <t>EU-Italy</t>
        </is>
      </c>
      <c r="E31" t="inlineStr">
        <is>
          <t>GN</t>
        </is>
      </c>
      <c r="F31" t="inlineStr">
        <is>
          <t>t1</t>
        </is>
      </c>
      <c r="G31" s="167" t="inlineStr">
        <is>
          <t/>
        </is>
      </c>
      <c r="H31" s="167" t="inlineStr">
        <is>
          <t/>
        </is>
      </c>
      <c r="I31" s="167" t="inlineStr">
        <is>
          <t/>
        </is>
      </c>
      <c r="J31" s="167" t="inlineStr">
        <is>
          <t/>
        </is>
      </c>
      <c r="K31" s="167" t="inlineStr">
        <is>
          <t/>
        </is>
      </c>
      <c r="L31" s="167" t="inlineStr">
        <is>
          <t/>
        </is>
      </c>
      <c r="M31" s="167" t="inlineStr">
        <is>
          <t/>
        </is>
      </c>
      <c r="N31" s="167" t="inlineStr">
        <is>
          <t/>
        </is>
      </c>
      <c r="O31" s="167" t="inlineStr">
        <is>
          <t/>
        </is>
      </c>
      <c r="P31" s="167" t="inlineStr">
        <is>
          <t/>
        </is>
      </c>
      <c r="Q31" s="167" t="inlineStr">
        <is>
          <t/>
        </is>
      </c>
      <c r="R31" s="167">
        <v>141.734</v>
      </c>
      <c r="S31" s="167" t="inlineStr">
        <is>
          <t/>
        </is>
      </c>
      <c r="T31" s="167">
        <v>656.807</v>
      </c>
      <c r="U31" s="167" t="inlineStr">
        <is>
          <t/>
        </is>
      </c>
      <c r="V31" s="167" t="inlineStr">
        <is>
          <t/>
        </is>
      </c>
      <c r="W31" s="167" t="inlineStr">
        <is>
          <t/>
        </is>
      </c>
      <c r="X31" s="167" t="inlineStr">
        <is>
          <t/>
        </is>
      </c>
      <c r="Y31" s="167" t="inlineStr">
        <is>
          <t/>
        </is>
      </c>
      <c r="Z31" s="167" t="inlineStr">
        <is>
          <t/>
        </is>
      </c>
      <c r="AA31" s="167">
        <v>53.4</v>
      </c>
      <c r="AB31" s="167" t="inlineStr">
        <is>
          <t/>
        </is>
      </c>
      <c r="AC31" s="167">
        <v>145.2</v>
      </c>
      <c r="AD31" s="167">
        <v>103.406</v>
      </c>
      <c r="AE31" s="167">
        <v>140.189</v>
      </c>
      <c r="AF31" s="167">
        <v>129.663</v>
      </c>
      <c r="AG31" s="167">
        <v>155.63</v>
      </c>
      <c r="AH31" s="167">
        <v>61.682</v>
      </c>
      <c r="AI31" s="167">
        <v>39.946</v>
      </c>
      <c r="AJ31" s="167">
        <v>111.91</v>
      </c>
      <c r="AK31">
        <v>14</v>
      </c>
      <c r="AL31" s="164">
        <v>1.19</v>
      </c>
      <c r="AM31" s="164">
        <v>92.84</v>
      </c>
      <c r="AN31" s="166">
        <v>1739.566</v>
      </c>
    </row>
    <row r="32">
      <c r="A32" t="inlineStr">
        <is>
          <t>LTA</t>
        </is>
      </c>
      <c r="B32" t="inlineStr">
        <is>
          <t>MED</t>
        </is>
      </c>
      <c r="C32" t="inlineStr">
        <is>
          <t>CP</t>
        </is>
      </c>
      <c r="D32" t="inlineStr">
        <is>
          <t>EU-Italy</t>
        </is>
      </c>
      <c r="E32" t="inlineStr">
        <is>
          <t>GN</t>
        </is>
      </c>
      <c r="F32" t="inlineStr">
        <is>
          <t>t2</t>
        </is>
      </c>
      <c r="G32" s="167" t="inlineStr">
        <is>
          <t/>
        </is>
      </c>
      <c r="H32" s="167" t="inlineStr">
        <is>
          <t/>
        </is>
      </c>
      <c r="I32" s="167" t="inlineStr">
        <is>
          <t/>
        </is>
      </c>
      <c r="J32" s="167" t="inlineStr">
        <is>
          <t/>
        </is>
      </c>
      <c r="K32" s="167" t="inlineStr">
        <is>
          <t/>
        </is>
      </c>
      <c r="L32" s="167" t="inlineStr">
        <is>
          <t/>
        </is>
      </c>
      <c r="M32" s="167" t="inlineStr">
        <is>
          <t/>
        </is>
      </c>
      <c r="N32" s="167" t="inlineStr">
        <is>
          <t/>
        </is>
      </c>
      <c r="O32" s="167" t="inlineStr">
        <is>
          <t/>
        </is>
      </c>
      <c r="P32" s="167" t="inlineStr">
        <is>
          <t/>
        </is>
      </c>
      <c r="Q32" s="167" t="inlineStr">
        <is>
          <t/>
        </is>
      </c>
      <c r="R32" s="167" t="inlineStr">
        <is>
          <t>-1</t>
        </is>
      </c>
      <c r="S32" s="167" t="inlineStr">
        <is>
          <t/>
        </is>
      </c>
      <c r="T32" s="167" t="inlineStr">
        <is>
          <t>-1</t>
        </is>
      </c>
      <c r="U32" s="167" t="inlineStr">
        <is>
          <t/>
        </is>
      </c>
      <c r="V32" s="167" t="inlineStr">
        <is>
          <t/>
        </is>
      </c>
      <c r="W32" s="167" t="inlineStr">
        <is>
          <t/>
        </is>
      </c>
      <c r="X32" s="167" t="inlineStr">
        <is>
          <t/>
        </is>
      </c>
      <c r="Y32" s="167" t="inlineStr">
        <is>
          <t/>
        </is>
      </c>
      <c r="Z32" s="167" t="inlineStr">
        <is>
          <t/>
        </is>
      </c>
      <c r="AA32" s="167" t="inlineStr">
        <is>
          <t>-1</t>
        </is>
      </c>
      <c r="AB32" s="167" t="inlineStr">
        <is>
          <t/>
        </is>
      </c>
      <c r="AC32" s="167" t="inlineStr">
        <is>
          <t>-1</t>
        </is>
      </c>
      <c r="AD32" s="167" t="inlineStr">
        <is>
          <t>-1</t>
        </is>
      </c>
      <c r="AE32" s="167" t="inlineStr">
        <is>
          <t>-1</t>
        </is>
      </c>
      <c r="AF32" s="167" t="inlineStr">
        <is>
          <t>-1</t>
        </is>
      </c>
      <c r="AG32" s="167" t="inlineStr">
        <is>
          <t>-1</t>
        </is>
      </c>
      <c r="AH32" s="167" t="inlineStr">
        <is>
          <t>-1</t>
        </is>
      </c>
      <c r="AI32" s="167" t="inlineStr">
        <is>
          <t>-1</t>
        </is>
      </c>
      <c r="AJ32" s="167" t="inlineStr">
        <is>
          <t>-1</t>
        </is>
      </c>
      <c r="AK32">
        <v>14</v>
      </c>
      <c r="AL32" s="164" t="inlineStr">
        <is>
          <t/>
        </is>
      </c>
      <c r="AM32" s="164" t="inlineStr">
        <is>
          <t/>
        </is>
      </c>
      <c r="AN32" s="166" t="inlineStr">
        <is>
          <t/>
        </is>
      </c>
    </row>
    <row r="33">
      <c r="A33" t="inlineStr">
        <is>
          <t>LTA</t>
        </is>
      </c>
      <c r="B33" t="inlineStr">
        <is>
          <t>MED</t>
        </is>
      </c>
      <c r="C33" t="inlineStr">
        <is>
          <t>CP</t>
        </is>
      </c>
      <c r="D33" t="inlineStr">
        <is>
          <t>EU-España</t>
        </is>
      </c>
      <c r="E33" t="inlineStr">
        <is>
          <t>UN</t>
        </is>
      </c>
      <c r="F33" t="inlineStr">
        <is>
          <t>t1</t>
        </is>
      </c>
      <c r="G33" s="167">
        <v>7</v>
      </c>
      <c r="H33" s="167">
        <v>6</v>
      </c>
      <c r="I33" s="167">
        <v>11</v>
      </c>
      <c r="J33" s="167" t="inlineStr">
        <is>
          <t/>
        </is>
      </c>
      <c r="K33" s="167">
        <v>8.4</v>
      </c>
      <c r="L33" s="167">
        <v>14.3</v>
      </c>
      <c r="M33" s="167">
        <v>28.2</v>
      </c>
      <c r="N33" s="167" t="inlineStr">
        <is>
          <t/>
        </is>
      </c>
      <c r="O33" s="167">
        <v>40.396</v>
      </c>
      <c r="P33" s="167">
        <v>36.412</v>
      </c>
      <c r="Q33" s="167">
        <v>39.46</v>
      </c>
      <c r="R33" s="167">
        <v>95.612</v>
      </c>
      <c r="S33" s="167">
        <v>68.39</v>
      </c>
      <c r="T33" s="167">
        <v>35.453</v>
      </c>
      <c r="U33" s="167">
        <v>134.228</v>
      </c>
      <c r="V33" s="167">
        <v>237.156</v>
      </c>
      <c r="W33" s="167">
        <v>298.175</v>
      </c>
      <c r="X33" s="167">
        <v>135.843</v>
      </c>
      <c r="Y33" s="167">
        <v>178.161</v>
      </c>
      <c r="Z33" s="167">
        <v>70.68</v>
      </c>
      <c r="AA33" s="167">
        <v>112.138</v>
      </c>
      <c r="AB33" s="167" t="inlineStr">
        <is>
          <t/>
        </is>
      </c>
      <c r="AC33" s="167" t="inlineStr">
        <is>
          <t/>
        </is>
      </c>
      <c r="AD33" s="167">
        <v>156.08</v>
      </c>
      <c r="AE33" s="167" t="inlineStr">
        <is>
          <t/>
        </is>
      </c>
      <c r="AF33" s="167">
        <v>0.021</v>
      </c>
      <c r="AG33" s="167">
        <v>0.014</v>
      </c>
      <c r="AH33" s="167">
        <v>0.237</v>
      </c>
      <c r="AI33" s="167">
        <v>0.001</v>
      </c>
      <c r="AJ33" s="167">
        <v>0.014</v>
      </c>
      <c r="AK33">
        <v>15</v>
      </c>
      <c r="AL33" s="164">
        <v>1.17</v>
      </c>
      <c r="AM33" s="164">
        <v>94.01</v>
      </c>
      <c r="AN33" s="166">
        <v>1713.372</v>
      </c>
    </row>
    <row r="34">
      <c r="A34" t="inlineStr">
        <is>
          <t>LTA</t>
        </is>
      </c>
      <c r="B34" t="inlineStr">
        <is>
          <t>MED</t>
        </is>
      </c>
      <c r="C34" t="inlineStr">
        <is>
          <t>CP</t>
        </is>
      </c>
      <c r="D34" t="inlineStr">
        <is>
          <t>EU-España</t>
        </is>
      </c>
      <c r="E34" t="inlineStr">
        <is>
          <t>UN</t>
        </is>
      </c>
      <c r="F34" t="inlineStr">
        <is>
          <t>t2</t>
        </is>
      </c>
      <c r="G34" s="167" t="inlineStr">
        <is>
          <t>a</t>
        </is>
      </c>
      <c r="H34" s="167" t="inlineStr">
        <is>
          <t>a</t>
        </is>
      </c>
      <c r="I34" s="167" t="inlineStr">
        <is>
          <t>a</t>
        </is>
      </c>
      <c r="J34" s="167" t="inlineStr">
        <is>
          <t/>
        </is>
      </c>
      <c r="K34" s="167" t="inlineStr">
        <is>
          <t>a</t>
        </is>
      </c>
      <c r="L34" s="167" t="inlineStr">
        <is>
          <t>a</t>
        </is>
      </c>
      <c r="M34" s="167" t="inlineStr">
        <is>
          <t>a</t>
        </is>
      </c>
      <c r="N34" s="167" t="inlineStr">
        <is>
          <t/>
        </is>
      </c>
      <c r="O34" s="167" t="inlineStr">
        <is>
          <t>-1</t>
        </is>
      </c>
      <c r="P34" s="167" t="inlineStr">
        <is>
          <t>-1</t>
        </is>
      </c>
      <c r="Q34" s="167" t="inlineStr">
        <is>
          <t>a</t>
        </is>
      </c>
      <c r="R34" s="167" t="inlineStr">
        <is>
          <t>a</t>
        </is>
      </c>
      <c r="S34" s="167" t="inlineStr">
        <is>
          <t>a</t>
        </is>
      </c>
      <c r="T34" s="167" t="inlineStr">
        <is>
          <t>a</t>
        </is>
      </c>
      <c r="U34" s="167" t="inlineStr">
        <is>
          <t>a</t>
        </is>
      </c>
      <c r="V34" s="167" t="inlineStr">
        <is>
          <t>a</t>
        </is>
      </c>
      <c r="W34" s="167" t="inlineStr">
        <is>
          <t>a</t>
        </is>
      </c>
      <c r="X34" s="167" t="inlineStr">
        <is>
          <t>a</t>
        </is>
      </c>
      <c r="Y34" s="167" t="inlineStr">
        <is>
          <t>a</t>
        </is>
      </c>
      <c r="Z34" s="167" t="inlineStr">
        <is>
          <t>a</t>
        </is>
      </c>
      <c r="AA34" s="167" t="inlineStr">
        <is>
          <t>a</t>
        </is>
      </c>
      <c r="AB34" s="167" t="inlineStr">
        <is>
          <t/>
        </is>
      </c>
      <c r="AC34" s="167" t="inlineStr">
        <is>
          <t/>
        </is>
      </c>
      <c r="AD34" s="167" t="inlineStr">
        <is>
          <t>a</t>
        </is>
      </c>
      <c r="AE34" s="167" t="inlineStr">
        <is>
          <t>a</t>
        </is>
      </c>
      <c r="AF34" s="167" t="inlineStr">
        <is>
          <t>a</t>
        </is>
      </c>
      <c r="AG34" s="167" t="inlineStr">
        <is>
          <t>a</t>
        </is>
      </c>
      <c r="AH34" s="167" t="inlineStr">
        <is>
          <t>a</t>
        </is>
      </c>
      <c r="AI34" s="167" t="inlineStr">
        <is>
          <t>a</t>
        </is>
      </c>
      <c r="AJ34" s="167" t="inlineStr">
        <is>
          <t>a</t>
        </is>
      </c>
      <c r="AK34">
        <v>15</v>
      </c>
      <c r="AL34" s="164" t="inlineStr">
        <is>
          <t/>
        </is>
      </c>
      <c r="AM34" s="164" t="inlineStr">
        <is>
          <t/>
        </is>
      </c>
      <c r="AN34" s="166" t="inlineStr">
        <is>
          <t/>
        </is>
      </c>
    </row>
    <row r="35">
      <c r="A35" t="inlineStr">
        <is>
          <t>LTA</t>
        </is>
      </c>
      <c r="B35" t="inlineStr">
        <is>
          <t>MED</t>
        </is>
      </c>
      <c r="C35" t="inlineStr">
        <is>
          <t>CP</t>
        </is>
      </c>
      <c r="D35" t="inlineStr">
        <is>
          <t>EU-España</t>
        </is>
      </c>
      <c r="E35" t="inlineStr">
        <is>
          <t>LL</t>
        </is>
      </c>
      <c r="F35" t="inlineStr">
        <is>
          <t>t1</t>
        </is>
      </c>
      <c r="G35" s="167" t="inlineStr">
        <is>
          <t/>
        </is>
      </c>
      <c r="H35" s="167" t="inlineStr">
        <is>
          <t/>
        </is>
      </c>
      <c r="I35" s="167" t="inlineStr">
        <is>
          <t/>
        </is>
      </c>
      <c r="J35" s="167" t="inlineStr">
        <is>
          <t/>
        </is>
      </c>
      <c r="K35" s="167" t="inlineStr">
        <is>
          <t/>
        </is>
      </c>
      <c r="L35" s="167">
        <v>0.3</v>
      </c>
      <c r="M35" s="167">
        <v>1.1</v>
      </c>
      <c r="N35" s="167">
        <v>0.3</v>
      </c>
      <c r="O35" s="167">
        <v>0.226</v>
      </c>
      <c r="P35" s="167">
        <v>1.298</v>
      </c>
      <c r="Q35" s="167">
        <v>3.291</v>
      </c>
      <c r="R35" s="167">
        <v>56.519</v>
      </c>
      <c r="S35" s="167">
        <v>18.502</v>
      </c>
      <c r="T35" s="167">
        <v>3.675</v>
      </c>
      <c r="U35" s="167">
        <v>39.641</v>
      </c>
      <c r="V35" s="167">
        <v>73.625</v>
      </c>
      <c r="W35" s="167">
        <v>78.595</v>
      </c>
      <c r="X35" s="167">
        <v>20.909</v>
      </c>
      <c r="Y35" s="167">
        <v>40.097</v>
      </c>
      <c r="Z35" s="167">
        <v>42.536</v>
      </c>
      <c r="AA35" s="167">
        <v>58.856</v>
      </c>
      <c r="AB35" s="167">
        <v>185.893</v>
      </c>
      <c r="AC35" s="167">
        <v>13.882</v>
      </c>
      <c r="AD35" s="167">
        <v>58.686</v>
      </c>
      <c r="AE35" s="167">
        <v>109.463</v>
      </c>
      <c r="AF35" s="167">
        <v>51.201</v>
      </c>
      <c r="AG35" s="167">
        <v>40.445</v>
      </c>
      <c r="AH35" s="167">
        <v>46.967</v>
      </c>
      <c r="AI35" s="167">
        <v>45.815</v>
      </c>
      <c r="AJ35" s="167">
        <v>86.572</v>
      </c>
      <c r="AK35">
        <v>16</v>
      </c>
      <c r="AL35" s="164">
        <v>0.73</v>
      </c>
      <c r="AM35" s="164">
        <v>94.74</v>
      </c>
      <c r="AN35" s="166">
        <v>1078.393</v>
      </c>
    </row>
    <row r="36">
      <c r="A36" t="inlineStr">
        <is>
          <t>LTA</t>
        </is>
      </c>
      <c r="B36" t="inlineStr">
        <is>
          <t>MED</t>
        </is>
      </c>
      <c r="C36" t="inlineStr">
        <is>
          <t>CP</t>
        </is>
      </c>
      <c r="D36" t="inlineStr">
        <is>
          <t>EU-España</t>
        </is>
      </c>
      <c r="E36" t="inlineStr">
        <is>
          <t>LL</t>
        </is>
      </c>
      <c r="F36" t="inlineStr">
        <is>
          <t>t2</t>
        </is>
      </c>
      <c r="G36" s="167" t="inlineStr">
        <is>
          <t/>
        </is>
      </c>
      <c r="H36" s="167" t="inlineStr">
        <is>
          <t/>
        </is>
      </c>
      <c r="I36" s="167" t="inlineStr">
        <is>
          <t/>
        </is>
      </c>
      <c r="J36" s="167" t="inlineStr">
        <is>
          <t/>
        </is>
      </c>
      <c r="K36" s="167" t="inlineStr">
        <is>
          <t/>
        </is>
      </c>
      <c r="L36" s="167" t="inlineStr">
        <is>
          <t>a</t>
        </is>
      </c>
      <c r="M36" s="167" t="inlineStr">
        <is>
          <t>-1</t>
        </is>
      </c>
      <c r="N36" s="167" t="inlineStr">
        <is>
          <t>-1</t>
        </is>
      </c>
      <c r="O36" s="167" t="inlineStr">
        <is>
          <t>-1</t>
        </is>
      </c>
      <c r="P36" s="167" t="inlineStr">
        <is>
          <t>a</t>
        </is>
      </c>
      <c r="Q36" s="167" t="inlineStr">
        <is>
          <t>a</t>
        </is>
      </c>
      <c r="R36" s="167" t="inlineStr">
        <is>
          <t>a</t>
        </is>
      </c>
      <c r="S36" s="167" t="inlineStr">
        <is>
          <t>ab</t>
        </is>
      </c>
      <c r="T36" s="167" t="inlineStr">
        <is>
          <t>ab</t>
        </is>
      </c>
      <c r="U36" s="167" t="inlineStr">
        <is>
          <t>abc</t>
        </is>
      </c>
      <c r="V36" s="167" t="inlineStr">
        <is>
          <t>a</t>
        </is>
      </c>
      <c r="W36" s="167" t="inlineStr">
        <is>
          <t>abc</t>
        </is>
      </c>
      <c r="X36" s="167" t="inlineStr">
        <is>
          <t>a</t>
        </is>
      </c>
      <c r="Y36" s="167" t="inlineStr">
        <is>
          <t>ab</t>
        </is>
      </c>
      <c r="Z36" s="167" t="inlineStr">
        <is>
          <t>ab</t>
        </is>
      </c>
      <c r="AA36" s="167" t="inlineStr">
        <is>
          <t>b</t>
        </is>
      </c>
      <c r="AB36" s="167" t="inlineStr">
        <is>
          <t>ab</t>
        </is>
      </c>
      <c r="AC36" s="167" t="inlineStr">
        <is>
          <t>ab</t>
        </is>
      </c>
      <c r="AD36" s="167" t="inlineStr">
        <is>
          <t>ab</t>
        </is>
      </c>
      <c r="AE36" s="167" t="inlineStr">
        <is>
          <t>ab</t>
        </is>
      </c>
      <c r="AF36" s="167" t="inlineStr">
        <is>
          <t>ab</t>
        </is>
      </c>
      <c r="AG36" s="167" t="inlineStr">
        <is>
          <t>ab</t>
        </is>
      </c>
      <c r="AH36" s="167" t="inlineStr">
        <is>
          <t>ab</t>
        </is>
      </c>
      <c r="AI36" s="167" t="inlineStr">
        <is>
          <t>ab</t>
        </is>
      </c>
      <c r="AJ36" s="167" t="inlineStr">
        <is>
          <t>ab</t>
        </is>
      </c>
      <c r="AK36">
        <v>16</v>
      </c>
      <c r="AL36" s="164" t="inlineStr">
        <is>
          <t/>
        </is>
      </c>
      <c r="AM36" s="164" t="inlineStr">
        <is>
          <t/>
        </is>
      </c>
      <c r="AN36" s="166" t="inlineStr">
        <is>
          <t/>
        </is>
      </c>
    </row>
    <row r="37">
      <c r="A37" t="inlineStr">
        <is>
          <t>LTA</t>
        </is>
      </c>
      <c r="B37" t="inlineStr">
        <is>
          <t>MED</t>
        </is>
      </c>
      <c r="C37" t="inlineStr">
        <is>
          <t>NCO</t>
        </is>
      </c>
      <c r="D37" t="inlineStr">
        <is>
          <t>Israel</t>
        </is>
      </c>
      <c r="E37" t="inlineStr">
        <is>
          <t>UN</t>
        </is>
      </c>
      <c r="F37" t="inlineStr">
        <is>
          <t>t1</t>
        </is>
      </c>
      <c r="G37" s="167">
        <v>119</v>
      </c>
      <c r="H37" s="167">
        <v>119</v>
      </c>
      <c r="I37" s="167">
        <v>119</v>
      </c>
      <c r="J37" s="167">
        <v>119</v>
      </c>
      <c r="K37" s="167">
        <v>119</v>
      </c>
      <c r="L37" s="167">
        <v>119</v>
      </c>
      <c r="M37" s="167">
        <v>119</v>
      </c>
      <c r="N37" s="167" t="inlineStr">
        <is>
          <t/>
        </is>
      </c>
      <c r="O37" s="167" t="inlineStr">
        <is>
          <t/>
        </is>
      </c>
      <c r="P37" s="167" t="inlineStr">
        <is>
          <t/>
        </is>
      </c>
      <c r="Q37" s="167" t="inlineStr">
        <is>
          <t/>
        </is>
      </c>
      <c r="R37" s="167" t="inlineStr">
        <is>
          <t/>
        </is>
      </c>
      <c r="S37" s="167" t="inlineStr">
        <is>
          <t/>
        </is>
      </c>
      <c r="T37" s="167" t="inlineStr">
        <is>
          <t/>
        </is>
      </c>
      <c r="U37" s="167" t="inlineStr">
        <is>
          <t/>
        </is>
      </c>
      <c r="V37" s="167" t="inlineStr">
        <is>
          <t/>
        </is>
      </c>
      <c r="W37" s="167" t="inlineStr">
        <is>
          <t/>
        </is>
      </c>
      <c r="X37" s="167" t="inlineStr">
        <is>
          <t/>
        </is>
      </c>
      <c r="Y37" s="167" t="inlineStr">
        <is>
          <t/>
        </is>
      </c>
      <c r="Z37" s="167" t="inlineStr">
        <is>
          <t/>
        </is>
      </c>
      <c r="AA37" s="167" t="inlineStr">
        <is>
          <t/>
        </is>
      </c>
      <c r="AB37" s="167" t="inlineStr">
        <is>
          <t/>
        </is>
      </c>
      <c r="AC37" s="167" t="inlineStr">
        <is>
          <t/>
        </is>
      </c>
      <c r="AD37" s="167" t="inlineStr">
        <is>
          <t/>
        </is>
      </c>
      <c r="AE37" s="167" t="inlineStr">
        <is>
          <t/>
        </is>
      </c>
      <c r="AF37" s="167" t="inlineStr">
        <is>
          <t/>
        </is>
      </c>
      <c r="AG37" s="167" t="inlineStr">
        <is>
          <t/>
        </is>
      </c>
      <c r="AH37" s="167" t="inlineStr">
        <is>
          <t/>
        </is>
      </c>
      <c r="AI37" s="167" t="inlineStr">
        <is>
          <t/>
        </is>
      </c>
      <c r="AJ37" s="167" t="inlineStr">
        <is>
          <t/>
        </is>
      </c>
      <c r="AK37">
        <v>17</v>
      </c>
      <c r="AL37" s="164">
        <v>0.57</v>
      </c>
      <c r="AM37" s="164">
        <v>95.31</v>
      </c>
      <c r="AN37" s="166">
        <v>833</v>
      </c>
    </row>
    <row r="38">
      <c r="A38" t="inlineStr">
        <is>
          <t>LTA</t>
        </is>
      </c>
      <c r="B38" t="inlineStr">
        <is>
          <t>MED</t>
        </is>
      </c>
      <c r="C38" t="inlineStr">
        <is>
          <t>NCO</t>
        </is>
      </c>
      <c r="D38" t="inlineStr">
        <is>
          <t>Israel</t>
        </is>
      </c>
      <c r="E38" t="inlineStr">
        <is>
          <t>UN</t>
        </is>
      </c>
      <c r="F38" t="inlineStr">
        <is>
          <t>t2</t>
        </is>
      </c>
      <c r="G38" s="167" t="inlineStr">
        <is>
          <t>-1</t>
        </is>
      </c>
      <c r="H38" s="167" t="inlineStr">
        <is>
          <t>-1</t>
        </is>
      </c>
      <c r="I38" s="167" t="inlineStr">
        <is>
          <t>-1</t>
        </is>
      </c>
      <c r="J38" s="167" t="inlineStr">
        <is>
          <t>-1</t>
        </is>
      </c>
      <c r="K38" s="167" t="inlineStr">
        <is>
          <t>-1</t>
        </is>
      </c>
      <c r="L38" s="167" t="inlineStr">
        <is>
          <t>-1</t>
        </is>
      </c>
      <c r="M38" s="167" t="inlineStr">
        <is>
          <t>-1</t>
        </is>
      </c>
      <c r="N38" s="167" t="inlineStr">
        <is>
          <t/>
        </is>
      </c>
      <c r="O38" s="167" t="inlineStr">
        <is>
          <t/>
        </is>
      </c>
      <c r="P38" s="167" t="inlineStr">
        <is>
          <t/>
        </is>
      </c>
      <c r="Q38" s="167" t="inlineStr">
        <is>
          <t/>
        </is>
      </c>
      <c r="R38" s="167" t="inlineStr">
        <is>
          <t/>
        </is>
      </c>
      <c r="S38" s="167" t="inlineStr">
        <is>
          <t/>
        </is>
      </c>
      <c r="T38" s="167" t="inlineStr">
        <is>
          <t/>
        </is>
      </c>
      <c r="U38" s="167" t="inlineStr">
        <is>
          <t/>
        </is>
      </c>
      <c r="V38" s="167" t="inlineStr">
        <is>
          <t/>
        </is>
      </c>
      <c r="W38" s="167" t="inlineStr">
        <is>
          <t/>
        </is>
      </c>
      <c r="X38" s="167" t="inlineStr">
        <is>
          <t/>
        </is>
      </c>
      <c r="Y38" s="167" t="inlineStr">
        <is>
          <t/>
        </is>
      </c>
      <c r="Z38" s="167" t="inlineStr">
        <is>
          <t/>
        </is>
      </c>
      <c r="AA38" s="167" t="inlineStr">
        <is>
          <t/>
        </is>
      </c>
      <c r="AB38" s="167" t="inlineStr">
        <is>
          <t/>
        </is>
      </c>
      <c r="AC38" s="167" t="inlineStr">
        <is>
          <t/>
        </is>
      </c>
      <c r="AD38" s="167" t="inlineStr">
        <is>
          <t/>
        </is>
      </c>
      <c r="AE38" s="167" t="inlineStr">
        <is>
          <t/>
        </is>
      </c>
      <c r="AF38" s="167" t="inlineStr">
        <is>
          <t/>
        </is>
      </c>
      <c r="AG38" s="167" t="inlineStr">
        <is>
          <t/>
        </is>
      </c>
      <c r="AH38" s="167" t="inlineStr">
        <is>
          <t/>
        </is>
      </c>
      <c r="AI38" s="167" t="inlineStr">
        <is>
          <t/>
        </is>
      </c>
      <c r="AJ38" s="167" t="inlineStr">
        <is>
          <t/>
        </is>
      </c>
      <c r="AK38">
        <v>17</v>
      </c>
      <c r="AL38" s="164" t="inlineStr">
        <is>
          <t/>
        </is>
      </c>
      <c r="AM38" s="164" t="inlineStr">
        <is>
          <t/>
        </is>
      </c>
      <c r="AN38" s="166" t="inlineStr">
        <is>
          <t/>
        </is>
      </c>
    </row>
    <row r="39">
      <c r="A39" t="inlineStr">
        <is>
          <t>LTA</t>
        </is>
      </c>
      <c r="B39" t="inlineStr">
        <is>
          <t>MED</t>
        </is>
      </c>
      <c r="C39" t="inlineStr">
        <is>
          <t>NCO</t>
        </is>
      </c>
      <c r="D39" t="inlineStr">
        <is>
          <t>NEI (MED)</t>
        </is>
      </c>
      <c r="E39" t="inlineStr">
        <is>
          <t>UN</t>
        </is>
      </c>
      <c r="F39" t="inlineStr">
        <is>
          <t>t1</t>
        </is>
      </c>
      <c r="G39" s="167">
        <v>200</v>
      </c>
      <c r="H39" s="167">
        <v>200</v>
      </c>
      <c r="I39" s="167">
        <v>200</v>
      </c>
      <c r="J39" s="167">
        <v>200</v>
      </c>
      <c r="K39" s="167" t="inlineStr">
        <is>
          <t/>
        </is>
      </c>
      <c r="L39" s="167" t="inlineStr">
        <is>
          <t/>
        </is>
      </c>
      <c r="M39" s="167" t="inlineStr">
        <is>
          <t/>
        </is>
      </c>
      <c r="N39" s="167" t="inlineStr">
        <is>
          <t/>
        </is>
      </c>
      <c r="O39" s="167" t="inlineStr">
        <is>
          <t/>
        </is>
      </c>
      <c r="P39" s="167" t="inlineStr">
        <is>
          <t/>
        </is>
      </c>
      <c r="Q39" s="167" t="inlineStr">
        <is>
          <t/>
        </is>
      </c>
      <c r="R39" s="167" t="inlineStr">
        <is>
          <t/>
        </is>
      </c>
      <c r="S39" s="167" t="inlineStr">
        <is>
          <t/>
        </is>
      </c>
      <c r="T39" s="167" t="inlineStr">
        <is>
          <t/>
        </is>
      </c>
      <c r="U39" s="167" t="inlineStr">
        <is>
          <t/>
        </is>
      </c>
      <c r="V39" s="167" t="inlineStr">
        <is>
          <t/>
        </is>
      </c>
      <c r="W39" s="167" t="inlineStr">
        <is>
          <t/>
        </is>
      </c>
      <c r="X39" s="167" t="inlineStr">
        <is>
          <t/>
        </is>
      </c>
      <c r="Y39" s="167" t="inlineStr">
        <is>
          <t/>
        </is>
      </c>
      <c r="Z39" s="167" t="inlineStr">
        <is>
          <t/>
        </is>
      </c>
      <c r="AA39" s="167" t="inlineStr">
        <is>
          <t/>
        </is>
      </c>
      <c r="AB39" s="167" t="inlineStr">
        <is>
          <t/>
        </is>
      </c>
      <c r="AC39" s="167" t="inlineStr">
        <is>
          <t/>
        </is>
      </c>
      <c r="AD39" s="167" t="inlineStr">
        <is>
          <t/>
        </is>
      </c>
      <c r="AE39" s="167" t="inlineStr">
        <is>
          <t/>
        </is>
      </c>
      <c r="AF39" s="167" t="inlineStr">
        <is>
          <t/>
        </is>
      </c>
      <c r="AG39" s="167" t="inlineStr">
        <is>
          <t/>
        </is>
      </c>
      <c r="AH39" s="167" t="inlineStr">
        <is>
          <t/>
        </is>
      </c>
      <c r="AI39" s="167" t="inlineStr">
        <is>
          <t/>
        </is>
      </c>
      <c r="AJ39" s="167" t="inlineStr">
        <is>
          <t/>
        </is>
      </c>
      <c r="AK39" s="42">
        <v>18</v>
      </c>
      <c r="AL39" s="164">
        <v>0.55</v>
      </c>
      <c r="AM39" s="164">
        <v>95.85</v>
      </c>
      <c r="AN39" s="166">
        <v>800</v>
      </c>
    </row>
    <row r="40">
      <c r="A40" t="inlineStr">
        <is>
          <t>LTA</t>
        </is>
      </c>
      <c r="B40" t="inlineStr">
        <is>
          <t>MED</t>
        </is>
      </c>
      <c r="C40" t="inlineStr">
        <is>
          <t>NCO</t>
        </is>
      </c>
      <c r="D40" t="inlineStr">
        <is>
          <t>NEI (MED)</t>
        </is>
      </c>
      <c r="E40" t="inlineStr">
        <is>
          <t>UN</t>
        </is>
      </c>
      <c r="F40" t="inlineStr">
        <is>
          <t>t2</t>
        </is>
      </c>
      <c r="G40" s="167" t="inlineStr">
        <is>
          <t>-1</t>
        </is>
      </c>
      <c r="H40" s="167" t="inlineStr">
        <is>
          <t>-1</t>
        </is>
      </c>
      <c r="I40" s="167" t="inlineStr">
        <is>
          <t>-1</t>
        </is>
      </c>
      <c r="J40" s="167" t="inlineStr">
        <is>
          <t>-1</t>
        </is>
      </c>
      <c r="K40" s="167" t="inlineStr">
        <is>
          <t/>
        </is>
      </c>
      <c r="L40" s="167" t="inlineStr">
        <is>
          <t/>
        </is>
      </c>
      <c r="M40" s="167" t="inlineStr">
        <is>
          <t/>
        </is>
      </c>
      <c r="N40" s="167" t="inlineStr">
        <is>
          <t/>
        </is>
      </c>
      <c r="O40" s="167" t="inlineStr">
        <is>
          <t/>
        </is>
      </c>
      <c r="P40" s="167" t="inlineStr">
        <is>
          <t/>
        </is>
      </c>
      <c r="Q40" s="167" t="inlineStr">
        <is>
          <t/>
        </is>
      </c>
      <c r="R40" s="167" t="inlineStr">
        <is>
          <t/>
        </is>
      </c>
      <c r="S40" s="167" t="inlineStr">
        <is>
          <t/>
        </is>
      </c>
      <c r="T40" s="167" t="inlineStr">
        <is>
          <t/>
        </is>
      </c>
      <c r="U40" s="167" t="inlineStr">
        <is>
          <t/>
        </is>
      </c>
      <c r="V40" s="167" t="inlineStr">
        <is>
          <t/>
        </is>
      </c>
      <c r="W40" s="167" t="inlineStr">
        <is>
          <t/>
        </is>
      </c>
      <c r="X40" s="167" t="inlineStr">
        <is>
          <t/>
        </is>
      </c>
      <c r="Y40" s="167" t="inlineStr">
        <is>
          <t/>
        </is>
      </c>
      <c r="Z40" s="167" t="inlineStr">
        <is>
          <t/>
        </is>
      </c>
      <c r="AA40" s="167" t="inlineStr">
        <is>
          <t/>
        </is>
      </c>
      <c r="AB40" s="167" t="inlineStr">
        <is>
          <t/>
        </is>
      </c>
      <c r="AC40" s="167" t="inlineStr">
        <is>
          <t/>
        </is>
      </c>
      <c r="AD40" s="167" t="inlineStr">
        <is>
          <t/>
        </is>
      </c>
      <c r="AE40" s="167" t="inlineStr">
        <is>
          <t/>
        </is>
      </c>
      <c r="AF40" s="167" t="inlineStr">
        <is>
          <t/>
        </is>
      </c>
      <c r="AG40" s="167" t="inlineStr">
        <is>
          <t/>
        </is>
      </c>
      <c r="AH40" s="167" t="inlineStr">
        <is>
          <t/>
        </is>
      </c>
      <c r="AI40" s="167" t="inlineStr">
        <is>
          <t/>
        </is>
      </c>
      <c r="AJ40" s="167" t="inlineStr">
        <is>
          <t/>
        </is>
      </c>
      <c r="AK40">
        <v>18</v>
      </c>
      <c r="AL40" s="164" t="inlineStr">
        <is>
          <t/>
        </is>
      </c>
      <c r="AM40" s="164" t="inlineStr">
        <is>
          <t/>
        </is>
      </c>
      <c r="AN40" s="166" t="inlineStr">
        <is>
          <t/>
        </is>
      </c>
    </row>
    <row r="41">
      <c r="A41" t="inlineStr">
        <is>
          <t>LTA</t>
        </is>
      </c>
      <c r="B41" t="inlineStr">
        <is>
          <t>MED</t>
        </is>
      </c>
      <c r="C41" t="inlineStr">
        <is>
          <t>CP</t>
        </is>
      </c>
      <c r="D41" t="inlineStr">
        <is>
          <t>Algerie</t>
        </is>
      </c>
      <c r="E41" t="inlineStr">
        <is>
          <t>TP</t>
        </is>
      </c>
      <c r="F41" t="inlineStr">
        <is>
          <t>t1</t>
        </is>
      </c>
      <c r="G41" s="167">
        <v>154</v>
      </c>
      <c r="H41" s="167">
        <v>106</v>
      </c>
      <c r="I41" s="167">
        <v>98</v>
      </c>
      <c r="J41" s="167">
        <v>139</v>
      </c>
      <c r="K41" s="167">
        <v>116</v>
      </c>
      <c r="L41" s="167">
        <v>102</v>
      </c>
      <c r="M41" s="167">
        <v>29</v>
      </c>
      <c r="N41" s="167" t="inlineStr">
        <is>
          <t/>
        </is>
      </c>
      <c r="O41" s="167" t="inlineStr">
        <is>
          <t/>
        </is>
      </c>
      <c r="P41" s="167" t="inlineStr">
        <is>
          <t/>
        </is>
      </c>
      <c r="Q41" s="167" t="inlineStr">
        <is>
          <t/>
        </is>
      </c>
      <c r="R41" s="167" t="inlineStr">
        <is>
          <t/>
        </is>
      </c>
      <c r="S41" s="167" t="inlineStr">
        <is>
          <t/>
        </is>
      </c>
      <c r="T41" s="167" t="inlineStr">
        <is>
          <t/>
        </is>
      </c>
      <c r="U41" s="167" t="inlineStr">
        <is>
          <t/>
        </is>
      </c>
      <c r="V41" s="167" t="inlineStr">
        <is>
          <t/>
        </is>
      </c>
      <c r="W41" s="167" t="inlineStr">
        <is>
          <t/>
        </is>
      </c>
      <c r="X41" s="167" t="inlineStr">
        <is>
          <t/>
        </is>
      </c>
      <c r="Y41" s="167" t="inlineStr">
        <is>
          <t/>
        </is>
      </c>
      <c r="Z41" s="167" t="inlineStr">
        <is>
          <t/>
        </is>
      </c>
      <c r="AA41" s="167" t="inlineStr">
        <is>
          <t/>
        </is>
      </c>
      <c r="AB41" s="167" t="inlineStr">
        <is>
          <t/>
        </is>
      </c>
      <c r="AC41" s="167" t="inlineStr">
        <is>
          <t/>
        </is>
      </c>
      <c r="AD41" s="167" t="inlineStr">
        <is>
          <t/>
        </is>
      </c>
      <c r="AE41" s="167" t="inlineStr">
        <is>
          <t/>
        </is>
      </c>
      <c r="AF41" s="167" t="inlineStr">
        <is>
          <t/>
        </is>
      </c>
      <c r="AG41" s="167" t="inlineStr">
        <is>
          <t/>
        </is>
      </c>
      <c r="AH41" s="167" t="inlineStr">
        <is>
          <t/>
        </is>
      </c>
      <c r="AI41" s="167" t="inlineStr">
        <is>
          <t/>
        </is>
      </c>
      <c r="AJ41" s="167" t="inlineStr">
        <is>
          <t/>
        </is>
      </c>
      <c r="AK41">
        <v>19</v>
      </c>
      <c r="AL41" s="164">
        <v>0.51</v>
      </c>
      <c r="AM41" s="164">
        <v>96.36</v>
      </c>
      <c r="AN41" s="166">
        <v>744</v>
      </c>
    </row>
    <row r="42">
      <c r="A42" t="inlineStr">
        <is>
          <t>LTA</t>
        </is>
      </c>
      <c r="B42" t="inlineStr">
        <is>
          <t>MED</t>
        </is>
      </c>
      <c r="C42" t="inlineStr">
        <is>
          <t>CP</t>
        </is>
      </c>
      <c r="D42" t="inlineStr">
        <is>
          <t>Algerie</t>
        </is>
      </c>
      <c r="E42" t="inlineStr">
        <is>
          <t>TP</t>
        </is>
      </c>
      <c r="F42" t="inlineStr">
        <is>
          <t>t2</t>
        </is>
      </c>
      <c r="G42" s="167" t="inlineStr">
        <is>
          <t>-1</t>
        </is>
      </c>
      <c r="H42" s="167" t="inlineStr">
        <is>
          <t>-1</t>
        </is>
      </c>
      <c r="I42" s="167" t="inlineStr">
        <is>
          <t>-1</t>
        </is>
      </c>
      <c r="J42" s="167" t="inlineStr">
        <is>
          <t>-1</t>
        </is>
      </c>
      <c r="K42" s="167" t="inlineStr">
        <is>
          <t>-1</t>
        </is>
      </c>
      <c r="L42" s="167" t="inlineStr">
        <is>
          <t>-1</t>
        </is>
      </c>
      <c r="M42" s="167" t="inlineStr">
        <is>
          <t>-1</t>
        </is>
      </c>
      <c r="N42" s="167" t="inlineStr">
        <is>
          <t/>
        </is>
      </c>
      <c r="O42" s="167" t="inlineStr">
        <is>
          <t/>
        </is>
      </c>
      <c r="P42" s="167" t="inlineStr">
        <is>
          <t/>
        </is>
      </c>
      <c r="Q42" s="167" t="inlineStr">
        <is>
          <t/>
        </is>
      </c>
      <c r="R42" s="167" t="inlineStr">
        <is>
          <t/>
        </is>
      </c>
      <c r="S42" s="167" t="inlineStr">
        <is>
          <t/>
        </is>
      </c>
      <c r="T42" s="167" t="inlineStr">
        <is>
          <t/>
        </is>
      </c>
      <c r="U42" s="167" t="inlineStr">
        <is>
          <t/>
        </is>
      </c>
      <c r="V42" s="167" t="inlineStr">
        <is>
          <t/>
        </is>
      </c>
      <c r="W42" s="167" t="inlineStr">
        <is>
          <t/>
        </is>
      </c>
      <c r="X42" s="167" t="inlineStr">
        <is>
          <t/>
        </is>
      </c>
      <c r="Y42" s="167" t="inlineStr">
        <is>
          <t/>
        </is>
      </c>
      <c r="Z42" s="167" t="inlineStr">
        <is>
          <t/>
        </is>
      </c>
      <c r="AA42" s="167" t="inlineStr">
        <is>
          <t/>
        </is>
      </c>
      <c r="AB42" s="167" t="inlineStr">
        <is>
          <t/>
        </is>
      </c>
      <c r="AC42" s="167" t="inlineStr">
        <is>
          <t/>
        </is>
      </c>
      <c r="AD42" s="167" t="inlineStr">
        <is>
          <t/>
        </is>
      </c>
      <c r="AE42" s="167" t="inlineStr">
        <is>
          <t/>
        </is>
      </c>
      <c r="AF42" s="167" t="inlineStr">
        <is>
          <t/>
        </is>
      </c>
      <c r="AG42" s="167" t="inlineStr">
        <is>
          <t/>
        </is>
      </c>
      <c r="AH42" s="167" t="inlineStr">
        <is>
          <t/>
        </is>
      </c>
      <c r="AI42" s="167" t="inlineStr">
        <is>
          <t/>
        </is>
      </c>
      <c r="AJ42" s="167" t="inlineStr">
        <is>
          <t/>
        </is>
      </c>
      <c r="AK42">
        <v>19</v>
      </c>
      <c r="AL42" s="164" t="inlineStr">
        <is>
          <t/>
        </is>
      </c>
      <c r="AM42" s="164" t="inlineStr">
        <is>
          <t/>
        </is>
      </c>
      <c r="AN42" s="166" t="inlineStr">
        <is>
          <t/>
        </is>
      </c>
    </row>
    <row r="43">
      <c r="A43" t="inlineStr">
        <is>
          <t>LTA</t>
        </is>
      </c>
      <c r="B43" t="inlineStr">
        <is>
          <t>MED</t>
        </is>
      </c>
      <c r="C43" t="inlineStr">
        <is>
          <t>CP</t>
        </is>
      </c>
      <c r="D43" t="inlineStr">
        <is>
          <t>Egypt</t>
        </is>
      </c>
      <c r="E43" t="inlineStr">
        <is>
          <t>TW</t>
        </is>
      </c>
      <c r="F43" t="inlineStr">
        <is>
          <t>t1</t>
        </is>
      </c>
      <c r="G43" s="167" t="inlineStr">
        <is>
          <t/>
        </is>
      </c>
      <c r="H43" s="167" t="inlineStr">
        <is>
          <t/>
        </is>
      </c>
      <c r="I43" s="167" t="inlineStr">
        <is>
          <t/>
        </is>
      </c>
      <c r="J43" s="167" t="inlineStr">
        <is>
          <t/>
        </is>
      </c>
      <c r="K43" s="167" t="inlineStr">
        <is>
          <t/>
        </is>
      </c>
      <c r="L43" s="167" t="inlineStr">
        <is>
          <t/>
        </is>
      </c>
      <c r="M43" s="167" t="inlineStr">
        <is>
          <t/>
        </is>
      </c>
      <c r="N43" s="167" t="inlineStr">
        <is>
          <t/>
        </is>
      </c>
      <c r="O43" s="167" t="inlineStr">
        <is>
          <t/>
        </is>
      </c>
      <c r="P43" s="167" t="inlineStr">
        <is>
          <t/>
        </is>
      </c>
      <c r="Q43" s="167" t="inlineStr">
        <is>
          <t/>
        </is>
      </c>
      <c r="R43" s="167" t="inlineStr">
        <is>
          <t/>
        </is>
      </c>
      <c r="S43" s="167" t="inlineStr">
        <is>
          <t/>
        </is>
      </c>
      <c r="T43" s="167" t="inlineStr">
        <is>
          <t/>
        </is>
      </c>
      <c r="U43" s="167" t="inlineStr">
        <is>
          <t/>
        </is>
      </c>
      <c r="V43" s="167" t="inlineStr">
        <is>
          <t/>
        </is>
      </c>
      <c r="W43" s="167" t="inlineStr">
        <is>
          <t/>
        </is>
      </c>
      <c r="X43" s="167" t="inlineStr">
        <is>
          <t/>
        </is>
      </c>
      <c r="Y43" s="167" t="inlineStr">
        <is>
          <t/>
        </is>
      </c>
      <c r="Z43" s="167" t="inlineStr">
        <is>
          <t/>
        </is>
      </c>
      <c r="AA43" s="167" t="inlineStr">
        <is>
          <t/>
        </is>
      </c>
      <c r="AB43" s="167" t="inlineStr">
        <is>
          <t/>
        </is>
      </c>
      <c r="AC43" s="167" t="inlineStr">
        <is>
          <t/>
        </is>
      </c>
      <c r="AD43" s="167" t="inlineStr">
        <is>
          <t/>
        </is>
      </c>
      <c r="AE43" s="167" t="inlineStr">
        <is>
          <t/>
        </is>
      </c>
      <c r="AF43" s="167" t="inlineStr">
        <is>
          <t/>
        </is>
      </c>
      <c r="AG43" s="167" t="inlineStr">
        <is>
          <t/>
        </is>
      </c>
      <c r="AH43" s="167" t="inlineStr">
        <is>
          <t/>
        </is>
      </c>
      <c r="AI43" s="167">
        <v>323</v>
      </c>
      <c r="AJ43" s="167">
        <v>335</v>
      </c>
      <c r="AK43">
        <v>20</v>
      </c>
      <c r="AL43" s="164">
        <v>0.45</v>
      </c>
      <c r="AM43" s="164">
        <v>96.81</v>
      </c>
      <c r="AN43" s="166">
        <v>658</v>
      </c>
    </row>
    <row r="44">
      <c r="A44" t="inlineStr">
        <is>
          <t>LTA</t>
        </is>
      </c>
      <c r="B44" t="inlineStr">
        <is>
          <t>MED</t>
        </is>
      </c>
      <c r="C44" t="inlineStr">
        <is>
          <t>CP</t>
        </is>
      </c>
      <c r="D44" t="inlineStr">
        <is>
          <t>Egypt</t>
        </is>
      </c>
      <c r="E44" t="inlineStr">
        <is>
          <t>TW</t>
        </is>
      </c>
      <c r="F44" t="inlineStr">
        <is>
          <t>t2</t>
        </is>
      </c>
      <c r="G44" s="167" t="inlineStr">
        <is>
          <t/>
        </is>
      </c>
      <c r="H44" s="167" t="inlineStr">
        <is>
          <t/>
        </is>
      </c>
      <c r="I44" s="167" t="inlineStr">
        <is>
          <t/>
        </is>
      </c>
      <c r="J44" s="167" t="inlineStr">
        <is>
          <t/>
        </is>
      </c>
      <c r="K44" s="167" t="inlineStr">
        <is>
          <t/>
        </is>
      </c>
      <c r="L44" s="167" t="inlineStr">
        <is>
          <t/>
        </is>
      </c>
      <c r="M44" s="167" t="inlineStr">
        <is>
          <t/>
        </is>
      </c>
      <c r="N44" s="167" t="inlineStr">
        <is>
          <t/>
        </is>
      </c>
      <c r="O44" s="167" t="inlineStr">
        <is>
          <t/>
        </is>
      </c>
      <c r="P44" s="167" t="inlineStr">
        <is>
          <t/>
        </is>
      </c>
      <c r="Q44" s="167" t="inlineStr">
        <is>
          <t/>
        </is>
      </c>
      <c r="R44" s="167" t="inlineStr">
        <is>
          <t/>
        </is>
      </c>
      <c r="S44" s="167" t="inlineStr">
        <is>
          <t/>
        </is>
      </c>
      <c r="T44" s="167" t="inlineStr">
        <is>
          <t/>
        </is>
      </c>
      <c r="U44" s="167" t="inlineStr">
        <is>
          <t/>
        </is>
      </c>
      <c r="V44" s="167" t="inlineStr">
        <is>
          <t/>
        </is>
      </c>
      <c r="W44" s="167" t="inlineStr">
        <is>
          <t/>
        </is>
      </c>
      <c r="X44" s="167" t="inlineStr">
        <is>
          <t/>
        </is>
      </c>
      <c r="Y44" s="167" t="inlineStr">
        <is>
          <t/>
        </is>
      </c>
      <c r="Z44" s="167" t="inlineStr">
        <is>
          <t/>
        </is>
      </c>
      <c r="AA44" s="167" t="inlineStr">
        <is>
          <t/>
        </is>
      </c>
      <c r="AB44" s="167" t="inlineStr">
        <is>
          <t/>
        </is>
      </c>
      <c r="AC44" s="167" t="inlineStr">
        <is>
          <t/>
        </is>
      </c>
      <c r="AD44" s="167" t="inlineStr">
        <is>
          <t/>
        </is>
      </c>
      <c r="AE44" s="167" t="inlineStr">
        <is>
          <t/>
        </is>
      </c>
      <c r="AF44" s="167" t="inlineStr">
        <is>
          <t/>
        </is>
      </c>
      <c r="AG44" s="167" t="inlineStr">
        <is>
          <t/>
        </is>
      </c>
      <c r="AH44" s="167" t="inlineStr">
        <is>
          <t/>
        </is>
      </c>
      <c r="AI44" s="167" t="inlineStr">
        <is>
          <t>-1</t>
        </is>
      </c>
      <c r="AJ44" s="167" t="inlineStr">
        <is>
          <t>-1</t>
        </is>
      </c>
      <c r="AK44">
        <v>20</v>
      </c>
      <c r="AL44" s="164" t="inlineStr">
        <is>
          <t/>
        </is>
      </c>
      <c r="AM44" s="164" t="inlineStr">
        <is>
          <t/>
        </is>
      </c>
      <c r="AN44" s="166" t="inlineStr">
        <is>
          <t/>
        </is>
      </c>
    </row>
    <row r="45">
      <c r="A45" t="inlineStr">
        <is>
          <t>LTA</t>
        </is>
      </c>
      <c r="B45" t="inlineStr">
        <is>
          <t>MED</t>
        </is>
      </c>
      <c r="C45" t="inlineStr">
        <is>
          <t>CP</t>
        </is>
      </c>
      <c r="D45" t="inlineStr">
        <is>
          <t>EU-Italy</t>
        </is>
      </c>
      <c r="E45" t="inlineStr">
        <is>
          <t>UN</t>
        </is>
      </c>
      <c r="F45" t="inlineStr">
        <is>
          <t>t1</t>
        </is>
      </c>
      <c r="G45" s="167" t="inlineStr">
        <is>
          <t/>
        </is>
      </c>
      <c r="H45" s="167" t="inlineStr">
        <is>
          <t/>
        </is>
      </c>
      <c r="I45" s="167" t="inlineStr">
        <is>
          <t/>
        </is>
      </c>
      <c r="J45" s="167" t="inlineStr">
        <is>
          <t/>
        </is>
      </c>
      <c r="K45" s="167" t="inlineStr">
        <is>
          <t/>
        </is>
      </c>
      <c r="L45" s="167" t="inlineStr">
        <is>
          <t/>
        </is>
      </c>
      <c r="M45" s="167">
        <v>16</v>
      </c>
      <c r="N45" s="167">
        <v>14</v>
      </c>
      <c r="O45" s="167">
        <v>25</v>
      </c>
      <c r="P45" s="167">
        <v>16</v>
      </c>
      <c r="Q45" s="167" t="inlineStr">
        <is>
          <t/>
        </is>
      </c>
      <c r="R45" s="167" t="inlineStr">
        <is>
          <t/>
        </is>
      </c>
      <c r="S45" s="167">
        <v>65.243</v>
      </c>
      <c r="T45" s="167">
        <v>35.867</v>
      </c>
      <c r="U45" s="167">
        <v>48.932</v>
      </c>
      <c r="V45" s="167">
        <v>40.777</v>
      </c>
      <c r="W45" s="167">
        <v>89.708</v>
      </c>
      <c r="X45" s="167">
        <v>58.731</v>
      </c>
      <c r="Y45" s="167">
        <v>38.136</v>
      </c>
      <c r="Z45" s="167" t="inlineStr">
        <is>
          <t/>
        </is>
      </c>
      <c r="AA45" s="167">
        <v>69.743</v>
      </c>
      <c r="AB45" s="167" t="inlineStr">
        <is>
          <t/>
        </is>
      </c>
      <c r="AC45" s="167">
        <v>11.476</v>
      </c>
      <c r="AD45" s="167">
        <v>0.213</v>
      </c>
      <c r="AE45" s="167" t="inlineStr">
        <is>
          <t/>
        </is>
      </c>
      <c r="AF45" s="167" t="inlineStr">
        <is>
          <t/>
        </is>
      </c>
      <c r="AG45" s="167" t="inlineStr">
        <is>
          <t/>
        </is>
      </c>
      <c r="AH45" s="167" t="inlineStr">
        <is>
          <t/>
        </is>
      </c>
      <c r="AI45" s="167" t="inlineStr">
        <is>
          <t/>
        </is>
      </c>
      <c r="AJ45" s="167" t="inlineStr">
        <is>
          <t/>
        </is>
      </c>
      <c r="AK45">
        <v>21</v>
      </c>
      <c r="AL45" s="164">
        <v>0.36</v>
      </c>
      <c r="AM45" s="164">
        <v>97.17</v>
      </c>
      <c r="AN45" s="166">
        <v>529.826</v>
      </c>
    </row>
    <row r="46">
      <c r="A46" t="inlineStr">
        <is>
          <t>LTA</t>
        </is>
      </c>
      <c r="B46" t="inlineStr">
        <is>
          <t>MED</t>
        </is>
      </c>
      <c r="C46" t="inlineStr">
        <is>
          <t>CP</t>
        </is>
      </c>
      <c r="D46" t="inlineStr">
        <is>
          <t>EU-Italy</t>
        </is>
      </c>
      <c r="E46" t="inlineStr">
        <is>
          <t>UN</t>
        </is>
      </c>
      <c r="F46" t="inlineStr">
        <is>
          <t>t2</t>
        </is>
      </c>
      <c r="G46" s="167" t="inlineStr">
        <is>
          <t/>
        </is>
      </c>
      <c r="H46" s="167" t="inlineStr">
        <is>
          <t/>
        </is>
      </c>
      <c r="I46" s="167" t="inlineStr">
        <is>
          <t/>
        </is>
      </c>
      <c r="J46" s="167" t="inlineStr">
        <is>
          <t/>
        </is>
      </c>
      <c r="K46" s="167" t="inlineStr">
        <is>
          <t/>
        </is>
      </c>
      <c r="L46" s="167" t="inlineStr">
        <is>
          <t/>
        </is>
      </c>
      <c r="M46" s="167" t="inlineStr">
        <is>
          <t>-1</t>
        </is>
      </c>
      <c r="N46" s="167" t="inlineStr">
        <is>
          <t>-1</t>
        </is>
      </c>
      <c r="O46" s="167" t="inlineStr">
        <is>
          <t>-1</t>
        </is>
      </c>
      <c r="P46" s="167" t="inlineStr">
        <is>
          <t>-1</t>
        </is>
      </c>
      <c r="Q46" s="167" t="inlineStr">
        <is>
          <t/>
        </is>
      </c>
      <c r="R46" s="167" t="inlineStr">
        <is>
          <t/>
        </is>
      </c>
      <c r="S46" s="167" t="inlineStr">
        <is>
          <t>-1</t>
        </is>
      </c>
      <c r="T46" s="167" t="inlineStr">
        <is>
          <t>-1</t>
        </is>
      </c>
      <c r="U46" s="167" t="inlineStr">
        <is>
          <t>-1</t>
        </is>
      </c>
      <c r="V46" s="167" t="inlineStr">
        <is>
          <t>-1</t>
        </is>
      </c>
      <c r="W46" s="167" t="inlineStr">
        <is>
          <t>-1</t>
        </is>
      </c>
      <c r="X46" s="167" t="inlineStr">
        <is>
          <t>-1</t>
        </is>
      </c>
      <c r="Y46" s="167" t="inlineStr">
        <is>
          <t>-1</t>
        </is>
      </c>
      <c r="Z46" s="167" t="inlineStr">
        <is>
          <t/>
        </is>
      </c>
      <c r="AA46" s="167" t="inlineStr">
        <is>
          <t>-1</t>
        </is>
      </c>
      <c r="AB46" s="167" t="inlineStr">
        <is>
          <t/>
        </is>
      </c>
      <c r="AC46" s="167" t="inlineStr">
        <is>
          <t>-1</t>
        </is>
      </c>
      <c r="AD46" s="167" t="inlineStr">
        <is>
          <t>-1</t>
        </is>
      </c>
      <c r="AE46" s="167" t="inlineStr">
        <is>
          <t/>
        </is>
      </c>
      <c r="AF46" s="167" t="inlineStr">
        <is>
          <t/>
        </is>
      </c>
      <c r="AG46" s="167" t="inlineStr">
        <is>
          <t/>
        </is>
      </c>
      <c r="AH46" s="167" t="inlineStr">
        <is>
          <t/>
        </is>
      </c>
      <c r="AI46" s="167" t="inlineStr">
        <is>
          <t/>
        </is>
      </c>
      <c r="AJ46" s="167" t="inlineStr">
        <is>
          <t/>
        </is>
      </c>
      <c r="AK46">
        <v>21</v>
      </c>
      <c r="AL46" s="164" t="inlineStr">
        <is>
          <t/>
        </is>
      </c>
      <c r="AM46" s="164" t="inlineStr">
        <is>
          <t/>
        </is>
      </c>
      <c r="AN46" s="166" t="inlineStr">
        <is>
          <t/>
        </is>
      </c>
    </row>
    <row r="47">
      <c r="A47" t="inlineStr">
        <is>
          <t>LTA</t>
        </is>
      </c>
      <c r="B47" t="inlineStr">
        <is>
          <t>MED</t>
        </is>
      </c>
      <c r="C47" t="inlineStr">
        <is>
          <t>NCO</t>
        </is>
      </c>
      <c r="D47" t="inlineStr">
        <is>
          <t>Palestine</t>
        </is>
      </c>
      <c r="E47" t="inlineStr">
        <is>
          <t>UN</t>
        </is>
      </c>
      <c r="F47" t="inlineStr">
        <is>
          <t>t1</t>
        </is>
      </c>
      <c r="G47" s="167">
        <v>90</v>
      </c>
      <c r="H47" s="167">
        <v>59</v>
      </c>
      <c r="I47" s="167">
        <v>61</v>
      </c>
      <c r="J47" s="167">
        <v>60</v>
      </c>
      <c r="K47" s="167">
        <v>60</v>
      </c>
      <c r="L47" s="167">
        <v>60</v>
      </c>
      <c r="M47" s="167">
        <v>129</v>
      </c>
      <c r="N47" s="167" t="inlineStr">
        <is>
          <t/>
        </is>
      </c>
      <c r="O47" s="167" t="inlineStr">
        <is>
          <t/>
        </is>
      </c>
      <c r="P47" s="167" t="inlineStr">
        <is>
          <t/>
        </is>
      </c>
      <c r="Q47" s="167" t="inlineStr">
        <is>
          <t/>
        </is>
      </c>
      <c r="R47" s="167" t="inlineStr">
        <is>
          <t/>
        </is>
      </c>
      <c r="S47" s="167" t="inlineStr">
        <is>
          <t/>
        </is>
      </c>
      <c r="T47" s="167" t="inlineStr">
        <is>
          <t/>
        </is>
      </c>
      <c r="U47" s="167" t="inlineStr">
        <is>
          <t/>
        </is>
      </c>
      <c r="V47" s="167" t="inlineStr">
        <is>
          <t/>
        </is>
      </c>
      <c r="W47" s="167" t="inlineStr">
        <is>
          <t/>
        </is>
      </c>
      <c r="X47" s="167" t="inlineStr">
        <is>
          <t/>
        </is>
      </c>
      <c r="Y47" s="167" t="inlineStr">
        <is>
          <t/>
        </is>
      </c>
      <c r="Z47" s="167" t="inlineStr">
        <is>
          <t/>
        </is>
      </c>
      <c r="AA47" s="167" t="inlineStr">
        <is>
          <t/>
        </is>
      </c>
      <c r="AB47" s="167" t="inlineStr">
        <is>
          <t/>
        </is>
      </c>
      <c r="AC47" s="167" t="inlineStr">
        <is>
          <t/>
        </is>
      </c>
      <c r="AD47" s="167" t="inlineStr">
        <is>
          <t/>
        </is>
      </c>
      <c r="AE47" s="167" t="inlineStr">
        <is>
          <t/>
        </is>
      </c>
      <c r="AF47" s="167" t="inlineStr">
        <is>
          <t/>
        </is>
      </c>
      <c r="AG47" s="167" t="inlineStr">
        <is>
          <t/>
        </is>
      </c>
      <c r="AH47" s="167" t="inlineStr">
        <is>
          <t/>
        </is>
      </c>
      <c r="AI47" s="167" t="inlineStr">
        <is>
          <t/>
        </is>
      </c>
      <c r="AJ47" s="167" t="inlineStr">
        <is>
          <t/>
        </is>
      </c>
      <c r="AK47">
        <v>22</v>
      </c>
      <c r="AL47" s="164">
        <v>0.35</v>
      </c>
      <c r="AM47" s="164">
        <v>97.52</v>
      </c>
      <c r="AN47" s="166">
        <v>519</v>
      </c>
    </row>
    <row r="48">
      <c r="A48" t="inlineStr">
        <is>
          <t>LTA</t>
        </is>
      </c>
      <c r="B48" t="inlineStr">
        <is>
          <t>MED</t>
        </is>
      </c>
      <c r="C48" t="inlineStr">
        <is>
          <t>NCO</t>
        </is>
      </c>
      <c r="D48" t="inlineStr">
        <is>
          <t>Palestine</t>
        </is>
      </c>
      <c r="E48" t="inlineStr">
        <is>
          <t>UN</t>
        </is>
      </c>
      <c r="F48" t="inlineStr">
        <is>
          <t>t2</t>
        </is>
      </c>
      <c r="G48" s="167" t="inlineStr">
        <is>
          <t>-1</t>
        </is>
      </c>
      <c r="H48" s="167" t="inlineStr">
        <is>
          <t>-1</t>
        </is>
      </c>
      <c r="I48" s="167" t="inlineStr">
        <is>
          <t>-1</t>
        </is>
      </c>
      <c r="J48" s="167" t="inlineStr">
        <is>
          <t>-1</t>
        </is>
      </c>
      <c r="K48" s="167" t="inlineStr">
        <is>
          <t>-1</t>
        </is>
      </c>
      <c r="L48" s="167" t="inlineStr">
        <is>
          <t>-1</t>
        </is>
      </c>
      <c r="M48" s="167" t="inlineStr">
        <is>
          <t>-1</t>
        </is>
      </c>
      <c r="N48" s="167" t="inlineStr">
        <is>
          <t/>
        </is>
      </c>
      <c r="O48" s="167" t="inlineStr">
        <is>
          <t/>
        </is>
      </c>
      <c r="P48" s="167" t="inlineStr">
        <is>
          <t/>
        </is>
      </c>
      <c r="Q48" s="167" t="inlineStr">
        <is>
          <t/>
        </is>
      </c>
      <c r="R48" s="167" t="inlineStr">
        <is>
          <t/>
        </is>
      </c>
      <c r="S48" s="167" t="inlineStr">
        <is>
          <t/>
        </is>
      </c>
      <c r="T48" s="167" t="inlineStr">
        <is>
          <t/>
        </is>
      </c>
      <c r="U48" s="167" t="inlineStr">
        <is>
          <t/>
        </is>
      </c>
      <c r="V48" s="167" t="inlineStr">
        <is>
          <t/>
        </is>
      </c>
      <c r="W48" s="167" t="inlineStr">
        <is>
          <t/>
        </is>
      </c>
      <c r="X48" s="167" t="inlineStr">
        <is>
          <t/>
        </is>
      </c>
      <c r="Y48" s="167" t="inlineStr">
        <is>
          <t/>
        </is>
      </c>
      <c r="Z48" s="167" t="inlineStr">
        <is>
          <t/>
        </is>
      </c>
      <c r="AA48" s="167" t="inlineStr">
        <is>
          <t/>
        </is>
      </c>
      <c r="AB48" s="167" t="inlineStr">
        <is>
          <t/>
        </is>
      </c>
      <c r="AC48" s="167" t="inlineStr">
        <is>
          <t/>
        </is>
      </c>
      <c r="AD48" s="167" t="inlineStr">
        <is>
          <t/>
        </is>
      </c>
      <c r="AE48" s="167" t="inlineStr">
        <is>
          <t/>
        </is>
      </c>
      <c r="AF48" s="167" t="inlineStr">
        <is>
          <t/>
        </is>
      </c>
      <c r="AG48" s="167" t="inlineStr">
        <is>
          <t/>
        </is>
      </c>
      <c r="AH48" s="167" t="inlineStr">
        <is>
          <t/>
        </is>
      </c>
      <c r="AI48" s="167" t="inlineStr">
        <is>
          <t/>
        </is>
      </c>
      <c r="AJ48" s="167" t="inlineStr">
        <is>
          <t/>
        </is>
      </c>
      <c r="AK48">
        <v>22</v>
      </c>
      <c r="AL48" s="164" t="inlineStr">
        <is>
          <t/>
        </is>
      </c>
      <c r="AM48" s="164" t="inlineStr">
        <is>
          <t/>
        </is>
      </c>
      <c r="AN48" s="166" t="inlineStr">
        <is>
          <t/>
        </is>
      </c>
    </row>
    <row r="49">
      <c r="A49" t="inlineStr">
        <is>
          <t>LTA</t>
        </is>
      </c>
      <c r="B49" t="inlineStr">
        <is>
          <t>MED</t>
        </is>
      </c>
      <c r="C49" t="inlineStr">
        <is>
          <t>CP</t>
        </is>
      </c>
      <c r="D49" t="inlineStr">
        <is>
          <t>Algerie</t>
        </is>
      </c>
      <c r="E49" t="inlineStr">
        <is>
          <t>UN</t>
        </is>
      </c>
      <c r="F49" t="inlineStr">
        <is>
          <t>t1</t>
        </is>
      </c>
      <c r="G49" s="167">
        <v>37</v>
      </c>
      <c r="H49" s="167">
        <v>22</v>
      </c>
      <c r="I49" s="167">
        <v>18</v>
      </c>
      <c r="J49" s="167">
        <v>27</v>
      </c>
      <c r="K49" s="167">
        <v>14</v>
      </c>
      <c r="L49" s="167">
        <v>9</v>
      </c>
      <c r="M49" s="167">
        <v>17</v>
      </c>
      <c r="N49" s="167" t="inlineStr">
        <is>
          <t/>
        </is>
      </c>
      <c r="O49" s="167">
        <v>11</v>
      </c>
      <c r="P49" s="167" t="inlineStr">
        <is>
          <t/>
        </is>
      </c>
      <c r="Q49" s="167" t="inlineStr">
        <is>
          <t/>
        </is>
      </c>
      <c r="R49" s="167" t="inlineStr">
        <is>
          <t/>
        </is>
      </c>
      <c r="S49" s="167">
        <v>142</v>
      </c>
      <c r="T49" s="167">
        <v>71</v>
      </c>
      <c r="U49" s="167">
        <v>106.5</v>
      </c>
      <c r="V49" s="167" t="inlineStr">
        <is>
          <t/>
        </is>
      </c>
      <c r="W49" s="167" t="inlineStr">
        <is>
          <t/>
        </is>
      </c>
      <c r="X49" s="167" t="inlineStr">
        <is>
          <t/>
        </is>
      </c>
      <c r="Y49" s="167" t="inlineStr">
        <is>
          <t/>
        </is>
      </c>
      <c r="Z49" s="167" t="inlineStr">
        <is>
          <t/>
        </is>
      </c>
      <c r="AA49" s="167" t="inlineStr">
        <is>
          <t/>
        </is>
      </c>
      <c r="AB49" s="167" t="inlineStr">
        <is>
          <t/>
        </is>
      </c>
      <c r="AC49" s="167" t="inlineStr">
        <is>
          <t/>
        </is>
      </c>
      <c r="AD49" s="167" t="inlineStr">
        <is>
          <t/>
        </is>
      </c>
      <c r="AE49" s="167" t="inlineStr">
        <is>
          <t/>
        </is>
      </c>
      <c r="AF49" s="167" t="inlineStr">
        <is>
          <t/>
        </is>
      </c>
      <c r="AG49" s="167" t="inlineStr">
        <is>
          <t/>
        </is>
      </c>
      <c r="AH49" s="167" t="inlineStr">
        <is>
          <t/>
        </is>
      </c>
      <c r="AI49" s="167" t="inlineStr">
        <is>
          <t/>
        </is>
      </c>
      <c r="AJ49" s="167" t="inlineStr">
        <is>
          <t/>
        </is>
      </c>
      <c r="AK49">
        <v>23</v>
      </c>
      <c r="AL49" s="164">
        <v>0.32</v>
      </c>
      <c r="AM49" s="164">
        <v>97.85</v>
      </c>
      <c r="AN49" s="166">
        <v>474.5</v>
      </c>
    </row>
    <row r="50">
      <c r="A50" t="inlineStr">
        <is>
          <t>LTA</t>
        </is>
      </c>
      <c r="B50" t="inlineStr">
        <is>
          <t>MED</t>
        </is>
      </c>
      <c r="C50" t="inlineStr">
        <is>
          <t>CP</t>
        </is>
      </c>
      <c r="D50" t="inlineStr">
        <is>
          <t>Algerie</t>
        </is>
      </c>
      <c r="E50" t="inlineStr">
        <is>
          <t>UN</t>
        </is>
      </c>
      <c r="F50" t="inlineStr">
        <is>
          <t>t2</t>
        </is>
      </c>
      <c r="G50" s="167" t="inlineStr">
        <is>
          <t>-1</t>
        </is>
      </c>
      <c r="H50" s="167" t="inlineStr">
        <is>
          <t>-1</t>
        </is>
      </c>
      <c r="I50" s="167" t="inlineStr">
        <is>
          <t>-1</t>
        </is>
      </c>
      <c r="J50" s="167" t="inlineStr">
        <is>
          <t>-1</t>
        </is>
      </c>
      <c r="K50" s="167" t="inlineStr">
        <is>
          <t>-1</t>
        </is>
      </c>
      <c r="L50" s="167" t="inlineStr">
        <is>
          <t>-1</t>
        </is>
      </c>
      <c r="M50" s="167" t="inlineStr">
        <is>
          <t>-1</t>
        </is>
      </c>
      <c r="N50" s="167" t="inlineStr">
        <is>
          <t/>
        </is>
      </c>
      <c r="O50" s="167" t="inlineStr">
        <is>
          <t>-1</t>
        </is>
      </c>
      <c r="P50" s="167" t="inlineStr">
        <is>
          <t/>
        </is>
      </c>
      <c r="Q50" s="167" t="inlineStr">
        <is>
          <t/>
        </is>
      </c>
      <c r="R50" s="167" t="inlineStr">
        <is>
          <t/>
        </is>
      </c>
      <c r="S50" s="167" t="inlineStr">
        <is>
          <t>-1</t>
        </is>
      </c>
      <c r="T50" s="167" t="inlineStr">
        <is>
          <t>-1</t>
        </is>
      </c>
      <c r="U50" s="167" t="inlineStr">
        <is>
          <t>-1</t>
        </is>
      </c>
      <c r="V50" s="167" t="inlineStr">
        <is>
          <t/>
        </is>
      </c>
      <c r="W50" s="167" t="inlineStr">
        <is>
          <t/>
        </is>
      </c>
      <c r="X50" s="167" t="inlineStr">
        <is>
          <t/>
        </is>
      </c>
      <c r="Y50" s="167" t="inlineStr">
        <is>
          <t/>
        </is>
      </c>
      <c r="Z50" s="167" t="inlineStr">
        <is>
          <t/>
        </is>
      </c>
      <c r="AA50" s="167" t="inlineStr">
        <is>
          <t/>
        </is>
      </c>
      <c r="AB50" s="167" t="inlineStr">
        <is>
          <t/>
        </is>
      </c>
      <c r="AC50" s="167" t="inlineStr">
        <is>
          <t/>
        </is>
      </c>
      <c r="AD50" s="167" t="inlineStr">
        <is>
          <t/>
        </is>
      </c>
      <c r="AE50" s="167" t="inlineStr">
        <is>
          <t/>
        </is>
      </c>
      <c r="AF50" s="167" t="inlineStr">
        <is>
          <t/>
        </is>
      </c>
      <c r="AG50" s="167" t="inlineStr">
        <is>
          <t/>
        </is>
      </c>
      <c r="AH50" s="167" t="inlineStr">
        <is>
          <t/>
        </is>
      </c>
      <c r="AI50" s="167" t="inlineStr">
        <is>
          <t/>
        </is>
      </c>
      <c r="AJ50" s="167" t="inlineStr">
        <is>
          <t/>
        </is>
      </c>
      <c r="AK50">
        <v>23</v>
      </c>
      <c r="AL50" s="164" t="inlineStr">
        <is>
          <t/>
        </is>
      </c>
      <c r="AM50" s="164" t="inlineStr">
        <is>
          <t/>
        </is>
      </c>
      <c r="AN50" s="166" t="inlineStr">
        <is>
          <t/>
        </is>
      </c>
    </row>
    <row r="51">
      <c r="A51" t="inlineStr">
        <is>
          <t>LTA</t>
        </is>
      </c>
      <c r="B51" t="inlineStr">
        <is>
          <t>MED</t>
        </is>
      </c>
      <c r="C51" t="inlineStr">
        <is>
          <t>CP</t>
        </is>
      </c>
      <c r="D51" t="inlineStr">
        <is>
          <t>EU-Italy</t>
        </is>
      </c>
      <c r="E51" t="inlineStr">
        <is>
          <t>TW</t>
        </is>
      </c>
      <c r="F51" t="inlineStr">
        <is>
          <t>t1</t>
        </is>
      </c>
      <c r="G51" s="167" t="inlineStr">
        <is>
          <t/>
        </is>
      </c>
      <c r="H51" s="167" t="inlineStr">
        <is>
          <t/>
        </is>
      </c>
      <c r="I51" s="167" t="inlineStr">
        <is>
          <t/>
        </is>
      </c>
      <c r="J51" s="167" t="inlineStr">
        <is>
          <t/>
        </is>
      </c>
      <c r="K51" s="167" t="inlineStr">
        <is>
          <t/>
        </is>
      </c>
      <c r="L51" s="167" t="inlineStr">
        <is>
          <t/>
        </is>
      </c>
      <c r="M51" s="167" t="inlineStr">
        <is>
          <t/>
        </is>
      </c>
      <c r="N51" s="167" t="inlineStr">
        <is>
          <t/>
        </is>
      </c>
      <c r="O51" s="167" t="inlineStr">
        <is>
          <t/>
        </is>
      </c>
      <c r="P51" s="167" t="inlineStr">
        <is>
          <t/>
        </is>
      </c>
      <c r="Q51" s="167" t="inlineStr">
        <is>
          <t/>
        </is>
      </c>
      <c r="R51" s="167" t="inlineStr">
        <is>
          <t/>
        </is>
      </c>
      <c r="S51" s="167" t="inlineStr">
        <is>
          <t/>
        </is>
      </c>
      <c r="T51" s="167">
        <v>2.457</v>
      </c>
      <c r="U51" s="167" t="inlineStr">
        <is>
          <t/>
        </is>
      </c>
      <c r="V51" s="167" t="inlineStr">
        <is>
          <t/>
        </is>
      </c>
      <c r="W51" s="167" t="inlineStr">
        <is>
          <t/>
        </is>
      </c>
      <c r="X51" s="167">
        <v>3.262</v>
      </c>
      <c r="Y51" s="167" t="inlineStr">
        <is>
          <t/>
        </is>
      </c>
      <c r="Z51" s="167" t="inlineStr">
        <is>
          <t/>
        </is>
      </c>
      <c r="AA51" s="167">
        <v>76.174</v>
      </c>
      <c r="AB51" s="167">
        <v>138.478</v>
      </c>
      <c r="AC51" s="167">
        <v>96.096</v>
      </c>
      <c r="AD51" s="167">
        <v>9.332</v>
      </c>
      <c r="AE51" s="167">
        <v>7.882</v>
      </c>
      <c r="AF51" s="167">
        <v>3.041</v>
      </c>
      <c r="AG51" s="167">
        <v>11.069</v>
      </c>
      <c r="AH51" s="167">
        <v>0.385</v>
      </c>
      <c r="AI51" s="167">
        <v>4.832</v>
      </c>
      <c r="AJ51" s="167">
        <v>5.953</v>
      </c>
      <c r="AK51">
        <v>24</v>
      </c>
      <c r="AL51" s="164">
        <v>0.24</v>
      </c>
      <c r="AM51" s="164">
        <v>98.09</v>
      </c>
      <c r="AN51" s="166">
        <v>358.961</v>
      </c>
    </row>
    <row r="52">
      <c r="A52" t="inlineStr">
        <is>
          <t>LTA</t>
        </is>
      </c>
      <c r="B52" t="inlineStr">
        <is>
          <t>MED</t>
        </is>
      </c>
      <c r="C52" t="inlineStr">
        <is>
          <t>CP</t>
        </is>
      </c>
      <c r="D52" t="inlineStr">
        <is>
          <t>EU-Italy</t>
        </is>
      </c>
      <c r="E52" t="inlineStr">
        <is>
          <t>TW</t>
        </is>
      </c>
      <c r="F52" t="inlineStr">
        <is>
          <t>t2</t>
        </is>
      </c>
      <c r="G52" s="167" t="inlineStr">
        <is>
          <t/>
        </is>
      </c>
      <c r="H52" s="167" t="inlineStr">
        <is>
          <t/>
        </is>
      </c>
      <c r="I52" s="167" t="inlineStr">
        <is>
          <t/>
        </is>
      </c>
      <c r="J52" s="167" t="inlineStr">
        <is>
          <t/>
        </is>
      </c>
      <c r="K52" s="167" t="inlineStr">
        <is>
          <t/>
        </is>
      </c>
      <c r="L52" s="167" t="inlineStr">
        <is>
          <t/>
        </is>
      </c>
      <c r="M52" s="167" t="inlineStr">
        <is>
          <t/>
        </is>
      </c>
      <c r="N52" s="167" t="inlineStr">
        <is>
          <t/>
        </is>
      </c>
      <c r="O52" s="167" t="inlineStr">
        <is>
          <t/>
        </is>
      </c>
      <c r="P52" s="167" t="inlineStr">
        <is>
          <t/>
        </is>
      </c>
      <c r="Q52" s="167" t="inlineStr">
        <is>
          <t/>
        </is>
      </c>
      <c r="R52" s="167" t="inlineStr">
        <is>
          <t/>
        </is>
      </c>
      <c r="S52" s="167" t="inlineStr">
        <is>
          <t/>
        </is>
      </c>
      <c r="T52" s="167" t="inlineStr">
        <is>
          <t>-1</t>
        </is>
      </c>
      <c r="U52" s="167" t="inlineStr">
        <is>
          <t/>
        </is>
      </c>
      <c r="V52" s="167" t="inlineStr">
        <is>
          <t/>
        </is>
      </c>
      <c r="W52" s="167" t="inlineStr">
        <is>
          <t/>
        </is>
      </c>
      <c r="X52" s="167" t="inlineStr">
        <is>
          <t>-1</t>
        </is>
      </c>
      <c r="Y52" s="167" t="inlineStr">
        <is>
          <t/>
        </is>
      </c>
      <c r="Z52" s="167" t="inlineStr">
        <is>
          <t/>
        </is>
      </c>
      <c r="AA52" s="167" t="inlineStr">
        <is>
          <t>-1</t>
        </is>
      </c>
      <c r="AB52" s="167" t="inlineStr">
        <is>
          <t>-1</t>
        </is>
      </c>
      <c r="AC52" s="167" t="inlineStr">
        <is>
          <t>-1</t>
        </is>
      </c>
      <c r="AD52" s="167" t="inlineStr">
        <is>
          <t>-1</t>
        </is>
      </c>
      <c r="AE52" s="167" t="inlineStr">
        <is>
          <t>-1</t>
        </is>
      </c>
      <c r="AF52" s="167" t="inlineStr">
        <is>
          <t>-1</t>
        </is>
      </c>
      <c r="AG52" s="167" t="inlineStr">
        <is>
          <t>-1</t>
        </is>
      </c>
      <c r="AH52" s="167" t="inlineStr">
        <is>
          <t>-1</t>
        </is>
      </c>
      <c r="AI52" s="167" t="inlineStr">
        <is>
          <t>-1</t>
        </is>
      </c>
      <c r="AJ52" s="167" t="inlineStr">
        <is>
          <t>-1</t>
        </is>
      </c>
      <c r="AK52">
        <v>24</v>
      </c>
      <c r="AL52" s="164" t="inlineStr">
        <is>
          <t/>
        </is>
      </c>
      <c r="AM52" s="164" t="inlineStr">
        <is>
          <t/>
        </is>
      </c>
      <c r="AN52" s="166" t="inlineStr">
        <is>
          <t/>
        </is>
      </c>
    </row>
    <row r="53">
      <c r="A53" t="inlineStr">
        <is>
          <t>LTA</t>
        </is>
      </c>
      <c r="B53" t="inlineStr">
        <is>
          <t>MED</t>
        </is>
      </c>
      <c r="C53" t="inlineStr">
        <is>
          <t>CP</t>
        </is>
      </c>
      <c r="D53" t="inlineStr">
        <is>
          <t>Maroc</t>
        </is>
      </c>
      <c r="E53" t="inlineStr">
        <is>
          <t>LL</t>
        </is>
      </c>
      <c r="F53" t="inlineStr">
        <is>
          <t>t1</t>
        </is>
      </c>
      <c r="G53" s="167" t="inlineStr">
        <is>
          <t/>
        </is>
      </c>
      <c r="H53" s="167" t="inlineStr">
        <is>
          <t/>
        </is>
      </c>
      <c r="I53" s="167" t="inlineStr">
        <is>
          <t/>
        </is>
      </c>
      <c r="J53" s="167" t="inlineStr">
        <is>
          <t/>
        </is>
      </c>
      <c r="K53" s="167" t="inlineStr">
        <is>
          <t/>
        </is>
      </c>
      <c r="L53" s="167" t="inlineStr">
        <is>
          <t/>
        </is>
      </c>
      <c r="M53" s="167" t="inlineStr">
        <is>
          <t/>
        </is>
      </c>
      <c r="N53" s="167" t="inlineStr">
        <is>
          <t/>
        </is>
      </c>
      <c r="O53" s="167" t="inlineStr">
        <is>
          <t/>
        </is>
      </c>
      <c r="P53" s="167" t="inlineStr">
        <is>
          <t/>
        </is>
      </c>
      <c r="Q53" s="167" t="inlineStr">
        <is>
          <t/>
        </is>
      </c>
      <c r="R53" s="167">
        <v>298</v>
      </c>
      <c r="S53" s="167">
        <v>16</v>
      </c>
      <c r="T53" s="167">
        <v>10</v>
      </c>
      <c r="U53" s="167" t="inlineStr">
        <is>
          <t/>
        </is>
      </c>
      <c r="V53" s="167" t="inlineStr">
        <is>
          <t/>
        </is>
      </c>
      <c r="W53" s="167" t="inlineStr">
        <is>
          <t/>
        </is>
      </c>
      <c r="X53" s="167" t="inlineStr">
        <is>
          <t/>
        </is>
      </c>
      <c r="Y53" s="167" t="inlineStr">
        <is>
          <t/>
        </is>
      </c>
      <c r="Z53" s="167" t="inlineStr">
        <is>
          <t/>
        </is>
      </c>
      <c r="AA53" s="167" t="inlineStr">
        <is>
          <t/>
        </is>
      </c>
      <c r="AB53" s="167" t="inlineStr">
        <is>
          <t/>
        </is>
      </c>
      <c r="AC53" s="167" t="inlineStr">
        <is>
          <t/>
        </is>
      </c>
      <c r="AD53" s="167" t="inlineStr">
        <is>
          <t/>
        </is>
      </c>
      <c r="AE53" s="167" t="inlineStr">
        <is>
          <t/>
        </is>
      </c>
      <c r="AF53" s="167" t="inlineStr">
        <is>
          <t/>
        </is>
      </c>
      <c r="AG53" s="167" t="inlineStr">
        <is>
          <t/>
        </is>
      </c>
      <c r="AH53" s="167" t="inlineStr">
        <is>
          <t/>
        </is>
      </c>
      <c r="AI53" s="167" t="inlineStr">
        <is>
          <t/>
        </is>
      </c>
      <c r="AJ53" s="167" t="inlineStr">
        <is>
          <t/>
        </is>
      </c>
      <c r="AK53">
        <v>25</v>
      </c>
      <c r="AL53" s="164">
        <v>0.22</v>
      </c>
      <c r="AM53" s="164">
        <v>98.31</v>
      </c>
      <c r="AN53" s="166">
        <v>324</v>
      </c>
    </row>
    <row r="54">
      <c r="A54" t="inlineStr">
        <is>
          <t>LTA</t>
        </is>
      </c>
      <c r="B54" t="inlineStr">
        <is>
          <t>MED</t>
        </is>
      </c>
      <c r="C54" t="inlineStr">
        <is>
          <t>CP</t>
        </is>
      </c>
      <c r="D54" t="inlineStr">
        <is>
          <t>Maroc</t>
        </is>
      </c>
      <c r="E54" t="inlineStr">
        <is>
          <t>LL</t>
        </is>
      </c>
      <c r="F54" t="inlineStr">
        <is>
          <t>t2</t>
        </is>
      </c>
      <c r="G54" s="167" t="inlineStr">
        <is>
          <t/>
        </is>
      </c>
      <c r="H54" s="167" t="inlineStr">
        <is>
          <t/>
        </is>
      </c>
      <c r="I54" s="167" t="inlineStr">
        <is>
          <t/>
        </is>
      </c>
      <c r="J54" s="167" t="inlineStr">
        <is>
          <t/>
        </is>
      </c>
      <c r="K54" s="167" t="inlineStr">
        <is>
          <t/>
        </is>
      </c>
      <c r="L54" s="167" t="inlineStr">
        <is>
          <t/>
        </is>
      </c>
      <c r="M54" s="167" t="inlineStr">
        <is>
          <t/>
        </is>
      </c>
      <c r="N54" s="167" t="inlineStr">
        <is>
          <t/>
        </is>
      </c>
      <c r="O54" s="167" t="inlineStr">
        <is>
          <t/>
        </is>
      </c>
      <c r="P54" s="167" t="inlineStr">
        <is>
          <t/>
        </is>
      </c>
      <c r="Q54" s="167" t="inlineStr">
        <is>
          <t/>
        </is>
      </c>
      <c r="R54" s="167" t="inlineStr">
        <is>
          <t>-1</t>
        </is>
      </c>
      <c r="S54" s="167" t="inlineStr">
        <is>
          <t>-1</t>
        </is>
      </c>
      <c r="T54" s="167" t="inlineStr">
        <is>
          <t>-1</t>
        </is>
      </c>
      <c r="U54" s="167" t="inlineStr">
        <is>
          <t/>
        </is>
      </c>
      <c r="V54" s="167" t="inlineStr">
        <is>
          <t/>
        </is>
      </c>
      <c r="W54" s="167" t="inlineStr">
        <is>
          <t/>
        </is>
      </c>
      <c r="X54" s="167" t="inlineStr">
        <is>
          <t/>
        </is>
      </c>
      <c r="Y54" s="167" t="inlineStr">
        <is>
          <t/>
        </is>
      </c>
      <c r="Z54" s="167" t="inlineStr">
        <is>
          <t/>
        </is>
      </c>
      <c r="AA54" s="167" t="inlineStr">
        <is>
          <t/>
        </is>
      </c>
      <c r="AB54" s="167" t="inlineStr">
        <is>
          <t/>
        </is>
      </c>
      <c r="AC54" s="167" t="inlineStr">
        <is>
          <t/>
        </is>
      </c>
      <c r="AD54" s="167" t="inlineStr">
        <is>
          <t/>
        </is>
      </c>
      <c r="AE54" s="167" t="inlineStr">
        <is>
          <t/>
        </is>
      </c>
      <c r="AF54" s="167" t="inlineStr">
        <is>
          <t/>
        </is>
      </c>
      <c r="AG54" s="167" t="inlineStr">
        <is>
          <t/>
        </is>
      </c>
      <c r="AH54" s="167" t="inlineStr">
        <is>
          <t/>
        </is>
      </c>
      <c r="AI54" s="167" t="inlineStr">
        <is>
          <t/>
        </is>
      </c>
      <c r="AJ54" s="167" t="inlineStr">
        <is>
          <t/>
        </is>
      </c>
      <c r="AK54">
        <v>25</v>
      </c>
      <c r="AL54" s="164" t="inlineStr">
        <is>
          <t/>
        </is>
      </c>
      <c r="AM54" s="164" t="inlineStr">
        <is>
          <t/>
        </is>
      </c>
      <c r="AN54" s="166" t="inlineStr">
        <is>
          <t/>
        </is>
      </c>
    </row>
    <row r="55">
      <c r="A55" t="inlineStr">
        <is>
          <t>LTA</t>
        </is>
      </c>
      <c r="B55" t="inlineStr">
        <is>
          <t>MED</t>
        </is>
      </c>
      <c r="C55" t="inlineStr">
        <is>
          <t>CP</t>
        </is>
      </c>
      <c r="D55" t="inlineStr">
        <is>
          <t>Algerie</t>
        </is>
      </c>
      <c r="E55" t="inlineStr">
        <is>
          <t>GN</t>
        </is>
      </c>
      <c r="F55" t="inlineStr">
        <is>
          <t>t1</t>
        </is>
      </c>
      <c r="G55" s="167">
        <v>22</v>
      </c>
      <c r="H55" s="167">
        <v>19</v>
      </c>
      <c r="I55" s="167">
        <v>16</v>
      </c>
      <c r="J55" s="167">
        <v>61</v>
      </c>
      <c r="K55" s="167">
        <v>43</v>
      </c>
      <c r="L55" s="167">
        <v>27</v>
      </c>
      <c r="M55" s="167">
        <v>23</v>
      </c>
      <c r="N55" s="167" t="inlineStr">
        <is>
          <t/>
        </is>
      </c>
      <c r="O55" s="167">
        <v>31</v>
      </c>
      <c r="P55" s="167">
        <v>23</v>
      </c>
      <c r="Q55" s="167">
        <v>42</v>
      </c>
      <c r="R55" s="167" t="inlineStr">
        <is>
          <t/>
        </is>
      </c>
      <c r="S55" s="167" t="inlineStr">
        <is>
          <t/>
        </is>
      </c>
      <c r="T55" s="167" t="inlineStr">
        <is>
          <t/>
        </is>
      </c>
      <c r="U55" s="167" t="inlineStr">
        <is>
          <t/>
        </is>
      </c>
      <c r="V55" s="167" t="inlineStr">
        <is>
          <t/>
        </is>
      </c>
      <c r="W55" s="167" t="inlineStr">
        <is>
          <t/>
        </is>
      </c>
      <c r="X55" s="167" t="inlineStr">
        <is>
          <t/>
        </is>
      </c>
      <c r="Y55" s="167" t="inlineStr">
        <is>
          <t/>
        </is>
      </c>
      <c r="Z55" s="167" t="inlineStr">
        <is>
          <t/>
        </is>
      </c>
      <c r="AA55" s="167" t="inlineStr">
        <is>
          <t/>
        </is>
      </c>
      <c r="AB55" s="167" t="inlineStr">
        <is>
          <t/>
        </is>
      </c>
      <c r="AC55" s="167" t="inlineStr">
        <is>
          <t/>
        </is>
      </c>
      <c r="AD55" s="167" t="inlineStr">
        <is>
          <t/>
        </is>
      </c>
      <c r="AE55" s="167" t="inlineStr">
        <is>
          <t/>
        </is>
      </c>
      <c r="AF55" s="167" t="inlineStr">
        <is>
          <t/>
        </is>
      </c>
      <c r="AG55" s="167" t="inlineStr">
        <is>
          <t/>
        </is>
      </c>
      <c r="AH55" s="167" t="inlineStr">
        <is>
          <t/>
        </is>
      </c>
      <c r="AI55" s="167" t="inlineStr">
        <is>
          <t/>
        </is>
      </c>
      <c r="AJ55" s="167" t="inlineStr">
        <is>
          <t/>
        </is>
      </c>
      <c r="AK55">
        <v>26</v>
      </c>
      <c r="AL55" s="164">
        <v>0.21</v>
      </c>
      <c r="AM55" s="164">
        <v>98.52</v>
      </c>
      <c r="AN55" s="166">
        <v>307</v>
      </c>
    </row>
    <row r="56">
      <c r="A56" t="inlineStr">
        <is>
          <t>LTA</t>
        </is>
      </c>
      <c r="B56" t="inlineStr">
        <is>
          <t>MED</t>
        </is>
      </c>
      <c r="C56" t="inlineStr">
        <is>
          <t>CP</t>
        </is>
      </c>
      <c r="D56" t="inlineStr">
        <is>
          <t>Algerie</t>
        </is>
      </c>
      <c r="E56" t="inlineStr">
        <is>
          <t>GN</t>
        </is>
      </c>
      <c r="F56" t="inlineStr">
        <is>
          <t>t2</t>
        </is>
      </c>
      <c r="G56" s="167" t="inlineStr">
        <is>
          <t>-1</t>
        </is>
      </c>
      <c r="H56" s="167" t="inlineStr">
        <is>
          <t>-1</t>
        </is>
      </c>
      <c r="I56" s="167" t="inlineStr">
        <is>
          <t>-1</t>
        </is>
      </c>
      <c r="J56" s="167" t="inlineStr">
        <is>
          <t>-1</t>
        </is>
      </c>
      <c r="K56" s="167" t="inlineStr">
        <is>
          <t>-1</t>
        </is>
      </c>
      <c r="L56" s="167" t="inlineStr">
        <is>
          <t>-1</t>
        </is>
      </c>
      <c r="M56" s="167" t="inlineStr">
        <is>
          <t>-1</t>
        </is>
      </c>
      <c r="N56" s="167" t="inlineStr">
        <is>
          <t/>
        </is>
      </c>
      <c r="O56" s="167" t="inlineStr">
        <is>
          <t>-1</t>
        </is>
      </c>
      <c r="P56" s="167" t="inlineStr">
        <is>
          <t>-1</t>
        </is>
      </c>
      <c r="Q56" s="167" t="inlineStr">
        <is>
          <t>-1</t>
        </is>
      </c>
      <c r="R56" s="167" t="inlineStr">
        <is>
          <t/>
        </is>
      </c>
      <c r="S56" s="167" t="inlineStr">
        <is>
          <t/>
        </is>
      </c>
      <c r="T56" s="167" t="inlineStr">
        <is>
          <t/>
        </is>
      </c>
      <c r="U56" s="167" t="inlineStr">
        <is>
          <t/>
        </is>
      </c>
      <c r="V56" s="167" t="inlineStr">
        <is>
          <t/>
        </is>
      </c>
      <c r="W56" s="167" t="inlineStr">
        <is>
          <t/>
        </is>
      </c>
      <c r="X56" s="167" t="inlineStr">
        <is>
          <t/>
        </is>
      </c>
      <c r="Y56" s="167" t="inlineStr">
        <is>
          <t/>
        </is>
      </c>
      <c r="Z56" s="167" t="inlineStr">
        <is>
          <t/>
        </is>
      </c>
      <c r="AA56" s="167" t="inlineStr">
        <is>
          <t/>
        </is>
      </c>
      <c r="AB56" s="167" t="inlineStr">
        <is>
          <t/>
        </is>
      </c>
      <c r="AC56" s="167" t="inlineStr">
        <is>
          <t/>
        </is>
      </c>
      <c r="AD56" s="167" t="inlineStr">
        <is>
          <t/>
        </is>
      </c>
      <c r="AE56" s="167" t="inlineStr">
        <is>
          <t/>
        </is>
      </c>
      <c r="AF56" s="167" t="inlineStr">
        <is>
          <t/>
        </is>
      </c>
      <c r="AG56" s="167" t="inlineStr">
        <is>
          <t/>
        </is>
      </c>
      <c r="AH56" s="167" t="inlineStr">
        <is>
          <t/>
        </is>
      </c>
      <c r="AI56" s="167" t="inlineStr">
        <is>
          <t/>
        </is>
      </c>
      <c r="AJ56" s="167" t="inlineStr">
        <is>
          <t/>
        </is>
      </c>
      <c r="AK56">
        <v>26</v>
      </c>
      <c r="AL56" s="164" t="inlineStr">
        <is>
          <t/>
        </is>
      </c>
      <c r="AM56" s="164" t="inlineStr">
        <is>
          <t/>
        </is>
      </c>
      <c r="AN56" s="166" t="inlineStr">
        <is>
          <t/>
        </is>
      </c>
    </row>
    <row r="57">
      <c r="A57" t="inlineStr">
        <is>
          <t>LTA</t>
        </is>
      </c>
      <c r="B57" t="inlineStr">
        <is>
          <t>MED</t>
        </is>
      </c>
      <c r="C57" t="inlineStr">
        <is>
          <t>CP</t>
        </is>
      </c>
      <c r="D57" t="inlineStr">
        <is>
          <t>EU-Croatia</t>
        </is>
      </c>
      <c r="E57" t="inlineStr">
        <is>
          <t>PS</t>
        </is>
      </c>
      <c r="F57" t="inlineStr">
        <is>
          <t>t1</t>
        </is>
      </c>
      <c r="G57" s="167" t="inlineStr">
        <is>
          <t/>
        </is>
      </c>
      <c r="H57" s="167" t="inlineStr">
        <is>
          <t/>
        </is>
      </c>
      <c r="I57" s="167" t="inlineStr">
        <is>
          <t/>
        </is>
      </c>
      <c r="J57" s="167" t="inlineStr">
        <is>
          <t/>
        </is>
      </c>
      <c r="K57" s="167" t="inlineStr">
        <is>
          <t/>
        </is>
      </c>
      <c r="L57" s="167" t="inlineStr">
        <is>
          <t/>
        </is>
      </c>
      <c r="M57" s="167" t="inlineStr">
        <is>
          <t/>
        </is>
      </c>
      <c r="N57" s="167" t="inlineStr">
        <is>
          <t/>
        </is>
      </c>
      <c r="O57" s="167" t="inlineStr">
        <is>
          <t/>
        </is>
      </c>
      <c r="P57" s="167" t="inlineStr">
        <is>
          <t/>
        </is>
      </c>
      <c r="Q57" s="167" t="inlineStr">
        <is>
          <t/>
        </is>
      </c>
      <c r="R57" s="167" t="inlineStr">
        <is>
          <t/>
        </is>
      </c>
      <c r="S57" s="167" t="inlineStr">
        <is>
          <t/>
        </is>
      </c>
      <c r="T57" s="167" t="inlineStr">
        <is>
          <t/>
        </is>
      </c>
      <c r="U57" s="167">
        <v>4.931</v>
      </c>
      <c r="V57" s="167">
        <v>23.204</v>
      </c>
      <c r="W57" s="167">
        <v>14.704</v>
      </c>
      <c r="X57" s="167">
        <v>29.935</v>
      </c>
      <c r="Y57" s="167">
        <v>13.642</v>
      </c>
      <c r="Z57" s="167">
        <v>21.183</v>
      </c>
      <c r="AA57" s="167">
        <v>8.3</v>
      </c>
      <c r="AB57" s="167">
        <v>6.309</v>
      </c>
      <c r="AC57" s="167">
        <v>22.012</v>
      </c>
      <c r="AD57" s="167">
        <v>14.076</v>
      </c>
      <c r="AE57" s="167">
        <v>15.133</v>
      </c>
      <c r="AF57" s="167">
        <v>10.255</v>
      </c>
      <c r="AG57" s="167" t="inlineStr">
        <is>
          <t/>
        </is>
      </c>
      <c r="AH57" s="167">
        <v>28.915</v>
      </c>
      <c r="AI57" s="167">
        <v>13.344</v>
      </c>
      <c r="AJ57" s="167">
        <v>9.855</v>
      </c>
      <c r="AK57">
        <v>27</v>
      </c>
      <c r="AL57" s="164">
        <v>0.16</v>
      </c>
      <c r="AM57" s="164">
        <v>98.68</v>
      </c>
      <c r="AN57" s="166">
        <v>235.797</v>
      </c>
    </row>
    <row r="58">
      <c r="A58" t="inlineStr">
        <is>
          <t>LTA</t>
        </is>
      </c>
      <c r="B58" t="inlineStr">
        <is>
          <t>MED</t>
        </is>
      </c>
      <c r="C58" t="inlineStr">
        <is>
          <t>CP</t>
        </is>
      </c>
      <c r="D58" t="inlineStr">
        <is>
          <t>EU-Croatia</t>
        </is>
      </c>
      <c r="E58" t="inlineStr">
        <is>
          <t>PS</t>
        </is>
      </c>
      <c r="F58" t="inlineStr">
        <is>
          <t>t2</t>
        </is>
      </c>
      <c r="G58" s="167" t="inlineStr">
        <is>
          <t/>
        </is>
      </c>
      <c r="H58" s="167" t="inlineStr">
        <is>
          <t/>
        </is>
      </c>
      <c r="I58" s="167" t="inlineStr">
        <is>
          <t/>
        </is>
      </c>
      <c r="J58" s="167" t="inlineStr">
        <is>
          <t/>
        </is>
      </c>
      <c r="K58" s="167" t="inlineStr">
        <is>
          <t/>
        </is>
      </c>
      <c r="L58" s="167" t="inlineStr">
        <is>
          <t/>
        </is>
      </c>
      <c r="M58" s="167" t="inlineStr">
        <is>
          <t/>
        </is>
      </c>
      <c r="N58" s="167" t="inlineStr">
        <is>
          <t/>
        </is>
      </c>
      <c r="O58" s="167" t="inlineStr">
        <is>
          <t/>
        </is>
      </c>
      <c r="P58" s="167" t="inlineStr">
        <is>
          <t/>
        </is>
      </c>
      <c r="Q58" s="167" t="inlineStr">
        <is>
          <t/>
        </is>
      </c>
      <c r="R58" s="167" t="inlineStr">
        <is>
          <t/>
        </is>
      </c>
      <c r="S58" s="167" t="inlineStr">
        <is>
          <t/>
        </is>
      </c>
      <c r="T58" s="167" t="inlineStr">
        <is>
          <t/>
        </is>
      </c>
      <c r="U58" s="167" t="inlineStr">
        <is>
          <t>a</t>
        </is>
      </c>
      <c r="V58" s="167" t="inlineStr">
        <is>
          <t>a</t>
        </is>
      </c>
      <c r="W58" s="167" t="inlineStr">
        <is>
          <t>a</t>
        </is>
      </c>
      <c r="X58" s="167" t="inlineStr">
        <is>
          <t>a</t>
        </is>
      </c>
      <c r="Y58" s="167" t="inlineStr">
        <is>
          <t>a</t>
        </is>
      </c>
      <c r="Z58" s="167" t="inlineStr">
        <is>
          <t>a</t>
        </is>
      </c>
      <c r="AA58" s="167" t="inlineStr">
        <is>
          <t>a</t>
        </is>
      </c>
      <c r="AB58" s="167" t="inlineStr">
        <is>
          <t>a</t>
        </is>
      </c>
      <c r="AC58" s="167" t="inlineStr">
        <is>
          <t>a</t>
        </is>
      </c>
      <c r="AD58" s="167" t="inlineStr">
        <is>
          <t>a</t>
        </is>
      </c>
      <c r="AE58" s="167" t="inlineStr">
        <is>
          <t>a</t>
        </is>
      </c>
      <c r="AF58" s="167" t="inlineStr">
        <is>
          <t>a</t>
        </is>
      </c>
      <c r="AG58" s="167" t="inlineStr">
        <is>
          <t/>
        </is>
      </c>
      <c r="AH58" s="167" t="inlineStr">
        <is>
          <t>a</t>
        </is>
      </c>
      <c r="AI58" s="167" t="inlineStr">
        <is>
          <t>a</t>
        </is>
      </c>
      <c r="AJ58" s="167" t="inlineStr">
        <is>
          <t>a</t>
        </is>
      </c>
      <c r="AK58">
        <v>27</v>
      </c>
      <c r="AL58" s="164" t="inlineStr">
        <is>
          <t/>
        </is>
      </c>
      <c r="AM58" s="164" t="inlineStr">
        <is>
          <t/>
        </is>
      </c>
      <c r="AN58" s="166" t="inlineStr">
        <is>
          <t/>
        </is>
      </c>
    </row>
    <row r="59">
      <c r="A59" t="inlineStr">
        <is>
          <t>LTA</t>
        </is>
      </c>
      <c r="B59" t="inlineStr">
        <is>
          <t>MED</t>
        </is>
      </c>
      <c r="C59" t="inlineStr">
        <is>
          <t>CP</t>
        </is>
      </c>
      <c r="D59" t="inlineStr">
        <is>
          <t>EU-Croatia</t>
        </is>
      </c>
      <c r="E59" t="inlineStr">
        <is>
          <t>GN</t>
        </is>
      </c>
      <c r="F59" t="inlineStr">
        <is>
          <t>t1</t>
        </is>
      </c>
      <c r="G59" s="167" t="inlineStr">
        <is>
          <t/>
        </is>
      </c>
      <c r="H59" s="167" t="inlineStr">
        <is>
          <t/>
        </is>
      </c>
      <c r="I59" s="167" t="inlineStr">
        <is>
          <t/>
        </is>
      </c>
      <c r="J59" s="167" t="inlineStr">
        <is>
          <t/>
        </is>
      </c>
      <c r="K59" s="167" t="inlineStr">
        <is>
          <t/>
        </is>
      </c>
      <c r="L59" s="167" t="inlineStr">
        <is>
          <t/>
        </is>
      </c>
      <c r="M59" s="167" t="inlineStr">
        <is>
          <t/>
        </is>
      </c>
      <c r="N59" s="167" t="inlineStr">
        <is>
          <t/>
        </is>
      </c>
      <c r="O59" s="167" t="inlineStr">
        <is>
          <t/>
        </is>
      </c>
      <c r="P59" s="167" t="inlineStr">
        <is>
          <t/>
        </is>
      </c>
      <c r="Q59" s="167" t="inlineStr">
        <is>
          <t/>
        </is>
      </c>
      <c r="R59" s="167" t="inlineStr">
        <is>
          <t/>
        </is>
      </c>
      <c r="S59" s="167" t="inlineStr">
        <is>
          <t/>
        </is>
      </c>
      <c r="T59" s="167" t="inlineStr">
        <is>
          <t/>
        </is>
      </c>
      <c r="U59" s="167">
        <v>1.306</v>
      </c>
      <c r="V59" s="167">
        <v>1.875</v>
      </c>
      <c r="W59" s="167">
        <v>4.779</v>
      </c>
      <c r="X59" s="167">
        <v>5.383</v>
      </c>
      <c r="Y59" s="167">
        <v>3.24</v>
      </c>
      <c r="Z59" s="167">
        <v>10.24</v>
      </c>
      <c r="AA59" s="167">
        <v>6.59</v>
      </c>
      <c r="AB59" s="167">
        <v>5.841</v>
      </c>
      <c r="AC59" s="167">
        <v>12.267</v>
      </c>
      <c r="AD59" s="167">
        <v>13.231</v>
      </c>
      <c r="AE59" s="167">
        <v>11.31</v>
      </c>
      <c r="AF59" s="167">
        <v>13.233</v>
      </c>
      <c r="AG59" s="167">
        <v>17.281</v>
      </c>
      <c r="AH59" s="167">
        <v>32.772</v>
      </c>
      <c r="AI59" s="167">
        <v>19.59</v>
      </c>
      <c r="AJ59" s="167">
        <v>24.878</v>
      </c>
      <c r="AK59">
        <v>28</v>
      </c>
      <c r="AL59" s="164">
        <v>0.13</v>
      </c>
      <c r="AM59" s="164">
        <v>98.81</v>
      </c>
      <c r="AN59" s="166">
        <v>183.816</v>
      </c>
    </row>
    <row r="60">
      <c r="A60" t="inlineStr">
        <is>
          <t>LTA</t>
        </is>
      </c>
      <c r="B60" t="inlineStr">
        <is>
          <t>MED</t>
        </is>
      </c>
      <c r="C60" t="inlineStr">
        <is>
          <t>CP</t>
        </is>
      </c>
      <c r="D60" t="inlineStr">
        <is>
          <t>EU-Croatia</t>
        </is>
      </c>
      <c r="E60" t="inlineStr">
        <is>
          <t>GN</t>
        </is>
      </c>
      <c r="F60" t="inlineStr">
        <is>
          <t>t2</t>
        </is>
      </c>
      <c r="G60" s="167" t="inlineStr">
        <is>
          <t/>
        </is>
      </c>
      <c r="H60" s="167" t="inlineStr">
        <is>
          <t/>
        </is>
      </c>
      <c r="I60" s="167" t="inlineStr">
        <is>
          <t/>
        </is>
      </c>
      <c r="J60" s="167" t="inlineStr">
        <is>
          <t/>
        </is>
      </c>
      <c r="K60" s="167" t="inlineStr">
        <is>
          <t/>
        </is>
      </c>
      <c r="L60" s="167" t="inlineStr">
        <is>
          <t/>
        </is>
      </c>
      <c r="M60" s="167" t="inlineStr">
        <is>
          <t/>
        </is>
      </c>
      <c r="N60" s="167" t="inlineStr">
        <is>
          <t/>
        </is>
      </c>
      <c r="O60" s="167" t="inlineStr">
        <is>
          <t/>
        </is>
      </c>
      <c r="P60" s="167" t="inlineStr">
        <is>
          <t/>
        </is>
      </c>
      <c r="Q60" s="167" t="inlineStr">
        <is>
          <t/>
        </is>
      </c>
      <c r="R60" s="167" t="inlineStr">
        <is>
          <t/>
        </is>
      </c>
      <c r="S60" s="167" t="inlineStr">
        <is>
          <t/>
        </is>
      </c>
      <c r="T60" s="167" t="inlineStr">
        <is>
          <t/>
        </is>
      </c>
      <c r="U60" s="167" t="inlineStr">
        <is>
          <t>a</t>
        </is>
      </c>
      <c r="V60" s="167" t="inlineStr">
        <is>
          <t>a</t>
        </is>
      </c>
      <c r="W60" s="167" t="inlineStr">
        <is>
          <t>a</t>
        </is>
      </c>
      <c r="X60" s="167" t="inlineStr">
        <is>
          <t>a</t>
        </is>
      </c>
      <c r="Y60" s="167" t="inlineStr">
        <is>
          <t>a</t>
        </is>
      </c>
      <c r="Z60" s="167" t="inlineStr">
        <is>
          <t>a</t>
        </is>
      </c>
      <c r="AA60" s="167" t="inlineStr">
        <is>
          <t>a</t>
        </is>
      </c>
      <c r="AB60" s="167" t="inlineStr">
        <is>
          <t>-1</t>
        </is>
      </c>
      <c r="AC60" s="167" t="inlineStr">
        <is>
          <t>a</t>
        </is>
      </c>
      <c r="AD60" s="167" t="inlineStr">
        <is>
          <t>a</t>
        </is>
      </c>
      <c r="AE60" s="167" t="inlineStr">
        <is>
          <t>a</t>
        </is>
      </c>
      <c r="AF60" s="167" t="inlineStr">
        <is>
          <t>a</t>
        </is>
      </c>
      <c r="AG60" s="167" t="inlineStr">
        <is>
          <t>a</t>
        </is>
      </c>
      <c r="AH60" s="167" t="inlineStr">
        <is>
          <t>a</t>
        </is>
      </c>
      <c r="AI60" s="167" t="inlineStr">
        <is>
          <t>a</t>
        </is>
      </c>
      <c r="AJ60" s="167" t="inlineStr">
        <is>
          <t>a</t>
        </is>
      </c>
      <c r="AK60">
        <v>28</v>
      </c>
      <c r="AL60" s="164" t="inlineStr">
        <is>
          <t/>
        </is>
      </c>
      <c r="AM60" s="164" t="inlineStr">
        <is>
          <t/>
        </is>
      </c>
      <c r="AN60" s="166" t="inlineStr">
        <is>
          <t/>
        </is>
      </c>
    </row>
    <row r="61">
      <c r="A61" t="inlineStr">
        <is>
          <t>LTA</t>
        </is>
      </c>
      <c r="B61" t="inlineStr">
        <is>
          <t>MED</t>
        </is>
      </c>
      <c r="C61" t="inlineStr">
        <is>
          <t>CP</t>
        </is>
      </c>
      <c r="D61" t="inlineStr">
        <is>
          <t>Egypt</t>
        </is>
      </c>
      <c r="E61" t="inlineStr">
        <is>
          <t>TN</t>
        </is>
      </c>
      <c r="F61" t="inlineStr">
        <is>
          <t>t1</t>
        </is>
      </c>
      <c r="G61" s="167" t="inlineStr">
        <is>
          <t/>
        </is>
      </c>
      <c r="H61" s="167" t="inlineStr">
        <is>
          <t/>
        </is>
      </c>
      <c r="I61" s="167" t="inlineStr">
        <is>
          <t/>
        </is>
      </c>
      <c r="J61" s="167" t="inlineStr">
        <is>
          <t/>
        </is>
      </c>
      <c r="K61" s="167" t="inlineStr">
        <is>
          <t/>
        </is>
      </c>
      <c r="L61" s="167" t="inlineStr">
        <is>
          <t/>
        </is>
      </c>
      <c r="M61" s="167" t="inlineStr">
        <is>
          <t/>
        </is>
      </c>
      <c r="N61" s="167" t="inlineStr">
        <is>
          <t/>
        </is>
      </c>
      <c r="O61" s="167" t="inlineStr">
        <is>
          <t/>
        </is>
      </c>
      <c r="P61" s="167" t="inlineStr">
        <is>
          <t/>
        </is>
      </c>
      <c r="Q61" s="167" t="inlineStr">
        <is>
          <t/>
        </is>
      </c>
      <c r="R61" s="167" t="inlineStr">
        <is>
          <t/>
        </is>
      </c>
      <c r="S61" s="167" t="inlineStr">
        <is>
          <t/>
        </is>
      </c>
      <c r="T61" s="167" t="inlineStr">
        <is>
          <t/>
        </is>
      </c>
      <c r="U61" s="167" t="inlineStr">
        <is>
          <t/>
        </is>
      </c>
      <c r="V61" s="167" t="inlineStr">
        <is>
          <t/>
        </is>
      </c>
      <c r="W61" s="167" t="inlineStr">
        <is>
          <t/>
        </is>
      </c>
      <c r="X61" s="167" t="inlineStr">
        <is>
          <t/>
        </is>
      </c>
      <c r="Y61" s="167" t="inlineStr">
        <is>
          <t/>
        </is>
      </c>
      <c r="Z61" s="167" t="inlineStr">
        <is>
          <t/>
        </is>
      </c>
      <c r="AA61" s="167" t="inlineStr">
        <is>
          <t/>
        </is>
      </c>
      <c r="AB61" s="167" t="inlineStr">
        <is>
          <t/>
        </is>
      </c>
      <c r="AC61" s="167" t="inlineStr">
        <is>
          <t/>
        </is>
      </c>
      <c r="AD61" s="167" t="inlineStr">
        <is>
          <t/>
        </is>
      </c>
      <c r="AE61" s="167" t="inlineStr">
        <is>
          <t/>
        </is>
      </c>
      <c r="AF61" s="167" t="inlineStr">
        <is>
          <t/>
        </is>
      </c>
      <c r="AG61" s="167" t="inlineStr">
        <is>
          <t/>
        </is>
      </c>
      <c r="AH61" s="167" t="inlineStr">
        <is>
          <t/>
        </is>
      </c>
      <c r="AI61" s="167">
        <v>172</v>
      </c>
      <c r="AJ61" s="167">
        <v>8</v>
      </c>
      <c r="AK61">
        <v>29</v>
      </c>
      <c r="AL61" s="164">
        <v>0.12</v>
      </c>
      <c r="AM61" s="164">
        <v>98.93</v>
      </c>
      <c r="AN61" s="166">
        <v>180</v>
      </c>
    </row>
    <row r="62">
      <c r="A62" t="inlineStr">
        <is>
          <t>LTA</t>
        </is>
      </c>
      <c r="B62" t="inlineStr">
        <is>
          <t>MED</t>
        </is>
      </c>
      <c r="C62" t="inlineStr">
        <is>
          <t>CP</t>
        </is>
      </c>
      <c r="D62" t="inlineStr">
        <is>
          <t>Egypt</t>
        </is>
      </c>
      <c r="E62" t="inlineStr">
        <is>
          <t>TN</t>
        </is>
      </c>
      <c r="F62" t="inlineStr">
        <is>
          <t>t2</t>
        </is>
      </c>
      <c r="G62" s="167" t="inlineStr">
        <is>
          <t/>
        </is>
      </c>
      <c r="H62" s="167" t="inlineStr">
        <is>
          <t/>
        </is>
      </c>
      <c r="I62" s="167" t="inlineStr">
        <is>
          <t/>
        </is>
      </c>
      <c r="J62" s="167" t="inlineStr">
        <is>
          <t/>
        </is>
      </c>
      <c r="K62" s="167" t="inlineStr">
        <is>
          <t/>
        </is>
      </c>
      <c r="L62" s="167" t="inlineStr">
        <is>
          <t/>
        </is>
      </c>
      <c r="M62" s="167" t="inlineStr">
        <is>
          <t/>
        </is>
      </c>
      <c r="N62" s="167" t="inlineStr">
        <is>
          <t/>
        </is>
      </c>
      <c r="O62" s="167" t="inlineStr">
        <is>
          <t/>
        </is>
      </c>
      <c r="P62" s="167" t="inlineStr">
        <is>
          <t/>
        </is>
      </c>
      <c r="Q62" s="167" t="inlineStr">
        <is>
          <t/>
        </is>
      </c>
      <c r="R62" s="167" t="inlineStr">
        <is>
          <t/>
        </is>
      </c>
      <c r="S62" s="167" t="inlineStr">
        <is>
          <t/>
        </is>
      </c>
      <c r="T62" s="167" t="inlineStr">
        <is>
          <t/>
        </is>
      </c>
      <c r="U62" s="167" t="inlineStr">
        <is>
          <t/>
        </is>
      </c>
      <c r="V62" s="167" t="inlineStr">
        <is>
          <t/>
        </is>
      </c>
      <c r="W62" s="167" t="inlineStr">
        <is>
          <t/>
        </is>
      </c>
      <c r="X62" s="167" t="inlineStr">
        <is>
          <t/>
        </is>
      </c>
      <c r="Y62" s="167" t="inlineStr">
        <is>
          <t/>
        </is>
      </c>
      <c r="Z62" s="167" t="inlineStr">
        <is>
          <t/>
        </is>
      </c>
      <c r="AA62" s="167" t="inlineStr">
        <is>
          <t/>
        </is>
      </c>
      <c r="AB62" s="167" t="inlineStr">
        <is>
          <t/>
        </is>
      </c>
      <c r="AC62" s="167" t="inlineStr">
        <is>
          <t/>
        </is>
      </c>
      <c r="AD62" s="167" t="inlineStr">
        <is>
          <t/>
        </is>
      </c>
      <c r="AE62" s="167" t="inlineStr">
        <is>
          <t/>
        </is>
      </c>
      <c r="AF62" s="167" t="inlineStr">
        <is>
          <t/>
        </is>
      </c>
      <c r="AG62" s="167" t="inlineStr">
        <is>
          <t/>
        </is>
      </c>
      <c r="AH62" s="167" t="inlineStr">
        <is>
          <t/>
        </is>
      </c>
      <c r="AI62" s="167" t="inlineStr">
        <is>
          <t>-1</t>
        </is>
      </c>
      <c r="AJ62" s="167" t="inlineStr">
        <is>
          <t>-1</t>
        </is>
      </c>
      <c r="AK62">
        <v>29</v>
      </c>
      <c r="AL62" s="164" t="inlineStr">
        <is>
          <t/>
        </is>
      </c>
      <c r="AM62" s="164" t="inlineStr">
        <is>
          <t/>
        </is>
      </c>
      <c r="AN62" s="166" t="inlineStr">
        <is>
          <t/>
        </is>
      </c>
    </row>
    <row r="63">
      <c r="A63" t="inlineStr">
        <is>
          <t>LTA</t>
        </is>
      </c>
      <c r="B63" t="inlineStr">
        <is>
          <t>MED</t>
        </is>
      </c>
      <c r="C63" t="inlineStr">
        <is>
          <t>CP</t>
        </is>
      </c>
      <c r="D63" t="inlineStr">
        <is>
          <t>Egypt</t>
        </is>
      </c>
      <c r="E63" t="inlineStr">
        <is>
          <t>GN</t>
        </is>
      </c>
      <c r="F63" t="inlineStr">
        <is>
          <t>t1</t>
        </is>
      </c>
      <c r="G63" s="167" t="inlineStr">
        <is>
          <t/>
        </is>
      </c>
      <c r="H63" s="167" t="inlineStr">
        <is>
          <t/>
        </is>
      </c>
      <c r="I63" s="167" t="inlineStr">
        <is>
          <t/>
        </is>
      </c>
      <c r="J63" s="167" t="inlineStr">
        <is>
          <t/>
        </is>
      </c>
      <c r="K63" s="167" t="inlineStr">
        <is>
          <t/>
        </is>
      </c>
      <c r="L63" s="167" t="inlineStr">
        <is>
          <t/>
        </is>
      </c>
      <c r="M63" s="167" t="inlineStr">
        <is>
          <t/>
        </is>
      </c>
      <c r="N63" s="167" t="inlineStr">
        <is>
          <t/>
        </is>
      </c>
      <c r="O63" s="167" t="inlineStr">
        <is>
          <t/>
        </is>
      </c>
      <c r="P63" s="167" t="inlineStr">
        <is>
          <t/>
        </is>
      </c>
      <c r="Q63" s="167" t="inlineStr">
        <is>
          <t/>
        </is>
      </c>
      <c r="R63" s="167" t="inlineStr">
        <is>
          <t/>
        </is>
      </c>
      <c r="S63" s="167" t="inlineStr">
        <is>
          <t/>
        </is>
      </c>
      <c r="T63" s="167" t="inlineStr">
        <is>
          <t/>
        </is>
      </c>
      <c r="U63" s="167" t="inlineStr">
        <is>
          <t/>
        </is>
      </c>
      <c r="V63" s="167" t="inlineStr">
        <is>
          <t/>
        </is>
      </c>
      <c r="W63" s="167" t="inlineStr">
        <is>
          <t/>
        </is>
      </c>
      <c r="X63" s="167" t="inlineStr">
        <is>
          <t/>
        </is>
      </c>
      <c r="Y63" s="167" t="inlineStr">
        <is>
          <t/>
        </is>
      </c>
      <c r="Z63" s="167" t="inlineStr">
        <is>
          <t/>
        </is>
      </c>
      <c r="AA63" s="167" t="inlineStr">
        <is>
          <t/>
        </is>
      </c>
      <c r="AB63" s="167" t="inlineStr">
        <is>
          <t/>
        </is>
      </c>
      <c r="AC63" s="167" t="inlineStr">
        <is>
          <t/>
        </is>
      </c>
      <c r="AD63" s="167" t="inlineStr">
        <is>
          <t/>
        </is>
      </c>
      <c r="AE63" s="167" t="inlineStr">
        <is>
          <t/>
        </is>
      </c>
      <c r="AF63" s="167" t="inlineStr">
        <is>
          <t/>
        </is>
      </c>
      <c r="AG63" s="167" t="inlineStr">
        <is>
          <t/>
        </is>
      </c>
      <c r="AH63" s="167" t="inlineStr">
        <is>
          <t/>
        </is>
      </c>
      <c r="AI63" s="167" t="inlineStr">
        <is>
          <t/>
        </is>
      </c>
      <c r="AJ63" s="167">
        <v>155</v>
      </c>
      <c r="AK63">
        <v>30</v>
      </c>
      <c r="AL63" s="164">
        <v>0.11</v>
      </c>
      <c r="AM63" s="164">
        <v>99.04</v>
      </c>
      <c r="AN63" s="166">
        <v>155</v>
      </c>
    </row>
    <row r="64">
      <c r="A64" t="inlineStr">
        <is>
          <t>LTA</t>
        </is>
      </c>
      <c r="B64" t="inlineStr">
        <is>
          <t>MED</t>
        </is>
      </c>
      <c r="C64" t="inlineStr">
        <is>
          <t>CP</t>
        </is>
      </c>
      <c r="D64" t="inlineStr">
        <is>
          <t>Egypt</t>
        </is>
      </c>
      <c r="E64" t="inlineStr">
        <is>
          <t>GN</t>
        </is>
      </c>
      <c r="F64" t="inlineStr">
        <is>
          <t>t2</t>
        </is>
      </c>
      <c r="G64" s="167" t="inlineStr">
        <is>
          <t/>
        </is>
      </c>
      <c r="H64" s="167" t="inlineStr">
        <is>
          <t/>
        </is>
      </c>
      <c r="I64" s="167" t="inlineStr">
        <is>
          <t/>
        </is>
      </c>
      <c r="J64" s="167" t="inlineStr">
        <is>
          <t/>
        </is>
      </c>
      <c r="K64" s="167" t="inlineStr">
        <is>
          <t/>
        </is>
      </c>
      <c r="L64" s="167" t="inlineStr">
        <is>
          <t/>
        </is>
      </c>
      <c r="M64" s="167" t="inlineStr">
        <is>
          <t/>
        </is>
      </c>
      <c r="N64" s="167" t="inlineStr">
        <is>
          <t/>
        </is>
      </c>
      <c r="O64" s="167" t="inlineStr">
        <is>
          <t/>
        </is>
      </c>
      <c r="P64" s="167" t="inlineStr">
        <is>
          <t/>
        </is>
      </c>
      <c r="Q64" s="167" t="inlineStr">
        <is>
          <t/>
        </is>
      </c>
      <c r="R64" s="167" t="inlineStr">
        <is>
          <t/>
        </is>
      </c>
      <c r="S64" s="167" t="inlineStr">
        <is>
          <t/>
        </is>
      </c>
      <c r="T64" s="167" t="inlineStr">
        <is>
          <t/>
        </is>
      </c>
      <c r="U64" s="167" t="inlineStr">
        <is>
          <t/>
        </is>
      </c>
      <c r="V64" s="167" t="inlineStr">
        <is>
          <t/>
        </is>
      </c>
      <c r="W64" s="167" t="inlineStr">
        <is>
          <t/>
        </is>
      </c>
      <c r="X64" s="167" t="inlineStr">
        <is>
          <t/>
        </is>
      </c>
      <c r="Y64" s="167" t="inlineStr">
        <is>
          <t/>
        </is>
      </c>
      <c r="Z64" s="167" t="inlineStr">
        <is>
          <t/>
        </is>
      </c>
      <c r="AA64" s="167" t="inlineStr">
        <is>
          <t/>
        </is>
      </c>
      <c r="AB64" s="167" t="inlineStr">
        <is>
          <t/>
        </is>
      </c>
      <c r="AC64" s="167" t="inlineStr">
        <is>
          <t/>
        </is>
      </c>
      <c r="AD64" s="167" t="inlineStr">
        <is>
          <t/>
        </is>
      </c>
      <c r="AE64" s="167" t="inlineStr">
        <is>
          <t/>
        </is>
      </c>
      <c r="AF64" s="167" t="inlineStr">
        <is>
          <t/>
        </is>
      </c>
      <c r="AG64" s="167" t="inlineStr">
        <is>
          <t/>
        </is>
      </c>
      <c r="AH64" s="167" t="inlineStr">
        <is>
          <t/>
        </is>
      </c>
      <c r="AI64" s="167" t="inlineStr">
        <is>
          <t/>
        </is>
      </c>
      <c r="AJ64" s="167" t="inlineStr">
        <is>
          <t>-1</t>
        </is>
      </c>
      <c r="AK64">
        <v>30</v>
      </c>
      <c r="AL64" s="164" t="inlineStr">
        <is>
          <t/>
        </is>
      </c>
      <c r="AM64" s="164" t="inlineStr">
        <is>
          <t/>
        </is>
      </c>
      <c r="AN64" s="166" t="inlineStr">
        <is>
          <t/>
        </is>
      </c>
    </row>
    <row r="65">
      <c r="A65" t="inlineStr">
        <is>
          <t>LTA</t>
        </is>
      </c>
      <c r="B65" t="inlineStr">
        <is>
          <t>MED</t>
        </is>
      </c>
      <c r="C65" t="inlineStr">
        <is>
          <t>CP</t>
        </is>
      </c>
      <c r="D65" t="inlineStr">
        <is>
          <t>EU-Cyprus</t>
        </is>
      </c>
      <c r="E65" t="inlineStr">
        <is>
          <t>UN</t>
        </is>
      </c>
      <c r="F65" t="inlineStr">
        <is>
          <t>t1</t>
        </is>
      </c>
      <c r="G65" s="167">
        <v>19</v>
      </c>
      <c r="H65" s="167">
        <v>19</v>
      </c>
      <c r="I65" s="167">
        <v>19</v>
      </c>
      <c r="J65" s="167">
        <v>16.4</v>
      </c>
      <c r="K65" s="167">
        <v>19</v>
      </c>
      <c r="L65" s="167">
        <v>19</v>
      </c>
      <c r="M65" s="167">
        <v>19</v>
      </c>
      <c r="N65" s="167" t="inlineStr">
        <is>
          <t/>
        </is>
      </c>
      <c r="O65" s="167" t="inlineStr">
        <is>
          <t/>
        </is>
      </c>
      <c r="P65" s="167" t="inlineStr">
        <is>
          <t/>
        </is>
      </c>
      <c r="Q65" s="167" t="inlineStr">
        <is>
          <t/>
        </is>
      </c>
      <c r="R65" s="167" t="inlineStr">
        <is>
          <t/>
        </is>
      </c>
      <c r="S65" s="167" t="inlineStr">
        <is>
          <t/>
        </is>
      </c>
      <c r="T65" s="167" t="inlineStr">
        <is>
          <t/>
        </is>
      </c>
      <c r="U65" s="167" t="inlineStr">
        <is>
          <t/>
        </is>
      </c>
      <c r="V65" s="167" t="inlineStr">
        <is>
          <t/>
        </is>
      </c>
      <c r="W65" s="167" t="inlineStr">
        <is>
          <t/>
        </is>
      </c>
      <c r="X65" s="167" t="inlineStr">
        <is>
          <t/>
        </is>
      </c>
      <c r="Y65" s="167" t="inlineStr">
        <is>
          <t/>
        </is>
      </c>
      <c r="Z65" s="167" t="inlineStr">
        <is>
          <t/>
        </is>
      </c>
      <c r="AA65" s="167" t="inlineStr">
        <is>
          <t/>
        </is>
      </c>
      <c r="AB65" s="167" t="inlineStr">
        <is>
          <t/>
        </is>
      </c>
      <c r="AC65" s="167" t="inlineStr">
        <is>
          <t/>
        </is>
      </c>
      <c r="AD65" s="167" t="inlineStr">
        <is>
          <t/>
        </is>
      </c>
      <c r="AE65" s="167" t="inlineStr">
        <is>
          <t/>
        </is>
      </c>
      <c r="AF65" s="167" t="inlineStr">
        <is>
          <t/>
        </is>
      </c>
      <c r="AG65" s="167" t="inlineStr">
        <is>
          <t/>
        </is>
      </c>
      <c r="AH65" s="167" t="inlineStr">
        <is>
          <t/>
        </is>
      </c>
      <c r="AI65" s="167" t="inlineStr">
        <is>
          <t/>
        </is>
      </c>
      <c r="AJ65" s="167" t="inlineStr">
        <is>
          <t/>
        </is>
      </c>
      <c r="AK65">
        <v>31</v>
      </c>
      <c r="AL65" s="164">
        <v>0.09</v>
      </c>
      <c r="AM65" s="164">
        <v>99.13</v>
      </c>
      <c r="AN65" s="166">
        <v>130.4</v>
      </c>
    </row>
    <row r="66">
      <c r="A66" t="inlineStr">
        <is>
          <t>LTA</t>
        </is>
      </c>
      <c r="B66" t="inlineStr">
        <is>
          <t>MED</t>
        </is>
      </c>
      <c r="C66" t="inlineStr">
        <is>
          <t>CP</t>
        </is>
      </c>
      <c r="D66" t="inlineStr">
        <is>
          <t>EU-Cyprus</t>
        </is>
      </c>
      <c r="E66" t="inlineStr">
        <is>
          <t>UN</t>
        </is>
      </c>
      <c r="F66" t="inlineStr">
        <is>
          <t>t2</t>
        </is>
      </c>
      <c r="G66" s="167" t="inlineStr">
        <is>
          <t>-1</t>
        </is>
      </c>
      <c r="H66" s="167" t="inlineStr">
        <is>
          <t>-1</t>
        </is>
      </c>
      <c r="I66" s="167" t="inlineStr">
        <is>
          <t>-1</t>
        </is>
      </c>
      <c r="J66" s="167" t="inlineStr">
        <is>
          <t>-1</t>
        </is>
      </c>
      <c r="K66" s="167" t="inlineStr">
        <is>
          <t>-1</t>
        </is>
      </c>
      <c r="L66" s="167" t="inlineStr">
        <is>
          <t>-1</t>
        </is>
      </c>
      <c r="M66" s="167" t="inlineStr">
        <is>
          <t>-1</t>
        </is>
      </c>
      <c r="N66" s="167" t="inlineStr">
        <is>
          <t/>
        </is>
      </c>
      <c r="O66" s="167" t="inlineStr">
        <is>
          <t/>
        </is>
      </c>
      <c r="P66" s="167" t="inlineStr">
        <is>
          <t/>
        </is>
      </c>
      <c r="Q66" s="167" t="inlineStr">
        <is>
          <t/>
        </is>
      </c>
      <c r="R66" s="167" t="inlineStr">
        <is>
          <t>a</t>
        </is>
      </c>
      <c r="S66" s="167" t="inlineStr">
        <is>
          <t>a</t>
        </is>
      </c>
      <c r="T66" s="167" t="inlineStr">
        <is>
          <t/>
        </is>
      </c>
      <c r="U66" s="167" t="inlineStr">
        <is>
          <t/>
        </is>
      </c>
      <c r="V66" s="167" t="inlineStr">
        <is>
          <t/>
        </is>
      </c>
      <c r="W66" s="167" t="inlineStr">
        <is>
          <t/>
        </is>
      </c>
      <c r="X66" s="167" t="inlineStr">
        <is>
          <t/>
        </is>
      </c>
      <c r="Y66" s="167" t="inlineStr">
        <is>
          <t/>
        </is>
      </c>
      <c r="Z66" s="167" t="inlineStr">
        <is>
          <t/>
        </is>
      </c>
      <c r="AA66" s="167" t="inlineStr">
        <is>
          <t/>
        </is>
      </c>
      <c r="AB66" s="167" t="inlineStr">
        <is>
          <t/>
        </is>
      </c>
      <c r="AC66" s="167" t="inlineStr">
        <is>
          <t/>
        </is>
      </c>
      <c r="AD66" s="167" t="inlineStr">
        <is>
          <t/>
        </is>
      </c>
      <c r="AE66" s="167" t="inlineStr">
        <is>
          <t/>
        </is>
      </c>
      <c r="AF66" s="167" t="inlineStr">
        <is>
          <t/>
        </is>
      </c>
      <c r="AG66" s="167" t="inlineStr">
        <is>
          <t/>
        </is>
      </c>
      <c r="AH66" s="167" t="inlineStr">
        <is>
          <t/>
        </is>
      </c>
      <c r="AI66" s="167" t="inlineStr">
        <is>
          <t/>
        </is>
      </c>
      <c r="AJ66" s="167" t="inlineStr">
        <is>
          <t/>
        </is>
      </c>
      <c r="AK66">
        <v>31</v>
      </c>
      <c r="AL66" s="164" t="inlineStr">
        <is>
          <t/>
        </is>
      </c>
      <c r="AM66" s="164" t="inlineStr">
        <is>
          <t/>
        </is>
      </c>
      <c r="AN66" s="166" t="inlineStr">
        <is>
          <t/>
        </is>
      </c>
    </row>
    <row r="67">
      <c r="A67" t="inlineStr">
        <is>
          <t>LTA</t>
        </is>
      </c>
      <c r="B67" t="inlineStr">
        <is>
          <t>MED</t>
        </is>
      </c>
      <c r="C67" t="inlineStr">
        <is>
          <t>CP</t>
        </is>
      </c>
      <c r="D67" t="inlineStr">
        <is>
          <t>EU-España</t>
        </is>
      </c>
      <c r="E67" t="inlineStr">
        <is>
          <t>HL</t>
        </is>
      </c>
      <c r="F67" t="inlineStr">
        <is>
          <t>t1</t>
        </is>
      </c>
      <c r="G67" s="167" t="inlineStr">
        <is>
          <t/>
        </is>
      </c>
      <c r="H67" s="167" t="inlineStr">
        <is>
          <t/>
        </is>
      </c>
      <c r="I67" s="167" t="inlineStr">
        <is>
          <t/>
        </is>
      </c>
      <c r="J67" s="167" t="inlineStr">
        <is>
          <t/>
        </is>
      </c>
      <c r="K67" s="167" t="inlineStr">
        <is>
          <t/>
        </is>
      </c>
      <c r="L67" s="167" t="inlineStr">
        <is>
          <t/>
        </is>
      </c>
      <c r="M67" s="167" t="inlineStr">
        <is>
          <t/>
        </is>
      </c>
      <c r="N67" s="167" t="inlineStr">
        <is>
          <t/>
        </is>
      </c>
      <c r="O67" s="167" t="inlineStr">
        <is>
          <t/>
        </is>
      </c>
      <c r="P67" s="167" t="inlineStr">
        <is>
          <t/>
        </is>
      </c>
      <c r="Q67" s="167" t="inlineStr">
        <is>
          <t/>
        </is>
      </c>
      <c r="R67" s="167" t="inlineStr">
        <is>
          <t/>
        </is>
      </c>
      <c r="S67" s="167" t="inlineStr">
        <is>
          <t/>
        </is>
      </c>
      <c r="T67" s="167" t="inlineStr">
        <is>
          <t/>
        </is>
      </c>
      <c r="U67" s="167" t="inlineStr">
        <is>
          <t/>
        </is>
      </c>
      <c r="V67" s="167" t="inlineStr">
        <is>
          <t/>
        </is>
      </c>
      <c r="W67" s="167" t="inlineStr">
        <is>
          <t/>
        </is>
      </c>
      <c r="X67" s="167" t="inlineStr">
        <is>
          <t/>
        </is>
      </c>
      <c r="Y67" s="167" t="inlineStr">
        <is>
          <t/>
        </is>
      </c>
      <c r="Z67" s="167">
        <v>0.025</v>
      </c>
      <c r="AA67" s="167">
        <v>0.062</v>
      </c>
      <c r="AB67" s="167">
        <v>0.087</v>
      </c>
      <c r="AC67" s="167">
        <v>42.24</v>
      </c>
      <c r="AD67" s="167">
        <v>0.042</v>
      </c>
      <c r="AE67" s="167">
        <v>0.177</v>
      </c>
      <c r="AF67" s="167" t="inlineStr">
        <is>
          <t/>
        </is>
      </c>
      <c r="AG67" s="167">
        <v>34.483</v>
      </c>
      <c r="AH67" s="167">
        <v>20.563</v>
      </c>
      <c r="AI67" s="167">
        <v>22.431</v>
      </c>
      <c r="AJ67" s="167">
        <v>8.788</v>
      </c>
      <c r="AK67">
        <v>32</v>
      </c>
      <c r="AL67" s="164">
        <v>0.09</v>
      </c>
      <c r="AM67" s="164">
        <v>99.21</v>
      </c>
      <c r="AN67" s="166">
        <v>128.898</v>
      </c>
    </row>
    <row r="68">
      <c r="A68" t="inlineStr">
        <is>
          <t>LTA</t>
        </is>
      </c>
      <c r="B68" t="inlineStr">
        <is>
          <t>MED</t>
        </is>
      </c>
      <c r="C68" t="inlineStr">
        <is>
          <t>CP</t>
        </is>
      </c>
      <c r="D68" t="inlineStr">
        <is>
          <t>EU-España</t>
        </is>
      </c>
      <c r="E68" t="inlineStr">
        <is>
          <t>HL</t>
        </is>
      </c>
      <c r="F68" t="inlineStr">
        <is>
          <t>t2</t>
        </is>
      </c>
      <c r="G68" s="167" t="inlineStr">
        <is>
          <t/>
        </is>
      </c>
      <c r="H68" s="167" t="inlineStr">
        <is>
          <t/>
        </is>
      </c>
      <c r="I68" s="167" t="inlineStr">
        <is>
          <t/>
        </is>
      </c>
      <c r="J68" s="167" t="inlineStr">
        <is>
          <t/>
        </is>
      </c>
      <c r="K68" s="167" t="inlineStr">
        <is>
          <t/>
        </is>
      </c>
      <c r="L68" s="167" t="inlineStr">
        <is>
          <t/>
        </is>
      </c>
      <c r="M68" s="167" t="inlineStr">
        <is>
          <t/>
        </is>
      </c>
      <c r="N68" s="167" t="inlineStr">
        <is>
          <t/>
        </is>
      </c>
      <c r="O68" s="167" t="inlineStr">
        <is>
          <t/>
        </is>
      </c>
      <c r="P68" s="167" t="inlineStr">
        <is>
          <t>a</t>
        </is>
      </c>
      <c r="Q68" s="167" t="inlineStr">
        <is>
          <t/>
        </is>
      </c>
      <c r="R68" s="167" t="inlineStr">
        <is>
          <t/>
        </is>
      </c>
      <c r="S68" s="167" t="inlineStr">
        <is>
          <t/>
        </is>
      </c>
      <c r="T68" s="167" t="inlineStr">
        <is>
          <t/>
        </is>
      </c>
      <c r="U68" s="167" t="inlineStr">
        <is>
          <t/>
        </is>
      </c>
      <c r="V68" s="167" t="inlineStr">
        <is>
          <t/>
        </is>
      </c>
      <c r="W68" s="167" t="inlineStr">
        <is>
          <t>b</t>
        </is>
      </c>
      <c r="X68" s="167" t="inlineStr">
        <is>
          <t/>
        </is>
      </c>
      <c r="Y68" s="167" t="inlineStr">
        <is>
          <t>b</t>
        </is>
      </c>
      <c r="Z68" s="167" t="inlineStr">
        <is>
          <t>a</t>
        </is>
      </c>
      <c r="AA68" s="167" t="inlineStr">
        <is>
          <t>-1</t>
        </is>
      </c>
      <c r="AB68" s="167" t="inlineStr">
        <is>
          <t>-1</t>
        </is>
      </c>
      <c r="AC68" s="167" t="inlineStr">
        <is>
          <t>a</t>
        </is>
      </c>
      <c r="AD68" s="167" t="inlineStr">
        <is>
          <t>a</t>
        </is>
      </c>
      <c r="AE68" s="167" t="inlineStr">
        <is>
          <t>a</t>
        </is>
      </c>
      <c r="AF68" s="167" t="inlineStr">
        <is>
          <t/>
        </is>
      </c>
      <c r="AG68" s="167" t="inlineStr">
        <is>
          <t>a</t>
        </is>
      </c>
      <c r="AH68" s="167" t="inlineStr">
        <is>
          <t>a</t>
        </is>
      </c>
      <c r="AI68" s="167" t="inlineStr">
        <is>
          <t>a</t>
        </is>
      </c>
      <c r="AJ68" s="167" t="inlineStr">
        <is>
          <t>a</t>
        </is>
      </c>
      <c r="AK68">
        <v>32</v>
      </c>
      <c r="AL68" s="164" t="inlineStr">
        <is>
          <t/>
        </is>
      </c>
      <c r="AM68" s="164" t="inlineStr">
        <is>
          <t/>
        </is>
      </c>
      <c r="AN68" s="166" t="inlineStr">
        <is>
          <t/>
        </is>
      </c>
    </row>
    <row r="69">
      <c r="A69" t="inlineStr">
        <is>
          <t>LTA</t>
        </is>
      </c>
      <c r="B69" t="inlineStr">
        <is>
          <t>MED</t>
        </is>
      </c>
      <c r="C69" t="inlineStr">
        <is>
          <t>NCO</t>
        </is>
      </c>
      <c r="D69" t="inlineStr">
        <is>
          <t>Serbia &amp; Montenegro</t>
        </is>
      </c>
      <c r="E69" t="inlineStr">
        <is>
          <t>PS</t>
        </is>
      </c>
      <c r="F69" t="inlineStr">
        <is>
          <t>t1</t>
        </is>
      </c>
      <c r="G69" s="167">
        <v>22</v>
      </c>
      <c r="H69" s="167">
        <v>18</v>
      </c>
      <c r="I69" s="167">
        <v>20</v>
      </c>
      <c r="J69" s="167">
        <v>18</v>
      </c>
      <c r="K69" s="167">
        <v>16</v>
      </c>
      <c r="L69" s="167">
        <v>16</v>
      </c>
      <c r="M69" s="167" t="inlineStr">
        <is>
          <t/>
        </is>
      </c>
      <c r="N69" s="167" t="inlineStr">
        <is>
          <t/>
        </is>
      </c>
      <c r="O69" s="167" t="inlineStr">
        <is>
          <t/>
        </is>
      </c>
      <c r="P69" s="167" t="inlineStr">
        <is>
          <t/>
        </is>
      </c>
      <c r="Q69" s="167" t="inlineStr">
        <is>
          <t/>
        </is>
      </c>
      <c r="R69" s="167" t="inlineStr">
        <is>
          <t/>
        </is>
      </c>
      <c r="S69" s="167" t="inlineStr">
        <is>
          <t/>
        </is>
      </c>
      <c r="T69" s="167" t="inlineStr">
        <is>
          <t/>
        </is>
      </c>
      <c r="U69" s="167" t="inlineStr">
        <is>
          <t/>
        </is>
      </c>
      <c r="V69" s="167" t="inlineStr">
        <is>
          <t/>
        </is>
      </c>
      <c r="W69" s="167" t="inlineStr">
        <is>
          <t/>
        </is>
      </c>
      <c r="X69" s="167" t="inlineStr">
        <is>
          <t/>
        </is>
      </c>
      <c r="Y69" s="167" t="inlineStr">
        <is>
          <t/>
        </is>
      </c>
      <c r="Z69" s="167" t="inlineStr">
        <is>
          <t/>
        </is>
      </c>
      <c r="AA69" s="167" t="inlineStr">
        <is>
          <t/>
        </is>
      </c>
      <c r="AB69" s="167" t="inlineStr">
        <is>
          <t/>
        </is>
      </c>
      <c r="AC69" s="167" t="inlineStr">
        <is>
          <t/>
        </is>
      </c>
      <c r="AD69" s="167" t="inlineStr">
        <is>
          <t/>
        </is>
      </c>
      <c r="AE69" s="167" t="inlineStr">
        <is>
          <t/>
        </is>
      </c>
      <c r="AF69" s="167" t="inlineStr">
        <is>
          <t/>
        </is>
      </c>
      <c r="AG69" s="167" t="inlineStr">
        <is>
          <t/>
        </is>
      </c>
      <c r="AH69" s="167" t="inlineStr">
        <is>
          <t/>
        </is>
      </c>
      <c r="AI69" s="167" t="inlineStr">
        <is>
          <t/>
        </is>
      </c>
      <c r="AJ69" s="167" t="inlineStr">
        <is>
          <t/>
        </is>
      </c>
      <c r="AK69">
        <v>33</v>
      </c>
      <c r="AL69" s="164">
        <v>0.07</v>
      </c>
      <c r="AM69" s="164">
        <v>99.29</v>
      </c>
      <c r="AN69" s="166">
        <v>110</v>
      </c>
    </row>
    <row r="70">
      <c r="A70" t="inlineStr">
        <is>
          <t>LTA</t>
        </is>
      </c>
      <c r="B70" t="inlineStr">
        <is>
          <t>MED</t>
        </is>
      </c>
      <c r="C70" t="inlineStr">
        <is>
          <t>NCO</t>
        </is>
      </c>
      <c r="D70" t="inlineStr">
        <is>
          <t>Serbia &amp; Montenegro</t>
        </is>
      </c>
      <c r="E70" t="inlineStr">
        <is>
          <t>PS</t>
        </is>
      </c>
      <c r="F70" t="inlineStr">
        <is>
          <t>t2</t>
        </is>
      </c>
      <c r="G70" s="167" t="inlineStr">
        <is>
          <t>-1</t>
        </is>
      </c>
      <c r="H70" s="167" t="inlineStr">
        <is>
          <t>-1</t>
        </is>
      </c>
      <c r="I70" s="167" t="inlineStr">
        <is>
          <t>-1</t>
        </is>
      </c>
      <c r="J70" s="167" t="inlineStr">
        <is>
          <t>-1</t>
        </is>
      </c>
      <c r="K70" s="167" t="inlineStr">
        <is>
          <t>-1</t>
        </is>
      </c>
      <c r="L70" s="167" t="inlineStr">
        <is>
          <t>-1</t>
        </is>
      </c>
      <c r="M70" s="167" t="inlineStr">
        <is>
          <t/>
        </is>
      </c>
      <c r="N70" s="167" t="inlineStr">
        <is>
          <t/>
        </is>
      </c>
      <c r="O70" s="167" t="inlineStr">
        <is>
          <t/>
        </is>
      </c>
      <c r="P70" s="167" t="inlineStr">
        <is>
          <t/>
        </is>
      </c>
      <c r="Q70" s="167" t="inlineStr">
        <is>
          <t/>
        </is>
      </c>
      <c r="R70" s="167" t="inlineStr">
        <is>
          <t/>
        </is>
      </c>
      <c r="S70" s="167" t="inlineStr">
        <is>
          <t/>
        </is>
      </c>
      <c r="T70" s="167" t="inlineStr">
        <is>
          <t/>
        </is>
      </c>
      <c r="U70" s="167" t="inlineStr">
        <is>
          <t/>
        </is>
      </c>
      <c r="V70" s="167" t="inlineStr">
        <is>
          <t/>
        </is>
      </c>
      <c r="W70" s="167" t="inlineStr">
        <is>
          <t/>
        </is>
      </c>
      <c r="X70" s="167" t="inlineStr">
        <is>
          <t/>
        </is>
      </c>
      <c r="Y70" s="167" t="inlineStr">
        <is>
          <t/>
        </is>
      </c>
      <c r="Z70" s="167" t="inlineStr">
        <is>
          <t/>
        </is>
      </c>
      <c r="AA70" s="167" t="inlineStr">
        <is>
          <t/>
        </is>
      </c>
      <c r="AB70" s="167" t="inlineStr">
        <is>
          <t/>
        </is>
      </c>
      <c r="AC70" s="167" t="inlineStr">
        <is>
          <t/>
        </is>
      </c>
      <c r="AD70" s="167" t="inlineStr">
        <is>
          <t/>
        </is>
      </c>
      <c r="AE70" s="167" t="inlineStr">
        <is>
          <t/>
        </is>
      </c>
      <c r="AF70" s="167" t="inlineStr">
        <is>
          <t/>
        </is>
      </c>
      <c r="AG70" s="167" t="inlineStr">
        <is>
          <t/>
        </is>
      </c>
      <c r="AH70" s="167" t="inlineStr">
        <is>
          <t/>
        </is>
      </c>
      <c r="AI70" s="167" t="inlineStr">
        <is>
          <t/>
        </is>
      </c>
      <c r="AJ70" s="167" t="inlineStr">
        <is>
          <t/>
        </is>
      </c>
      <c r="AK70">
        <v>33</v>
      </c>
      <c r="AL70" s="164" t="inlineStr">
        <is>
          <t/>
        </is>
      </c>
      <c r="AM70" s="164" t="inlineStr">
        <is>
          <t/>
        </is>
      </c>
      <c r="AN70" s="166" t="inlineStr">
        <is>
          <t/>
        </is>
      </c>
    </row>
    <row r="71">
      <c r="A71" t="inlineStr">
        <is>
          <t>LTA</t>
        </is>
      </c>
      <c r="B71" t="inlineStr">
        <is>
          <t>MED</t>
        </is>
      </c>
      <c r="C71" t="inlineStr">
        <is>
          <t>CP</t>
        </is>
      </c>
      <c r="D71" t="inlineStr">
        <is>
          <t>EU-España</t>
        </is>
      </c>
      <c r="E71" t="inlineStr">
        <is>
          <t>GN</t>
        </is>
      </c>
      <c r="F71" t="inlineStr">
        <is>
          <t>t1</t>
        </is>
      </c>
      <c r="G71" s="167" t="inlineStr">
        <is>
          <t/>
        </is>
      </c>
      <c r="H71" s="167" t="inlineStr">
        <is>
          <t/>
        </is>
      </c>
      <c r="I71" s="167" t="inlineStr">
        <is>
          <t/>
        </is>
      </c>
      <c r="J71" s="167" t="inlineStr">
        <is>
          <t/>
        </is>
      </c>
      <c r="K71" s="167" t="inlineStr">
        <is>
          <t/>
        </is>
      </c>
      <c r="L71" s="167" t="inlineStr">
        <is>
          <t/>
        </is>
      </c>
      <c r="M71" s="167" t="inlineStr">
        <is>
          <t/>
        </is>
      </c>
      <c r="N71" s="167" t="inlineStr">
        <is>
          <t/>
        </is>
      </c>
      <c r="O71" s="167" t="inlineStr">
        <is>
          <t/>
        </is>
      </c>
      <c r="P71" s="167" t="inlineStr">
        <is>
          <t/>
        </is>
      </c>
      <c r="Q71" s="167" t="inlineStr">
        <is>
          <t/>
        </is>
      </c>
      <c r="R71" s="167" t="inlineStr">
        <is>
          <t/>
        </is>
      </c>
      <c r="S71" s="167" t="inlineStr">
        <is>
          <t/>
        </is>
      </c>
      <c r="T71" s="167" t="inlineStr">
        <is>
          <t/>
        </is>
      </c>
      <c r="U71" s="167" t="inlineStr">
        <is>
          <t/>
        </is>
      </c>
      <c r="V71" s="167" t="inlineStr">
        <is>
          <t/>
        </is>
      </c>
      <c r="W71" s="167" t="inlineStr">
        <is>
          <t/>
        </is>
      </c>
      <c r="X71" s="167" t="inlineStr">
        <is>
          <t/>
        </is>
      </c>
      <c r="Y71" s="167" t="inlineStr">
        <is>
          <t/>
        </is>
      </c>
      <c r="Z71" s="167" t="inlineStr">
        <is>
          <t/>
        </is>
      </c>
      <c r="AA71" s="167" t="inlineStr">
        <is>
          <t/>
        </is>
      </c>
      <c r="AB71" s="167" t="inlineStr">
        <is>
          <t/>
        </is>
      </c>
      <c r="AC71" s="167" t="inlineStr">
        <is>
          <t/>
        </is>
      </c>
      <c r="AD71" s="167" t="inlineStr">
        <is>
          <t/>
        </is>
      </c>
      <c r="AE71" s="167">
        <v>39.332</v>
      </c>
      <c r="AF71" s="167">
        <v>7.598</v>
      </c>
      <c r="AG71" s="167">
        <v>28.617</v>
      </c>
      <c r="AH71" s="167">
        <v>10.297</v>
      </c>
      <c r="AI71" s="167">
        <v>5.306</v>
      </c>
      <c r="AJ71" s="167">
        <v>7.899</v>
      </c>
      <c r="AK71">
        <v>34</v>
      </c>
      <c r="AL71" s="164">
        <v>0.07</v>
      </c>
      <c r="AM71" s="164">
        <v>99.36</v>
      </c>
      <c r="AN71" s="166">
        <v>99.049</v>
      </c>
    </row>
    <row r="72">
      <c r="A72" t="inlineStr">
        <is>
          <t>LTA</t>
        </is>
      </c>
      <c r="B72" t="inlineStr">
        <is>
          <t>MED</t>
        </is>
      </c>
      <c r="C72" t="inlineStr">
        <is>
          <t>CP</t>
        </is>
      </c>
      <c r="D72" t="inlineStr">
        <is>
          <t>EU-España</t>
        </is>
      </c>
      <c r="E72" t="inlineStr">
        <is>
          <t>GN</t>
        </is>
      </c>
      <c r="F72" t="inlineStr">
        <is>
          <t>t2</t>
        </is>
      </c>
      <c r="G72" s="167" t="inlineStr">
        <is>
          <t/>
        </is>
      </c>
      <c r="H72" s="167" t="inlineStr">
        <is>
          <t/>
        </is>
      </c>
      <c r="I72" s="167" t="inlineStr">
        <is>
          <t/>
        </is>
      </c>
      <c r="J72" s="167" t="inlineStr">
        <is>
          <t/>
        </is>
      </c>
      <c r="K72" s="167" t="inlineStr">
        <is>
          <t/>
        </is>
      </c>
      <c r="L72" s="167" t="inlineStr">
        <is>
          <t/>
        </is>
      </c>
      <c r="M72" s="167" t="inlineStr">
        <is>
          <t/>
        </is>
      </c>
      <c r="N72" s="167" t="inlineStr">
        <is>
          <t/>
        </is>
      </c>
      <c r="O72" s="167" t="inlineStr">
        <is>
          <t/>
        </is>
      </c>
      <c r="P72" s="167" t="inlineStr">
        <is>
          <t/>
        </is>
      </c>
      <c r="Q72" s="167" t="inlineStr">
        <is>
          <t/>
        </is>
      </c>
      <c r="R72" s="167" t="inlineStr">
        <is>
          <t/>
        </is>
      </c>
      <c r="S72" s="167" t="inlineStr">
        <is>
          <t/>
        </is>
      </c>
      <c r="T72" s="167" t="inlineStr">
        <is>
          <t/>
        </is>
      </c>
      <c r="U72" s="167" t="inlineStr">
        <is>
          <t/>
        </is>
      </c>
      <c r="V72" s="167" t="inlineStr">
        <is>
          <t/>
        </is>
      </c>
      <c r="W72" s="167" t="inlineStr">
        <is>
          <t/>
        </is>
      </c>
      <c r="X72" s="167" t="inlineStr">
        <is>
          <t/>
        </is>
      </c>
      <c r="Y72" s="167" t="inlineStr">
        <is>
          <t/>
        </is>
      </c>
      <c r="Z72" s="167" t="inlineStr">
        <is>
          <t/>
        </is>
      </c>
      <c r="AA72" s="167" t="inlineStr">
        <is>
          <t/>
        </is>
      </c>
      <c r="AB72" s="167" t="inlineStr">
        <is>
          <t/>
        </is>
      </c>
      <c r="AC72" s="167" t="inlineStr">
        <is>
          <t/>
        </is>
      </c>
      <c r="AD72" s="167" t="inlineStr">
        <is>
          <t/>
        </is>
      </c>
      <c r="AE72" s="167" t="inlineStr">
        <is>
          <t>a</t>
        </is>
      </c>
      <c r="AF72" s="167" t="inlineStr">
        <is>
          <t>a</t>
        </is>
      </c>
      <c r="AG72" s="167" t="inlineStr">
        <is>
          <t>a</t>
        </is>
      </c>
      <c r="AH72" s="167" t="inlineStr">
        <is>
          <t>ab</t>
        </is>
      </c>
      <c r="AI72" s="167" t="inlineStr">
        <is>
          <t>ab</t>
        </is>
      </c>
      <c r="AJ72" s="167" t="inlineStr">
        <is>
          <t>a</t>
        </is>
      </c>
      <c r="AK72">
        <v>34</v>
      </c>
      <c r="AL72" s="164" t="inlineStr">
        <is>
          <t/>
        </is>
      </c>
      <c r="AM72" s="164" t="inlineStr">
        <is>
          <t/>
        </is>
      </c>
      <c r="AN72" s="166" t="inlineStr">
        <is>
          <t/>
        </is>
      </c>
    </row>
    <row r="73">
      <c r="A73" t="inlineStr">
        <is>
          <t>LTA</t>
        </is>
      </c>
      <c r="B73" t="inlineStr">
        <is>
          <t>MED</t>
        </is>
      </c>
      <c r="C73" t="inlineStr">
        <is>
          <t>CP</t>
        </is>
      </c>
      <c r="D73" t="inlineStr">
        <is>
          <t>Egypt</t>
        </is>
      </c>
      <c r="E73" t="inlineStr">
        <is>
          <t>LL</t>
        </is>
      </c>
      <c r="F73" t="inlineStr">
        <is>
          <t>t1</t>
        </is>
      </c>
      <c r="G73" s="167" t="inlineStr">
        <is>
          <t/>
        </is>
      </c>
      <c r="H73" s="167" t="inlineStr">
        <is>
          <t/>
        </is>
      </c>
      <c r="I73" s="167" t="inlineStr">
        <is>
          <t/>
        </is>
      </c>
      <c r="J73" s="167" t="inlineStr">
        <is>
          <t/>
        </is>
      </c>
      <c r="K73" s="167" t="inlineStr">
        <is>
          <t/>
        </is>
      </c>
      <c r="L73" s="167" t="inlineStr">
        <is>
          <t/>
        </is>
      </c>
      <c r="M73" s="167" t="inlineStr">
        <is>
          <t/>
        </is>
      </c>
      <c r="N73" s="167" t="inlineStr">
        <is>
          <t/>
        </is>
      </c>
      <c r="O73" s="167" t="inlineStr">
        <is>
          <t/>
        </is>
      </c>
      <c r="P73" s="167" t="inlineStr">
        <is>
          <t/>
        </is>
      </c>
      <c r="Q73" s="167" t="inlineStr">
        <is>
          <t/>
        </is>
      </c>
      <c r="R73" s="167" t="inlineStr">
        <is>
          <t/>
        </is>
      </c>
      <c r="S73" s="167" t="inlineStr">
        <is>
          <t/>
        </is>
      </c>
      <c r="T73" s="167" t="inlineStr">
        <is>
          <t/>
        </is>
      </c>
      <c r="U73" s="167" t="inlineStr">
        <is>
          <t/>
        </is>
      </c>
      <c r="V73" s="167" t="inlineStr">
        <is>
          <t/>
        </is>
      </c>
      <c r="W73" s="167" t="inlineStr">
        <is>
          <t/>
        </is>
      </c>
      <c r="X73" s="167" t="inlineStr">
        <is>
          <t/>
        </is>
      </c>
      <c r="Y73" s="167" t="inlineStr">
        <is>
          <t/>
        </is>
      </c>
      <c r="Z73" s="167" t="inlineStr">
        <is>
          <t/>
        </is>
      </c>
      <c r="AA73" s="167" t="inlineStr">
        <is>
          <t/>
        </is>
      </c>
      <c r="AB73" s="167" t="inlineStr">
        <is>
          <t/>
        </is>
      </c>
      <c r="AC73" s="167" t="inlineStr">
        <is>
          <t/>
        </is>
      </c>
      <c r="AD73" s="167" t="inlineStr">
        <is>
          <t/>
        </is>
      </c>
      <c r="AE73" s="167" t="inlineStr">
        <is>
          <t/>
        </is>
      </c>
      <c r="AF73" s="167" t="inlineStr">
        <is>
          <t/>
        </is>
      </c>
      <c r="AG73" s="167" t="inlineStr">
        <is>
          <t/>
        </is>
      </c>
      <c r="AH73" s="167" t="inlineStr">
        <is>
          <t/>
        </is>
      </c>
      <c r="AI73" s="167">
        <v>60</v>
      </c>
      <c r="AJ73" s="167">
        <v>37</v>
      </c>
      <c r="AK73">
        <v>35</v>
      </c>
      <c r="AL73" s="164">
        <v>0.07</v>
      </c>
      <c r="AM73" s="164">
        <v>99.42</v>
      </c>
      <c r="AN73" s="166">
        <v>97</v>
      </c>
    </row>
    <row r="74">
      <c r="A74" t="inlineStr">
        <is>
          <t>LTA</t>
        </is>
      </c>
      <c r="B74" t="inlineStr">
        <is>
          <t>MED</t>
        </is>
      </c>
      <c r="C74" t="inlineStr">
        <is>
          <t>CP</t>
        </is>
      </c>
      <c r="D74" t="inlineStr">
        <is>
          <t>Egypt</t>
        </is>
      </c>
      <c r="E74" t="inlineStr">
        <is>
          <t>LL</t>
        </is>
      </c>
      <c r="F74" t="inlineStr">
        <is>
          <t>t2</t>
        </is>
      </c>
      <c r="G74" s="167" t="inlineStr">
        <is>
          <t/>
        </is>
      </c>
      <c r="H74" s="167" t="inlineStr">
        <is>
          <t/>
        </is>
      </c>
      <c r="I74" s="167" t="inlineStr">
        <is>
          <t/>
        </is>
      </c>
      <c r="J74" s="167" t="inlineStr">
        <is>
          <t/>
        </is>
      </c>
      <c r="K74" s="167" t="inlineStr">
        <is>
          <t/>
        </is>
      </c>
      <c r="L74" s="167" t="inlineStr">
        <is>
          <t/>
        </is>
      </c>
      <c r="M74" s="167" t="inlineStr">
        <is>
          <t/>
        </is>
      </c>
      <c r="N74" s="167" t="inlineStr">
        <is>
          <t/>
        </is>
      </c>
      <c r="O74" s="167" t="inlineStr">
        <is>
          <t/>
        </is>
      </c>
      <c r="P74" s="167" t="inlineStr">
        <is>
          <t/>
        </is>
      </c>
      <c r="Q74" s="167" t="inlineStr">
        <is>
          <t/>
        </is>
      </c>
      <c r="R74" s="167" t="inlineStr">
        <is>
          <t/>
        </is>
      </c>
      <c r="S74" s="167" t="inlineStr">
        <is>
          <t/>
        </is>
      </c>
      <c r="T74" s="167" t="inlineStr">
        <is>
          <t/>
        </is>
      </c>
      <c r="U74" s="167" t="inlineStr">
        <is>
          <t/>
        </is>
      </c>
      <c r="V74" s="167" t="inlineStr">
        <is>
          <t/>
        </is>
      </c>
      <c r="W74" s="167" t="inlineStr">
        <is>
          <t/>
        </is>
      </c>
      <c r="X74" s="167" t="inlineStr">
        <is>
          <t/>
        </is>
      </c>
      <c r="Y74" s="167" t="inlineStr">
        <is>
          <t/>
        </is>
      </c>
      <c r="Z74" s="167" t="inlineStr">
        <is>
          <t/>
        </is>
      </c>
      <c r="AA74" s="167" t="inlineStr">
        <is>
          <t/>
        </is>
      </c>
      <c r="AB74" s="167" t="inlineStr">
        <is>
          <t/>
        </is>
      </c>
      <c r="AC74" s="167" t="inlineStr">
        <is>
          <t/>
        </is>
      </c>
      <c r="AD74" s="167" t="inlineStr">
        <is>
          <t/>
        </is>
      </c>
      <c r="AE74" s="167" t="inlineStr">
        <is>
          <t/>
        </is>
      </c>
      <c r="AF74" s="167" t="inlineStr">
        <is>
          <t/>
        </is>
      </c>
      <c r="AG74" s="167" t="inlineStr">
        <is>
          <t/>
        </is>
      </c>
      <c r="AH74" s="167" t="inlineStr">
        <is>
          <t/>
        </is>
      </c>
      <c r="AI74" s="167" t="inlineStr">
        <is>
          <t>-1</t>
        </is>
      </c>
      <c r="AJ74" s="167" t="inlineStr">
        <is>
          <t>-1</t>
        </is>
      </c>
      <c r="AK74">
        <v>35</v>
      </c>
      <c r="AL74" s="164" t="inlineStr">
        <is>
          <t/>
        </is>
      </c>
      <c r="AM74" s="164" t="inlineStr">
        <is>
          <t/>
        </is>
      </c>
      <c r="AN74" s="166" t="inlineStr">
        <is>
          <t/>
        </is>
      </c>
    </row>
    <row r="75">
      <c r="A75" t="inlineStr">
        <is>
          <t>LTA</t>
        </is>
      </c>
      <c r="B75" t="inlineStr">
        <is>
          <t>MED</t>
        </is>
      </c>
      <c r="C75" t="inlineStr">
        <is>
          <t>CP</t>
        </is>
      </c>
      <c r="D75" t="inlineStr">
        <is>
          <t>EU-Croatia</t>
        </is>
      </c>
      <c r="E75" t="inlineStr">
        <is>
          <t>LL</t>
        </is>
      </c>
      <c r="F75" t="inlineStr">
        <is>
          <t>t1</t>
        </is>
      </c>
      <c r="G75" s="167" t="inlineStr">
        <is>
          <t/>
        </is>
      </c>
      <c r="H75" s="167" t="inlineStr">
        <is>
          <t/>
        </is>
      </c>
      <c r="I75" s="167" t="inlineStr">
        <is>
          <t/>
        </is>
      </c>
      <c r="J75" s="167" t="inlineStr">
        <is>
          <t/>
        </is>
      </c>
      <c r="K75" s="167" t="inlineStr">
        <is>
          <t/>
        </is>
      </c>
      <c r="L75" s="167" t="inlineStr">
        <is>
          <t/>
        </is>
      </c>
      <c r="M75" s="167" t="inlineStr">
        <is>
          <t/>
        </is>
      </c>
      <c r="N75" s="167" t="inlineStr">
        <is>
          <t/>
        </is>
      </c>
      <c r="O75" s="167" t="inlineStr">
        <is>
          <t/>
        </is>
      </c>
      <c r="P75" s="167" t="inlineStr">
        <is>
          <t/>
        </is>
      </c>
      <c r="Q75" s="167" t="inlineStr">
        <is>
          <t/>
        </is>
      </c>
      <c r="R75" s="167" t="inlineStr">
        <is>
          <t/>
        </is>
      </c>
      <c r="S75" s="167" t="inlineStr">
        <is>
          <t/>
        </is>
      </c>
      <c r="T75" s="167" t="inlineStr">
        <is>
          <t/>
        </is>
      </c>
      <c r="U75" s="167">
        <v>0.302</v>
      </c>
      <c r="V75" s="167">
        <v>1.168</v>
      </c>
      <c r="W75" s="167">
        <v>0.654</v>
      </c>
      <c r="X75" s="167">
        <v>3.118</v>
      </c>
      <c r="Y75" s="167">
        <v>10.601</v>
      </c>
      <c r="Z75" s="167">
        <v>4.28</v>
      </c>
      <c r="AA75" s="167">
        <v>9.982</v>
      </c>
      <c r="AB75" s="167">
        <v>3.622</v>
      </c>
      <c r="AC75" s="167">
        <v>4.008</v>
      </c>
      <c r="AD75" s="167">
        <v>4.462</v>
      </c>
      <c r="AE75" s="167">
        <v>2.596</v>
      </c>
      <c r="AF75" s="167">
        <v>3.616</v>
      </c>
      <c r="AG75" s="167">
        <v>6.507</v>
      </c>
      <c r="AH75" s="167">
        <v>7.891</v>
      </c>
      <c r="AI75" s="167">
        <v>8.541</v>
      </c>
      <c r="AJ75" s="167">
        <v>7.947</v>
      </c>
      <c r="AK75">
        <v>36</v>
      </c>
      <c r="AL75" s="164">
        <v>0.05</v>
      </c>
      <c r="AM75" s="164">
        <v>99.48</v>
      </c>
      <c r="AN75" s="166">
        <v>79.297</v>
      </c>
    </row>
    <row r="76">
      <c r="A76" t="inlineStr">
        <is>
          <t>LTA</t>
        </is>
      </c>
      <c r="B76" t="inlineStr">
        <is>
          <t>MED</t>
        </is>
      </c>
      <c r="C76" t="inlineStr">
        <is>
          <t>CP</t>
        </is>
      </c>
      <c r="D76" t="inlineStr">
        <is>
          <t>EU-Croatia</t>
        </is>
      </c>
      <c r="E76" t="inlineStr">
        <is>
          <t>LL</t>
        </is>
      </c>
      <c r="F76" t="inlineStr">
        <is>
          <t>t2</t>
        </is>
      </c>
      <c r="G76" s="167" t="inlineStr">
        <is>
          <t/>
        </is>
      </c>
      <c r="H76" s="167" t="inlineStr">
        <is>
          <t/>
        </is>
      </c>
      <c r="I76" s="167" t="inlineStr">
        <is>
          <t/>
        </is>
      </c>
      <c r="J76" s="167" t="inlineStr">
        <is>
          <t/>
        </is>
      </c>
      <c r="K76" s="167" t="inlineStr">
        <is>
          <t/>
        </is>
      </c>
      <c r="L76" s="167" t="inlineStr">
        <is>
          <t/>
        </is>
      </c>
      <c r="M76" s="167" t="inlineStr">
        <is>
          <t/>
        </is>
      </c>
      <c r="N76" s="167" t="inlineStr">
        <is>
          <t/>
        </is>
      </c>
      <c r="O76" s="167" t="inlineStr">
        <is>
          <t/>
        </is>
      </c>
      <c r="P76" s="167" t="inlineStr">
        <is>
          <t/>
        </is>
      </c>
      <c r="Q76" s="167" t="inlineStr">
        <is>
          <t/>
        </is>
      </c>
      <c r="R76" s="167" t="inlineStr">
        <is>
          <t/>
        </is>
      </c>
      <c r="S76" s="167" t="inlineStr">
        <is>
          <t/>
        </is>
      </c>
      <c r="T76" s="167" t="inlineStr">
        <is>
          <t/>
        </is>
      </c>
      <c r="U76" s="167" t="inlineStr">
        <is>
          <t>a</t>
        </is>
      </c>
      <c r="V76" s="167" t="inlineStr">
        <is>
          <t>a</t>
        </is>
      </c>
      <c r="W76" s="167" t="inlineStr">
        <is>
          <t>a</t>
        </is>
      </c>
      <c r="X76" s="167" t="inlineStr">
        <is>
          <t>a</t>
        </is>
      </c>
      <c r="Y76" s="167" t="inlineStr">
        <is>
          <t>a</t>
        </is>
      </c>
      <c r="Z76" s="167" t="inlineStr">
        <is>
          <t>a</t>
        </is>
      </c>
      <c r="AA76" s="167" t="inlineStr">
        <is>
          <t>a</t>
        </is>
      </c>
      <c r="AB76" s="167" t="inlineStr">
        <is>
          <t>a</t>
        </is>
      </c>
      <c r="AC76" s="167" t="inlineStr">
        <is>
          <t>a</t>
        </is>
      </c>
      <c r="AD76" s="167" t="inlineStr">
        <is>
          <t>a</t>
        </is>
      </c>
      <c r="AE76" s="167" t="inlineStr">
        <is>
          <t>a</t>
        </is>
      </c>
      <c r="AF76" s="167" t="inlineStr">
        <is>
          <t>a</t>
        </is>
      </c>
      <c r="AG76" s="167" t="inlineStr">
        <is>
          <t>a</t>
        </is>
      </c>
      <c r="AH76" s="167" t="inlineStr">
        <is>
          <t>a</t>
        </is>
      </c>
      <c r="AI76" s="167" t="inlineStr">
        <is>
          <t>a</t>
        </is>
      </c>
      <c r="AJ76" s="167" t="inlineStr">
        <is>
          <t>a</t>
        </is>
      </c>
      <c r="AK76">
        <v>36</v>
      </c>
      <c r="AL76" s="164" t="inlineStr">
        <is>
          <t/>
        </is>
      </c>
      <c r="AM76" s="164" t="inlineStr">
        <is>
          <t/>
        </is>
      </c>
      <c r="AN76" s="166" t="inlineStr">
        <is>
          <t/>
        </is>
      </c>
    </row>
    <row r="77">
      <c r="A77" t="inlineStr">
        <is>
          <t>LTA</t>
        </is>
      </c>
      <c r="B77" t="inlineStr">
        <is>
          <t>MED</t>
        </is>
      </c>
      <c r="C77" t="inlineStr">
        <is>
          <t>CP</t>
        </is>
      </c>
      <c r="D77" t="inlineStr">
        <is>
          <t>EU-Italy</t>
        </is>
      </c>
      <c r="E77" t="inlineStr">
        <is>
          <t>TN</t>
        </is>
      </c>
      <c r="F77" t="inlineStr">
        <is>
          <t>t1</t>
        </is>
      </c>
      <c r="G77" s="167" t="inlineStr">
        <is>
          <t/>
        </is>
      </c>
      <c r="H77" s="167" t="inlineStr">
        <is>
          <t/>
        </is>
      </c>
      <c r="I77" s="167" t="inlineStr">
        <is>
          <t/>
        </is>
      </c>
      <c r="J77" s="167" t="inlineStr">
        <is>
          <t/>
        </is>
      </c>
      <c r="K77" s="167" t="inlineStr">
        <is>
          <t/>
        </is>
      </c>
      <c r="L77" s="167" t="inlineStr">
        <is>
          <t/>
        </is>
      </c>
      <c r="M77" s="167" t="inlineStr">
        <is>
          <t/>
        </is>
      </c>
      <c r="N77" s="167" t="inlineStr">
        <is>
          <t/>
        </is>
      </c>
      <c r="O77" s="167" t="inlineStr">
        <is>
          <t/>
        </is>
      </c>
      <c r="P77" s="167" t="inlineStr">
        <is>
          <t/>
        </is>
      </c>
      <c r="Q77" s="167" t="inlineStr">
        <is>
          <t/>
        </is>
      </c>
      <c r="R77" s="167" t="inlineStr">
        <is>
          <t/>
        </is>
      </c>
      <c r="S77" s="167" t="inlineStr">
        <is>
          <t/>
        </is>
      </c>
      <c r="T77" s="167" t="inlineStr">
        <is>
          <t/>
        </is>
      </c>
      <c r="U77" s="167" t="inlineStr">
        <is>
          <t/>
        </is>
      </c>
      <c r="V77" s="167" t="inlineStr">
        <is>
          <t/>
        </is>
      </c>
      <c r="W77" s="167" t="inlineStr">
        <is>
          <t/>
        </is>
      </c>
      <c r="X77" s="167" t="inlineStr">
        <is>
          <t/>
        </is>
      </c>
      <c r="Y77" s="167" t="inlineStr">
        <is>
          <t/>
        </is>
      </c>
      <c r="Z77" s="167" t="inlineStr">
        <is>
          <t/>
        </is>
      </c>
      <c r="AA77" s="167">
        <v>66.129</v>
      </c>
      <c r="AB77" s="167">
        <v>1.743</v>
      </c>
      <c r="AC77" s="167" t="inlineStr">
        <is>
          <t/>
        </is>
      </c>
      <c r="AD77" s="167" t="inlineStr">
        <is>
          <t/>
        </is>
      </c>
      <c r="AE77" s="167" t="inlineStr">
        <is>
          <t/>
        </is>
      </c>
      <c r="AF77" s="167" t="inlineStr">
        <is>
          <t/>
        </is>
      </c>
      <c r="AG77" s="167" t="inlineStr">
        <is>
          <t/>
        </is>
      </c>
      <c r="AH77" s="167" t="inlineStr">
        <is>
          <t/>
        </is>
      </c>
      <c r="AI77" s="167">
        <v>4.733</v>
      </c>
      <c r="AJ77" s="167" t="inlineStr">
        <is>
          <t/>
        </is>
      </c>
      <c r="AK77">
        <v>37</v>
      </c>
      <c r="AL77" s="164">
        <v>0.05</v>
      </c>
      <c r="AM77" s="164">
        <v>99.53</v>
      </c>
      <c r="AN77" s="166">
        <v>72.606</v>
      </c>
    </row>
    <row r="78">
      <c r="A78" t="inlineStr">
        <is>
          <t>LTA</t>
        </is>
      </c>
      <c r="B78" t="inlineStr">
        <is>
          <t>MED</t>
        </is>
      </c>
      <c r="C78" t="inlineStr">
        <is>
          <t>CP</t>
        </is>
      </c>
      <c r="D78" t="inlineStr">
        <is>
          <t>EU-Italy</t>
        </is>
      </c>
      <c r="E78" t="inlineStr">
        <is>
          <t>TN</t>
        </is>
      </c>
      <c r="F78" t="inlineStr">
        <is>
          <t>t2</t>
        </is>
      </c>
      <c r="G78" s="167" t="inlineStr">
        <is>
          <t/>
        </is>
      </c>
      <c r="H78" s="167" t="inlineStr">
        <is>
          <t/>
        </is>
      </c>
      <c r="I78" s="167" t="inlineStr">
        <is>
          <t/>
        </is>
      </c>
      <c r="J78" s="167" t="inlineStr">
        <is>
          <t/>
        </is>
      </c>
      <c r="K78" s="167" t="inlineStr">
        <is>
          <t/>
        </is>
      </c>
      <c r="L78" s="167" t="inlineStr">
        <is>
          <t/>
        </is>
      </c>
      <c r="M78" s="167" t="inlineStr">
        <is>
          <t/>
        </is>
      </c>
      <c r="N78" s="167" t="inlineStr">
        <is>
          <t/>
        </is>
      </c>
      <c r="O78" s="167" t="inlineStr">
        <is>
          <t/>
        </is>
      </c>
      <c r="P78" s="167" t="inlineStr">
        <is>
          <t/>
        </is>
      </c>
      <c r="Q78" s="167" t="inlineStr">
        <is>
          <t/>
        </is>
      </c>
      <c r="R78" s="167" t="inlineStr">
        <is>
          <t/>
        </is>
      </c>
      <c r="S78" s="167" t="inlineStr">
        <is>
          <t/>
        </is>
      </c>
      <c r="T78" s="167" t="inlineStr">
        <is>
          <t/>
        </is>
      </c>
      <c r="U78" s="167" t="inlineStr">
        <is>
          <t/>
        </is>
      </c>
      <c r="V78" s="167" t="inlineStr">
        <is>
          <t/>
        </is>
      </c>
      <c r="W78" s="167" t="inlineStr">
        <is>
          <t/>
        </is>
      </c>
      <c r="X78" s="167" t="inlineStr">
        <is>
          <t/>
        </is>
      </c>
      <c r="Y78" s="167" t="inlineStr">
        <is>
          <t/>
        </is>
      </c>
      <c r="Z78" s="167" t="inlineStr">
        <is>
          <t/>
        </is>
      </c>
      <c r="AA78" s="167" t="inlineStr">
        <is>
          <t>-1</t>
        </is>
      </c>
      <c r="AB78" s="167" t="inlineStr">
        <is>
          <t>-1</t>
        </is>
      </c>
      <c r="AC78" s="167" t="inlineStr">
        <is>
          <t/>
        </is>
      </c>
      <c r="AD78" s="167" t="inlineStr">
        <is>
          <t/>
        </is>
      </c>
      <c r="AE78" s="167" t="inlineStr">
        <is>
          <t/>
        </is>
      </c>
      <c r="AF78" s="167" t="inlineStr">
        <is>
          <t/>
        </is>
      </c>
      <c r="AG78" s="167" t="inlineStr">
        <is>
          <t/>
        </is>
      </c>
      <c r="AH78" s="167" t="inlineStr">
        <is>
          <t/>
        </is>
      </c>
      <c r="AI78" s="167" t="inlineStr">
        <is>
          <t>-1</t>
        </is>
      </c>
      <c r="AJ78" s="167" t="inlineStr">
        <is>
          <t/>
        </is>
      </c>
      <c r="AK78">
        <v>37</v>
      </c>
      <c r="AL78" s="164" t="inlineStr">
        <is>
          <t/>
        </is>
      </c>
      <c r="AM78" s="164" t="inlineStr">
        <is>
          <t/>
        </is>
      </c>
      <c r="AN78" s="166" t="inlineStr">
        <is>
          <t/>
        </is>
      </c>
    </row>
    <row r="79">
      <c r="A79" t="inlineStr">
        <is>
          <t>LTA</t>
        </is>
      </c>
      <c r="B79" t="inlineStr">
        <is>
          <t>MED</t>
        </is>
      </c>
      <c r="C79" t="inlineStr">
        <is>
          <t>CP</t>
        </is>
      </c>
      <c r="D79" t="inlineStr">
        <is>
          <t>Türkiye</t>
        </is>
      </c>
      <c r="E79" t="inlineStr">
        <is>
          <t>GN</t>
        </is>
      </c>
      <c r="F79" t="inlineStr">
        <is>
          <t>t1</t>
        </is>
      </c>
      <c r="G79" s="167" t="inlineStr">
        <is>
          <t/>
        </is>
      </c>
      <c r="H79" s="167" t="inlineStr">
        <is>
          <t/>
        </is>
      </c>
      <c r="I79" s="167" t="inlineStr">
        <is>
          <t/>
        </is>
      </c>
      <c r="J79" s="167" t="inlineStr">
        <is>
          <t/>
        </is>
      </c>
      <c r="K79" s="167" t="inlineStr">
        <is>
          <t/>
        </is>
      </c>
      <c r="L79" s="167" t="inlineStr">
        <is>
          <t/>
        </is>
      </c>
      <c r="M79" s="167" t="inlineStr">
        <is>
          <t/>
        </is>
      </c>
      <c r="N79" s="167" t="inlineStr">
        <is>
          <t/>
        </is>
      </c>
      <c r="O79" s="167" t="inlineStr">
        <is>
          <t/>
        </is>
      </c>
      <c r="P79" s="167" t="inlineStr">
        <is>
          <t/>
        </is>
      </c>
      <c r="Q79" s="167" t="inlineStr">
        <is>
          <t/>
        </is>
      </c>
      <c r="R79" s="167" t="inlineStr">
        <is>
          <t/>
        </is>
      </c>
      <c r="S79" s="167" t="inlineStr">
        <is>
          <t/>
        </is>
      </c>
      <c r="T79" s="167" t="inlineStr">
        <is>
          <t/>
        </is>
      </c>
      <c r="U79" s="167" t="inlineStr">
        <is>
          <t/>
        </is>
      </c>
      <c r="V79" s="167" t="inlineStr">
        <is>
          <t/>
        </is>
      </c>
      <c r="W79" s="167" t="inlineStr">
        <is>
          <t/>
        </is>
      </c>
      <c r="X79" s="167" t="inlineStr">
        <is>
          <t/>
        </is>
      </c>
      <c r="Y79" s="167" t="inlineStr">
        <is>
          <t/>
        </is>
      </c>
      <c r="Z79" s="167" t="inlineStr">
        <is>
          <t/>
        </is>
      </c>
      <c r="AA79" s="167" t="inlineStr">
        <is>
          <t/>
        </is>
      </c>
      <c r="AB79" s="167" t="inlineStr">
        <is>
          <t/>
        </is>
      </c>
      <c r="AC79" s="167" t="inlineStr">
        <is>
          <t/>
        </is>
      </c>
      <c r="AD79" s="167">
        <v>11.18</v>
      </c>
      <c r="AE79" s="167">
        <v>7.1</v>
      </c>
      <c r="AF79" s="167">
        <v>9.93</v>
      </c>
      <c r="AG79" s="167">
        <v>11.196</v>
      </c>
      <c r="AH79" s="167">
        <v>3.84</v>
      </c>
      <c r="AI79" s="167">
        <v>10.75</v>
      </c>
      <c r="AJ79" s="167">
        <v>15.3</v>
      </c>
      <c r="AK79">
        <v>38</v>
      </c>
      <c r="AL79" s="164">
        <v>0.05</v>
      </c>
      <c r="AM79" s="164">
        <v>99.57</v>
      </c>
      <c r="AN79" s="166">
        <v>69.296</v>
      </c>
    </row>
    <row r="80">
      <c r="A80" t="inlineStr">
        <is>
          <t>LTA</t>
        </is>
      </c>
      <c r="B80" t="inlineStr">
        <is>
          <t>MED</t>
        </is>
      </c>
      <c r="C80" t="inlineStr">
        <is>
          <t>CP</t>
        </is>
      </c>
      <c r="D80" t="inlineStr">
        <is>
          <t>Türkiye</t>
        </is>
      </c>
      <c r="E80" t="inlineStr">
        <is>
          <t>GN</t>
        </is>
      </c>
      <c r="F80" t="inlineStr">
        <is>
          <t>t2</t>
        </is>
      </c>
      <c r="G80" s="167" t="inlineStr">
        <is>
          <t/>
        </is>
      </c>
      <c r="H80" s="167" t="inlineStr">
        <is>
          <t/>
        </is>
      </c>
      <c r="I80" s="167" t="inlineStr">
        <is>
          <t/>
        </is>
      </c>
      <c r="J80" s="167" t="inlineStr">
        <is>
          <t/>
        </is>
      </c>
      <c r="K80" s="167" t="inlineStr">
        <is>
          <t/>
        </is>
      </c>
      <c r="L80" s="167" t="inlineStr">
        <is>
          <t/>
        </is>
      </c>
      <c r="M80" s="167" t="inlineStr">
        <is>
          <t/>
        </is>
      </c>
      <c r="N80" s="167" t="inlineStr">
        <is>
          <t/>
        </is>
      </c>
      <c r="O80" s="167" t="inlineStr">
        <is>
          <t/>
        </is>
      </c>
      <c r="P80" s="167" t="inlineStr">
        <is>
          <t/>
        </is>
      </c>
      <c r="Q80" s="167" t="inlineStr">
        <is>
          <t/>
        </is>
      </c>
      <c r="R80" s="167" t="inlineStr">
        <is>
          <t/>
        </is>
      </c>
      <c r="S80" s="167" t="inlineStr">
        <is>
          <t/>
        </is>
      </c>
      <c r="T80" s="167" t="inlineStr">
        <is>
          <t>a</t>
        </is>
      </c>
      <c r="U80" s="167" t="inlineStr">
        <is>
          <t>a</t>
        </is>
      </c>
      <c r="V80" s="167" t="inlineStr">
        <is>
          <t>ab</t>
        </is>
      </c>
      <c r="W80" s="167" t="inlineStr">
        <is>
          <t/>
        </is>
      </c>
      <c r="X80" s="167" t="inlineStr">
        <is>
          <t/>
        </is>
      </c>
      <c r="Y80" s="167" t="inlineStr">
        <is>
          <t/>
        </is>
      </c>
      <c r="Z80" s="167" t="inlineStr">
        <is>
          <t/>
        </is>
      </c>
      <c r="AA80" s="167" t="inlineStr">
        <is>
          <t/>
        </is>
      </c>
      <c r="AB80" s="167" t="inlineStr">
        <is>
          <t/>
        </is>
      </c>
      <c r="AC80" s="167" t="inlineStr">
        <is>
          <t/>
        </is>
      </c>
      <c r="AD80" s="167" t="inlineStr">
        <is>
          <t>-1</t>
        </is>
      </c>
      <c r="AE80" s="167" t="inlineStr">
        <is>
          <t>-1</t>
        </is>
      </c>
      <c r="AF80" s="167" t="inlineStr">
        <is>
          <t>-1</t>
        </is>
      </c>
      <c r="AG80" s="167" t="inlineStr">
        <is>
          <t>-1</t>
        </is>
      </c>
      <c r="AH80" s="167" t="inlineStr">
        <is>
          <t>-1</t>
        </is>
      </c>
      <c r="AI80" s="167" t="inlineStr">
        <is>
          <t>-1</t>
        </is>
      </c>
      <c r="AJ80" s="167" t="inlineStr">
        <is>
          <t>-1</t>
        </is>
      </c>
      <c r="AK80">
        <v>38</v>
      </c>
      <c r="AL80" s="164" t="inlineStr">
        <is>
          <t/>
        </is>
      </c>
      <c r="AM80" s="164" t="inlineStr">
        <is>
          <t/>
        </is>
      </c>
      <c r="AN80" s="166" t="inlineStr">
        <is>
          <t/>
        </is>
      </c>
    </row>
    <row r="81">
      <c r="A81" t="inlineStr">
        <is>
          <t>LTA</t>
        </is>
      </c>
      <c r="B81" t="inlineStr">
        <is>
          <t>MED</t>
        </is>
      </c>
      <c r="C81" t="inlineStr">
        <is>
          <t>CP</t>
        </is>
      </c>
      <c r="D81" t="inlineStr">
        <is>
          <t>Egypt</t>
        </is>
      </c>
      <c r="E81" t="inlineStr">
        <is>
          <t>UN</t>
        </is>
      </c>
      <c r="F81" t="inlineStr">
        <is>
          <t>t1</t>
        </is>
      </c>
      <c r="G81" s="167" t="inlineStr">
        <is>
          <t/>
        </is>
      </c>
      <c r="H81" s="167" t="inlineStr">
        <is>
          <t/>
        </is>
      </c>
      <c r="I81" s="167" t="inlineStr">
        <is>
          <t/>
        </is>
      </c>
      <c r="J81" s="167" t="inlineStr">
        <is>
          <t/>
        </is>
      </c>
      <c r="K81" s="167" t="inlineStr">
        <is>
          <t/>
        </is>
      </c>
      <c r="L81" s="167" t="inlineStr">
        <is>
          <t/>
        </is>
      </c>
      <c r="M81" s="167" t="inlineStr">
        <is>
          <t/>
        </is>
      </c>
      <c r="N81" s="167" t="inlineStr">
        <is>
          <t/>
        </is>
      </c>
      <c r="O81" s="167" t="inlineStr">
        <is>
          <t/>
        </is>
      </c>
      <c r="P81" s="167" t="inlineStr">
        <is>
          <t/>
        </is>
      </c>
      <c r="Q81" s="167" t="inlineStr">
        <is>
          <t/>
        </is>
      </c>
      <c r="R81" s="167" t="inlineStr">
        <is>
          <t/>
        </is>
      </c>
      <c r="S81" s="167" t="inlineStr">
        <is>
          <t/>
        </is>
      </c>
      <c r="T81" s="167" t="inlineStr">
        <is>
          <t/>
        </is>
      </c>
      <c r="U81" s="167" t="inlineStr">
        <is>
          <t/>
        </is>
      </c>
      <c r="V81" s="167" t="inlineStr">
        <is>
          <t/>
        </is>
      </c>
      <c r="W81" s="167" t="inlineStr">
        <is>
          <t/>
        </is>
      </c>
      <c r="X81" s="167" t="inlineStr">
        <is>
          <t/>
        </is>
      </c>
      <c r="Y81" s="167" t="inlineStr">
        <is>
          <t/>
        </is>
      </c>
      <c r="Z81" s="167" t="inlineStr">
        <is>
          <t/>
        </is>
      </c>
      <c r="AA81" s="167" t="inlineStr">
        <is>
          <t/>
        </is>
      </c>
      <c r="AB81" s="167" t="inlineStr">
        <is>
          <t/>
        </is>
      </c>
      <c r="AC81" s="167" t="inlineStr">
        <is>
          <t/>
        </is>
      </c>
      <c r="AD81" s="167" t="inlineStr">
        <is>
          <t/>
        </is>
      </c>
      <c r="AE81" s="167" t="inlineStr">
        <is>
          <t/>
        </is>
      </c>
      <c r="AF81" s="167" t="inlineStr">
        <is>
          <t/>
        </is>
      </c>
      <c r="AG81" s="167" t="inlineStr">
        <is>
          <t/>
        </is>
      </c>
      <c r="AH81" s="167" t="inlineStr">
        <is>
          <t/>
        </is>
      </c>
      <c r="AI81" s="167">
        <v>62</v>
      </c>
      <c r="AJ81" s="167" t="inlineStr">
        <is>
          <t/>
        </is>
      </c>
      <c r="AK81">
        <v>39</v>
      </c>
      <c r="AL81" s="164">
        <v>0.04</v>
      </c>
      <c r="AM81" s="164">
        <v>99.62</v>
      </c>
      <c r="AN81" s="166">
        <v>62</v>
      </c>
    </row>
    <row r="82">
      <c r="A82" t="inlineStr">
        <is>
          <t>LTA</t>
        </is>
      </c>
      <c r="B82" t="inlineStr">
        <is>
          <t>MED</t>
        </is>
      </c>
      <c r="C82" t="inlineStr">
        <is>
          <t>CP</t>
        </is>
      </c>
      <c r="D82" t="inlineStr">
        <is>
          <t>Egypt</t>
        </is>
      </c>
      <c r="E82" t="inlineStr">
        <is>
          <t>UN</t>
        </is>
      </c>
      <c r="F82" t="inlineStr">
        <is>
          <t>t2</t>
        </is>
      </c>
      <c r="G82" s="167" t="inlineStr">
        <is>
          <t/>
        </is>
      </c>
      <c r="H82" s="167" t="inlineStr">
        <is>
          <t/>
        </is>
      </c>
      <c r="I82" s="167" t="inlineStr">
        <is>
          <t/>
        </is>
      </c>
      <c r="J82" s="167" t="inlineStr">
        <is>
          <t/>
        </is>
      </c>
      <c r="K82" s="167" t="inlineStr">
        <is>
          <t/>
        </is>
      </c>
      <c r="L82" s="167" t="inlineStr">
        <is>
          <t/>
        </is>
      </c>
      <c r="M82" s="167" t="inlineStr">
        <is>
          <t/>
        </is>
      </c>
      <c r="N82" s="167" t="inlineStr">
        <is>
          <t/>
        </is>
      </c>
      <c r="O82" s="167" t="inlineStr">
        <is>
          <t/>
        </is>
      </c>
      <c r="P82" s="167" t="inlineStr">
        <is>
          <t/>
        </is>
      </c>
      <c r="Q82" s="167" t="inlineStr">
        <is>
          <t/>
        </is>
      </c>
      <c r="R82" s="167" t="inlineStr">
        <is>
          <t/>
        </is>
      </c>
      <c r="S82" s="167" t="inlineStr">
        <is>
          <t/>
        </is>
      </c>
      <c r="T82" s="167" t="inlineStr">
        <is>
          <t/>
        </is>
      </c>
      <c r="U82" s="167" t="inlineStr">
        <is>
          <t/>
        </is>
      </c>
      <c r="V82" s="167" t="inlineStr">
        <is>
          <t/>
        </is>
      </c>
      <c r="W82" s="167" t="inlineStr">
        <is>
          <t/>
        </is>
      </c>
      <c r="X82" s="167" t="inlineStr">
        <is>
          <t/>
        </is>
      </c>
      <c r="Y82" s="167" t="inlineStr">
        <is>
          <t/>
        </is>
      </c>
      <c r="Z82" s="167" t="inlineStr">
        <is>
          <t/>
        </is>
      </c>
      <c r="AA82" s="167" t="inlineStr">
        <is>
          <t/>
        </is>
      </c>
      <c r="AB82" s="167" t="inlineStr">
        <is>
          <t/>
        </is>
      </c>
      <c r="AC82" s="167" t="inlineStr">
        <is>
          <t/>
        </is>
      </c>
      <c r="AD82" s="167" t="inlineStr">
        <is>
          <t/>
        </is>
      </c>
      <c r="AE82" s="167" t="inlineStr">
        <is>
          <t/>
        </is>
      </c>
      <c r="AF82" s="167" t="inlineStr">
        <is>
          <t/>
        </is>
      </c>
      <c r="AG82" s="167" t="inlineStr">
        <is>
          <t/>
        </is>
      </c>
      <c r="AH82" s="167" t="inlineStr">
        <is>
          <t/>
        </is>
      </c>
      <c r="AI82" s="167" t="inlineStr">
        <is>
          <t>-1</t>
        </is>
      </c>
      <c r="AJ82" s="167" t="inlineStr">
        <is>
          <t/>
        </is>
      </c>
      <c r="AK82">
        <v>39</v>
      </c>
      <c r="AL82" s="164" t="inlineStr">
        <is>
          <t/>
        </is>
      </c>
      <c r="AM82" s="164" t="inlineStr">
        <is>
          <t/>
        </is>
      </c>
      <c r="AN82" s="166" t="inlineStr">
        <is>
          <t/>
        </is>
      </c>
    </row>
    <row r="83">
      <c r="A83" t="inlineStr">
        <is>
          <t>LTA</t>
        </is>
      </c>
      <c r="B83" t="inlineStr">
        <is>
          <t>MED</t>
        </is>
      </c>
      <c r="C83" t="inlineStr">
        <is>
          <t>CP</t>
        </is>
      </c>
      <c r="D83" t="inlineStr">
        <is>
          <t>EU-Croatia</t>
        </is>
      </c>
      <c r="E83" t="inlineStr">
        <is>
          <t>HL</t>
        </is>
      </c>
      <c r="F83" t="inlineStr">
        <is>
          <t>t1</t>
        </is>
      </c>
      <c r="G83" s="167" t="inlineStr">
        <is>
          <t/>
        </is>
      </c>
      <c r="H83" s="167" t="inlineStr">
        <is>
          <t/>
        </is>
      </c>
      <c r="I83" s="167" t="inlineStr">
        <is>
          <t/>
        </is>
      </c>
      <c r="J83" s="167" t="inlineStr">
        <is>
          <t/>
        </is>
      </c>
      <c r="K83" s="167" t="inlineStr">
        <is>
          <t/>
        </is>
      </c>
      <c r="L83" s="167" t="inlineStr">
        <is>
          <t/>
        </is>
      </c>
      <c r="M83" s="167" t="inlineStr">
        <is>
          <t/>
        </is>
      </c>
      <c r="N83" s="167" t="inlineStr">
        <is>
          <t/>
        </is>
      </c>
      <c r="O83" s="167" t="inlineStr">
        <is>
          <t/>
        </is>
      </c>
      <c r="P83" s="167" t="inlineStr">
        <is>
          <t/>
        </is>
      </c>
      <c r="Q83" s="167" t="inlineStr">
        <is>
          <t/>
        </is>
      </c>
      <c r="R83" s="167" t="inlineStr">
        <is>
          <t/>
        </is>
      </c>
      <c r="S83" s="167" t="inlineStr">
        <is>
          <t/>
        </is>
      </c>
      <c r="T83" s="167" t="inlineStr">
        <is>
          <t/>
        </is>
      </c>
      <c r="U83" s="167">
        <v>0.829</v>
      </c>
      <c r="V83" s="167">
        <v>0.991</v>
      </c>
      <c r="W83" s="167">
        <v>3.793</v>
      </c>
      <c r="X83" s="167">
        <v>3.898</v>
      </c>
      <c r="Y83" s="167">
        <v>5.954</v>
      </c>
      <c r="Z83" s="167">
        <v>3.644</v>
      </c>
      <c r="AA83" s="167">
        <v>1.703</v>
      </c>
      <c r="AB83" s="167">
        <v>2.02</v>
      </c>
      <c r="AC83" s="167">
        <v>1.68</v>
      </c>
      <c r="AD83" s="167">
        <v>1.131</v>
      </c>
      <c r="AE83" s="167">
        <v>1.406</v>
      </c>
      <c r="AF83" s="167">
        <v>2.173</v>
      </c>
      <c r="AG83" s="167">
        <v>21.897</v>
      </c>
      <c r="AH83" s="167">
        <v>2.677</v>
      </c>
      <c r="AI83" s="167">
        <v>1.565</v>
      </c>
      <c r="AJ83" s="167">
        <v>2.005</v>
      </c>
      <c r="AK83">
        <v>40</v>
      </c>
      <c r="AL83" s="164">
        <v>0.04</v>
      </c>
      <c r="AM83" s="164">
        <v>99.65</v>
      </c>
      <c r="AN83" s="166">
        <v>57.368</v>
      </c>
    </row>
    <row r="84">
      <c r="A84" t="inlineStr">
        <is>
          <t>LTA</t>
        </is>
      </c>
      <c r="B84" t="inlineStr">
        <is>
          <t>MED</t>
        </is>
      </c>
      <c r="C84" t="inlineStr">
        <is>
          <t>CP</t>
        </is>
      </c>
      <c r="D84" t="inlineStr">
        <is>
          <t>EU-Croatia</t>
        </is>
      </c>
      <c r="E84" t="inlineStr">
        <is>
          <t>HL</t>
        </is>
      </c>
      <c r="F84" t="inlineStr">
        <is>
          <t>t2</t>
        </is>
      </c>
      <c r="G84" s="167" t="inlineStr">
        <is>
          <t/>
        </is>
      </c>
      <c r="H84" s="167" t="inlineStr">
        <is>
          <t/>
        </is>
      </c>
      <c r="I84" s="167" t="inlineStr">
        <is>
          <t/>
        </is>
      </c>
      <c r="J84" s="167" t="inlineStr">
        <is>
          <t/>
        </is>
      </c>
      <c r="K84" s="167" t="inlineStr">
        <is>
          <t/>
        </is>
      </c>
      <c r="L84" s="167" t="inlineStr">
        <is>
          <t/>
        </is>
      </c>
      <c r="M84" s="167" t="inlineStr">
        <is>
          <t/>
        </is>
      </c>
      <c r="N84" s="167" t="inlineStr">
        <is>
          <t/>
        </is>
      </c>
      <c r="O84" s="167" t="inlineStr">
        <is>
          <t/>
        </is>
      </c>
      <c r="P84" s="167" t="inlineStr">
        <is>
          <t/>
        </is>
      </c>
      <c r="Q84" s="167" t="inlineStr">
        <is>
          <t/>
        </is>
      </c>
      <c r="R84" s="167" t="inlineStr">
        <is>
          <t/>
        </is>
      </c>
      <c r="S84" s="167" t="inlineStr">
        <is>
          <t/>
        </is>
      </c>
      <c r="T84" s="167" t="inlineStr">
        <is>
          <t/>
        </is>
      </c>
      <c r="U84" s="167" t="inlineStr">
        <is>
          <t>a</t>
        </is>
      </c>
      <c r="V84" s="167" t="inlineStr">
        <is>
          <t>a</t>
        </is>
      </c>
      <c r="W84" s="167" t="inlineStr">
        <is>
          <t>a</t>
        </is>
      </c>
      <c r="X84" s="167" t="inlineStr">
        <is>
          <t>a</t>
        </is>
      </c>
      <c r="Y84" s="167" t="inlineStr">
        <is>
          <t>a</t>
        </is>
      </c>
      <c r="Z84" s="167" t="inlineStr">
        <is>
          <t>a</t>
        </is>
      </c>
      <c r="AA84" s="167" t="inlineStr">
        <is>
          <t>a</t>
        </is>
      </c>
      <c r="AB84" s="167" t="inlineStr">
        <is>
          <t>a</t>
        </is>
      </c>
      <c r="AC84" s="167" t="inlineStr">
        <is>
          <t>a</t>
        </is>
      </c>
      <c r="AD84" s="167" t="inlineStr">
        <is>
          <t>a</t>
        </is>
      </c>
      <c r="AE84" s="167" t="inlineStr">
        <is>
          <t>a</t>
        </is>
      </c>
      <c r="AF84" s="167" t="inlineStr">
        <is>
          <t>a</t>
        </is>
      </c>
      <c r="AG84" s="167" t="inlineStr">
        <is>
          <t>a</t>
        </is>
      </c>
      <c r="AH84" s="167" t="inlineStr">
        <is>
          <t>a</t>
        </is>
      </c>
      <c r="AI84" s="167" t="inlineStr">
        <is>
          <t>a</t>
        </is>
      </c>
      <c r="AJ84" s="167" t="inlineStr">
        <is>
          <t>a</t>
        </is>
      </c>
      <c r="AK84">
        <v>40</v>
      </c>
      <c r="AL84" s="164" t="inlineStr">
        <is>
          <t/>
        </is>
      </c>
      <c r="AM84" s="164" t="inlineStr">
        <is>
          <t/>
        </is>
      </c>
      <c r="AN84" s="166" t="inlineStr">
        <is>
          <t/>
        </is>
      </c>
    </row>
    <row r="85">
      <c r="A85" t="inlineStr">
        <is>
          <t>LTA</t>
        </is>
      </c>
      <c r="B85" t="inlineStr">
        <is>
          <t>MED</t>
        </is>
      </c>
      <c r="C85" t="inlineStr">
        <is>
          <t>CP</t>
        </is>
      </c>
      <c r="D85" t="inlineStr">
        <is>
          <t>Libya</t>
        </is>
      </c>
      <c r="E85" t="inlineStr">
        <is>
          <t>TP</t>
        </is>
      </c>
      <c r="F85" t="inlineStr">
        <is>
          <t>t1</t>
        </is>
      </c>
      <c r="G85" s="167" t="inlineStr">
        <is>
          <t/>
        </is>
      </c>
      <c r="H85" s="167">
        <v>21</v>
      </c>
      <c r="I85" s="167">
        <v>20</v>
      </c>
      <c r="J85" s="167" t="inlineStr">
        <is>
          <t/>
        </is>
      </c>
      <c r="K85" s="167">
        <v>4.56</v>
      </c>
      <c r="L85" s="167">
        <v>4.23</v>
      </c>
      <c r="M85" s="167">
        <v>4</v>
      </c>
      <c r="N85" s="167" t="inlineStr">
        <is>
          <t/>
        </is>
      </c>
      <c r="O85" s="167" t="inlineStr">
        <is>
          <t/>
        </is>
      </c>
      <c r="P85" s="167" t="inlineStr">
        <is>
          <t/>
        </is>
      </c>
      <c r="Q85" s="167" t="inlineStr">
        <is>
          <t/>
        </is>
      </c>
      <c r="R85" s="167" t="inlineStr">
        <is>
          <t/>
        </is>
      </c>
      <c r="S85" s="167" t="inlineStr">
        <is>
          <t/>
        </is>
      </c>
      <c r="T85" s="167" t="inlineStr">
        <is>
          <t/>
        </is>
      </c>
      <c r="U85" s="167" t="inlineStr">
        <is>
          <t/>
        </is>
      </c>
      <c r="V85" s="167" t="inlineStr">
        <is>
          <t/>
        </is>
      </c>
      <c r="W85" s="167" t="inlineStr">
        <is>
          <t/>
        </is>
      </c>
      <c r="X85" s="167" t="inlineStr">
        <is>
          <t/>
        </is>
      </c>
      <c r="Y85" s="167" t="inlineStr">
        <is>
          <t/>
        </is>
      </c>
      <c r="Z85" s="167" t="inlineStr">
        <is>
          <t/>
        </is>
      </c>
      <c r="AA85" s="167" t="inlineStr">
        <is>
          <t/>
        </is>
      </c>
      <c r="AB85" s="167" t="inlineStr">
        <is>
          <t/>
        </is>
      </c>
      <c r="AC85" s="167" t="inlineStr">
        <is>
          <t/>
        </is>
      </c>
      <c r="AD85" s="167" t="inlineStr">
        <is>
          <t/>
        </is>
      </c>
      <c r="AE85" s="167" t="inlineStr">
        <is>
          <t/>
        </is>
      </c>
      <c r="AF85" s="167" t="inlineStr">
        <is>
          <t/>
        </is>
      </c>
      <c r="AG85" s="167" t="inlineStr">
        <is>
          <t/>
        </is>
      </c>
      <c r="AH85" s="167" t="inlineStr">
        <is>
          <t/>
        </is>
      </c>
      <c r="AI85" s="167" t="inlineStr">
        <is>
          <t/>
        </is>
      </c>
      <c r="AJ85" s="167" t="inlineStr">
        <is>
          <t/>
        </is>
      </c>
      <c r="AK85">
        <v>41</v>
      </c>
      <c r="AL85" s="164">
        <v>0.04</v>
      </c>
      <c r="AM85" s="164">
        <v>99.69</v>
      </c>
      <c r="AN85" s="166">
        <v>53.79</v>
      </c>
    </row>
    <row r="86">
      <c r="A86" t="inlineStr">
        <is>
          <t>LTA</t>
        </is>
      </c>
      <c r="B86" t="inlineStr">
        <is>
          <t>MED</t>
        </is>
      </c>
      <c r="C86" t="inlineStr">
        <is>
          <t>CP</t>
        </is>
      </c>
      <c r="D86" t="inlineStr">
        <is>
          <t>Libya</t>
        </is>
      </c>
      <c r="E86" t="inlineStr">
        <is>
          <t>TP</t>
        </is>
      </c>
      <c r="F86" t="inlineStr">
        <is>
          <t>t2</t>
        </is>
      </c>
      <c r="G86" s="167" t="inlineStr">
        <is>
          <t/>
        </is>
      </c>
      <c r="H86" s="167" t="inlineStr">
        <is>
          <t>-1</t>
        </is>
      </c>
      <c r="I86" s="167" t="inlineStr">
        <is>
          <t>-1</t>
        </is>
      </c>
      <c r="J86" s="167" t="inlineStr">
        <is>
          <t/>
        </is>
      </c>
      <c r="K86" s="167" t="inlineStr">
        <is>
          <t>-1</t>
        </is>
      </c>
      <c r="L86" s="167" t="inlineStr">
        <is>
          <t>-1</t>
        </is>
      </c>
      <c r="M86" s="167" t="inlineStr">
        <is>
          <t>-1</t>
        </is>
      </c>
      <c r="N86" s="167" t="inlineStr">
        <is>
          <t/>
        </is>
      </c>
      <c r="O86" s="167" t="inlineStr">
        <is>
          <t/>
        </is>
      </c>
      <c r="P86" s="167" t="inlineStr">
        <is>
          <t/>
        </is>
      </c>
      <c r="Q86" s="167" t="inlineStr">
        <is>
          <t/>
        </is>
      </c>
      <c r="R86" s="167" t="inlineStr">
        <is>
          <t/>
        </is>
      </c>
      <c r="S86" s="167" t="inlineStr">
        <is>
          <t/>
        </is>
      </c>
      <c r="T86" s="167" t="inlineStr">
        <is>
          <t/>
        </is>
      </c>
      <c r="U86" s="167" t="inlineStr">
        <is>
          <t/>
        </is>
      </c>
      <c r="V86" s="167" t="inlineStr">
        <is>
          <t/>
        </is>
      </c>
      <c r="W86" s="167" t="inlineStr">
        <is>
          <t/>
        </is>
      </c>
      <c r="X86" s="167" t="inlineStr">
        <is>
          <t/>
        </is>
      </c>
      <c r="Y86" s="167" t="inlineStr">
        <is>
          <t/>
        </is>
      </c>
      <c r="Z86" s="167" t="inlineStr">
        <is>
          <t/>
        </is>
      </c>
      <c r="AA86" s="167" t="inlineStr">
        <is>
          <t/>
        </is>
      </c>
      <c r="AB86" s="167" t="inlineStr">
        <is>
          <t/>
        </is>
      </c>
      <c r="AC86" s="167" t="inlineStr">
        <is>
          <t/>
        </is>
      </c>
      <c r="AD86" s="167" t="inlineStr">
        <is>
          <t/>
        </is>
      </c>
      <c r="AE86" s="167" t="inlineStr">
        <is>
          <t/>
        </is>
      </c>
      <c r="AF86" s="167" t="inlineStr">
        <is>
          <t/>
        </is>
      </c>
      <c r="AG86" s="167" t="inlineStr">
        <is>
          <t/>
        </is>
      </c>
      <c r="AH86" s="167" t="inlineStr">
        <is>
          <t/>
        </is>
      </c>
      <c r="AI86" s="167" t="inlineStr">
        <is>
          <t/>
        </is>
      </c>
      <c r="AJ86" s="167" t="inlineStr">
        <is>
          <t/>
        </is>
      </c>
      <c r="AK86">
        <v>41</v>
      </c>
      <c r="AL86" s="164" t="inlineStr">
        <is>
          <t/>
        </is>
      </c>
      <c r="AM86" s="164" t="inlineStr">
        <is>
          <t/>
        </is>
      </c>
      <c r="AN86" s="166" t="inlineStr">
        <is>
          <t/>
        </is>
      </c>
    </row>
    <row r="87">
      <c r="A87" t="inlineStr">
        <is>
          <t>LTA</t>
        </is>
      </c>
      <c r="B87" t="inlineStr">
        <is>
          <t>MED</t>
        </is>
      </c>
      <c r="C87" t="inlineStr">
        <is>
          <t>CP</t>
        </is>
      </c>
      <c r="D87" t="inlineStr">
        <is>
          <t>Maroc</t>
        </is>
      </c>
      <c r="E87" t="inlineStr">
        <is>
          <t>PS</t>
        </is>
      </c>
      <c r="F87" t="inlineStr">
        <is>
          <t>t1</t>
        </is>
      </c>
      <c r="G87" s="167" t="inlineStr">
        <is>
          <t/>
        </is>
      </c>
      <c r="H87" s="167" t="inlineStr">
        <is>
          <t/>
        </is>
      </c>
      <c r="I87" s="167" t="inlineStr">
        <is>
          <t/>
        </is>
      </c>
      <c r="J87" s="167" t="inlineStr">
        <is>
          <t/>
        </is>
      </c>
      <c r="K87" s="167" t="inlineStr">
        <is>
          <t/>
        </is>
      </c>
      <c r="L87" s="167" t="inlineStr">
        <is>
          <t/>
        </is>
      </c>
      <c r="M87" s="167">
        <v>3</v>
      </c>
      <c r="N87" s="167">
        <v>1</v>
      </c>
      <c r="O87" s="167" t="inlineStr">
        <is>
          <t/>
        </is>
      </c>
      <c r="P87" s="167">
        <v>9</v>
      </c>
      <c r="Q87" s="167" t="inlineStr">
        <is>
          <t/>
        </is>
      </c>
      <c r="R87" s="167">
        <v>19</v>
      </c>
      <c r="S87" s="167">
        <v>2</v>
      </c>
      <c r="T87" s="167">
        <v>14</v>
      </c>
      <c r="U87" s="167">
        <v>1</v>
      </c>
      <c r="V87" s="167" t="inlineStr">
        <is>
          <t/>
        </is>
      </c>
      <c r="W87" s="167" t="inlineStr">
        <is>
          <t/>
        </is>
      </c>
      <c r="X87" s="167" t="inlineStr">
        <is>
          <t/>
        </is>
      </c>
      <c r="Y87" s="167" t="inlineStr">
        <is>
          <t/>
        </is>
      </c>
      <c r="Z87" s="167">
        <v>0.3</v>
      </c>
      <c r="AA87" s="167">
        <v>1.5</v>
      </c>
      <c r="AB87" s="167">
        <v>0.3</v>
      </c>
      <c r="AC87" s="167" t="inlineStr">
        <is>
          <t/>
        </is>
      </c>
      <c r="AD87" s="167" t="inlineStr">
        <is>
          <t/>
        </is>
      </c>
      <c r="AE87" s="167" t="inlineStr">
        <is>
          <t/>
        </is>
      </c>
      <c r="AF87" s="167" t="inlineStr">
        <is>
          <t/>
        </is>
      </c>
      <c r="AG87" s="167" t="inlineStr">
        <is>
          <t/>
        </is>
      </c>
      <c r="AH87" s="167" t="inlineStr">
        <is>
          <t/>
        </is>
      </c>
      <c r="AI87" s="167" t="inlineStr">
        <is>
          <t/>
        </is>
      </c>
      <c r="AJ87" s="167" t="inlineStr">
        <is>
          <t/>
        </is>
      </c>
      <c r="AK87">
        <v>42</v>
      </c>
      <c r="AL87" s="164">
        <v>0.03</v>
      </c>
      <c r="AM87" s="164">
        <v>99.73</v>
      </c>
      <c r="AN87" s="166">
        <v>51.1</v>
      </c>
    </row>
    <row r="88">
      <c r="A88" t="inlineStr">
        <is>
          <t>LTA</t>
        </is>
      </c>
      <c r="B88" t="inlineStr">
        <is>
          <t>MED</t>
        </is>
      </c>
      <c r="C88" t="inlineStr">
        <is>
          <t>CP</t>
        </is>
      </c>
      <c r="D88" t="inlineStr">
        <is>
          <t>Maroc</t>
        </is>
      </c>
      <c r="E88" t="inlineStr">
        <is>
          <t>PS</t>
        </is>
      </c>
      <c r="F88" t="inlineStr">
        <is>
          <t>t2</t>
        </is>
      </c>
      <c r="G88" s="167" t="inlineStr">
        <is>
          <t/>
        </is>
      </c>
      <c r="H88" s="167" t="inlineStr">
        <is>
          <t/>
        </is>
      </c>
      <c r="I88" s="167" t="inlineStr">
        <is>
          <t/>
        </is>
      </c>
      <c r="J88" s="167" t="inlineStr">
        <is>
          <t/>
        </is>
      </c>
      <c r="K88" s="167" t="inlineStr">
        <is>
          <t/>
        </is>
      </c>
      <c r="L88" s="167" t="inlineStr">
        <is>
          <t/>
        </is>
      </c>
      <c r="M88" s="167" t="inlineStr">
        <is>
          <t>-1</t>
        </is>
      </c>
      <c r="N88" s="167" t="inlineStr">
        <is>
          <t>-1</t>
        </is>
      </c>
      <c r="O88" s="167" t="inlineStr">
        <is>
          <t/>
        </is>
      </c>
      <c r="P88" s="167" t="inlineStr">
        <is>
          <t>-1</t>
        </is>
      </c>
      <c r="Q88" s="167" t="inlineStr">
        <is>
          <t/>
        </is>
      </c>
      <c r="R88" s="167" t="inlineStr">
        <is>
          <t>-1</t>
        </is>
      </c>
      <c r="S88" s="167" t="inlineStr">
        <is>
          <t>-1</t>
        </is>
      </c>
      <c r="T88" s="167" t="inlineStr">
        <is>
          <t>-1</t>
        </is>
      </c>
      <c r="U88" s="167" t="inlineStr">
        <is>
          <t>-1</t>
        </is>
      </c>
      <c r="V88" s="167" t="inlineStr">
        <is>
          <t/>
        </is>
      </c>
      <c r="W88" s="167" t="inlineStr">
        <is>
          <t/>
        </is>
      </c>
      <c r="X88" s="167" t="inlineStr">
        <is>
          <t/>
        </is>
      </c>
      <c r="Y88" s="167" t="inlineStr">
        <is>
          <t/>
        </is>
      </c>
      <c r="Z88" s="167" t="inlineStr">
        <is>
          <t>-1</t>
        </is>
      </c>
      <c r="AA88" s="167" t="inlineStr">
        <is>
          <t>-1</t>
        </is>
      </c>
      <c r="AB88" s="167" t="inlineStr">
        <is>
          <t>-1</t>
        </is>
      </c>
      <c r="AC88" s="167" t="inlineStr">
        <is>
          <t/>
        </is>
      </c>
      <c r="AD88" s="167" t="inlineStr">
        <is>
          <t/>
        </is>
      </c>
      <c r="AE88" s="167" t="inlineStr">
        <is>
          <t/>
        </is>
      </c>
      <c r="AF88" s="167" t="inlineStr">
        <is>
          <t/>
        </is>
      </c>
      <c r="AG88" s="167" t="inlineStr">
        <is>
          <t/>
        </is>
      </c>
      <c r="AH88" s="167" t="inlineStr">
        <is>
          <t/>
        </is>
      </c>
      <c r="AI88" s="167" t="inlineStr">
        <is>
          <t/>
        </is>
      </c>
      <c r="AJ88" s="167" t="inlineStr">
        <is>
          <t/>
        </is>
      </c>
      <c r="AK88">
        <v>42</v>
      </c>
      <c r="AL88" s="164" t="inlineStr">
        <is>
          <t/>
        </is>
      </c>
      <c r="AM88" s="164" t="inlineStr">
        <is>
          <t/>
        </is>
      </c>
      <c r="AN88" s="166" t="inlineStr">
        <is>
          <t/>
        </is>
      </c>
    </row>
    <row r="89">
      <c r="A89" t="inlineStr">
        <is>
          <t>LTA</t>
        </is>
      </c>
      <c r="B89" t="inlineStr">
        <is>
          <t>MED</t>
        </is>
      </c>
      <c r="C89" t="inlineStr">
        <is>
          <t>CP</t>
        </is>
      </c>
      <c r="D89" t="inlineStr">
        <is>
          <t>EU-France</t>
        </is>
      </c>
      <c r="E89" t="inlineStr">
        <is>
          <t>PS</t>
        </is>
      </c>
      <c r="F89" t="inlineStr">
        <is>
          <t>t1</t>
        </is>
      </c>
      <c r="G89" s="167" t="inlineStr">
        <is>
          <t/>
        </is>
      </c>
      <c r="H89" s="167" t="inlineStr">
        <is>
          <t/>
        </is>
      </c>
      <c r="I89" s="167" t="inlineStr">
        <is>
          <t/>
        </is>
      </c>
      <c r="J89" s="167" t="inlineStr">
        <is>
          <t/>
        </is>
      </c>
      <c r="K89" s="167" t="inlineStr">
        <is>
          <t/>
        </is>
      </c>
      <c r="L89" s="167" t="inlineStr">
        <is>
          <t/>
        </is>
      </c>
      <c r="M89" s="167" t="inlineStr">
        <is>
          <t/>
        </is>
      </c>
      <c r="N89" s="167" t="inlineStr">
        <is>
          <t/>
        </is>
      </c>
      <c r="O89" s="167" t="inlineStr">
        <is>
          <t/>
        </is>
      </c>
      <c r="P89" s="167" t="inlineStr">
        <is>
          <t/>
        </is>
      </c>
      <c r="Q89" s="167" t="inlineStr">
        <is>
          <t/>
        </is>
      </c>
      <c r="R89" s="167" t="inlineStr">
        <is>
          <t/>
        </is>
      </c>
      <c r="S89" s="167" t="inlineStr">
        <is>
          <t/>
        </is>
      </c>
      <c r="T89" s="167" t="inlineStr">
        <is>
          <t/>
        </is>
      </c>
      <c r="U89" s="167" t="inlineStr">
        <is>
          <t/>
        </is>
      </c>
      <c r="V89" s="167">
        <v>42.3</v>
      </c>
      <c r="W89" s="167" t="inlineStr">
        <is>
          <t/>
        </is>
      </c>
      <c r="X89" s="167" t="inlineStr">
        <is>
          <t/>
        </is>
      </c>
      <c r="Y89" s="167" t="inlineStr">
        <is>
          <t/>
        </is>
      </c>
      <c r="Z89" s="167">
        <v>0.016</v>
      </c>
      <c r="AA89" s="167" t="inlineStr">
        <is>
          <t/>
        </is>
      </c>
      <c r="AB89" s="167" t="inlineStr">
        <is>
          <t/>
        </is>
      </c>
      <c r="AC89" s="167" t="inlineStr">
        <is>
          <t/>
        </is>
      </c>
      <c r="AD89" s="167" t="inlineStr">
        <is>
          <t/>
        </is>
      </c>
      <c r="AE89" s="167" t="inlineStr">
        <is>
          <t/>
        </is>
      </c>
      <c r="AF89" s="167" t="inlineStr">
        <is>
          <t/>
        </is>
      </c>
      <c r="AG89" s="167" t="inlineStr">
        <is>
          <t/>
        </is>
      </c>
      <c r="AH89" s="167" t="inlineStr">
        <is>
          <t/>
        </is>
      </c>
      <c r="AI89" s="167" t="inlineStr">
        <is>
          <t/>
        </is>
      </c>
      <c r="AJ89" s="167">
        <v>7.436</v>
      </c>
      <c r="AK89">
        <v>43</v>
      </c>
      <c r="AL89" s="164">
        <v>0.03</v>
      </c>
      <c r="AM89" s="164">
        <v>99.76</v>
      </c>
      <c r="AN89" s="166">
        <v>49.751</v>
      </c>
    </row>
    <row r="90">
      <c r="A90" t="inlineStr">
        <is>
          <t>LTA</t>
        </is>
      </c>
      <c r="B90" t="inlineStr">
        <is>
          <t>MED</t>
        </is>
      </c>
      <c r="C90" t="inlineStr">
        <is>
          <t>CP</t>
        </is>
      </c>
      <c r="D90" t="inlineStr">
        <is>
          <t>EU-France</t>
        </is>
      </c>
      <c r="E90" t="inlineStr">
        <is>
          <t>PS</t>
        </is>
      </c>
      <c r="F90" t="inlineStr">
        <is>
          <t>t2</t>
        </is>
      </c>
      <c r="G90" s="167" t="inlineStr">
        <is>
          <t/>
        </is>
      </c>
      <c r="H90" s="167" t="inlineStr">
        <is>
          <t/>
        </is>
      </c>
      <c r="I90" s="167" t="inlineStr">
        <is>
          <t/>
        </is>
      </c>
      <c r="J90" s="167" t="inlineStr">
        <is>
          <t/>
        </is>
      </c>
      <c r="K90" s="167" t="inlineStr">
        <is>
          <t/>
        </is>
      </c>
      <c r="L90" s="167" t="inlineStr">
        <is>
          <t/>
        </is>
      </c>
      <c r="M90" s="167" t="inlineStr">
        <is>
          <t/>
        </is>
      </c>
      <c r="N90" s="167" t="inlineStr">
        <is>
          <t/>
        </is>
      </c>
      <c r="O90" s="167" t="inlineStr">
        <is>
          <t/>
        </is>
      </c>
      <c r="P90" s="167" t="inlineStr">
        <is>
          <t/>
        </is>
      </c>
      <c r="Q90" s="167" t="inlineStr">
        <is>
          <t/>
        </is>
      </c>
      <c r="R90" s="167" t="inlineStr">
        <is>
          <t/>
        </is>
      </c>
      <c r="S90" s="167" t="inlineStr">
        <is>
          <t/>
        </is>
      </c>
      <c r="T90" s="167" t="inlineStr">
        <is>
          <t/>
        </is>
      </c>
      <c r="U90" s="167" t="inlineStr">
        <is>
          <t/>
        </is>
      </c>
      <c r="V90" s="167" t="inlineStr">
        <is>
          <t>-1</t>
        </is>
      </c>
      <c r="W90" s="167" t="inlineStr">
        <is>
          <t/>
        </is>
      </c>
      <c r="X90" s="167" t="inlineStr">
        <is>
          <t/>
        </is>
      </c>
      <c r="Y90" s="167" t="inlineStr">
        <is>
          <t/>
        </is>
      </c>
      <c r="Z90" s="167" t="inlineStr">
        <is>
          <t>-1</t>
        </is>
      </c>
      <c r="AA90" s="167" t="inlineStr">
        <is>
          <t/>
        </is>
      </c>
      <c r="AB90" s="167" t="inlineStr">
        <is>
          <t/>
        </is>
      </c>
      <c r="AC90" s="167" t="inlineStr">
        <is>
          <t/>
        </is>
      </c>
      <c r="AD90" s="167" t="inlineStr">
        <is>
          <t/>
        </is>
      </c>
      <c r="AE90" s="167" t="inlineStr">
        <is>
          <t/>
        </is>
      </c>
      <c r="AF90" s="167" t="inlineStr">
        <is>
          <t/>
        </is>
      </c>
      <c r="AG90" s="167" t="inlineStr">
        <is>
          <t/>
        </is>
      </c>
      <c r="AH90" s="167" t="inlineStr">
        <is>
          <t/>
        </is>
      </c>
      <c r="AI90" s="167" t="inlineStr">
        <is>
          <t/>
        </is>
      </c>
      <c r="AJ90" s="167" t="inlineStr">
        <is>
          <t>a</t>
        </is>
      </c>
      <c r="AK90">
        <v>43</v>
      </c>
      <c r="AL90" s="164" t="inlineStr">
        <is>
          <t/>
        </is>
      </c>
      <c r="AM90" s="164" t="inlineStr">
        <is>
          <t/>
        </is>
      </c>
      <c r="AN90" s="166" t="inlineStr">
        <is>
          <t/>
        </is>
      </c>
    </row>
    <row r="91">
      <c r="A91" t="inlineStr">
        <is>
          <t>LTA</t>
        </is>
      </c>
      <c r="B91" t="inlineStr">
        <is>
          <t>MED</t>
        </is>
      </c>
      <c r="C91" t="inlineStr">
        <is>
          <t>CP</t>
        </is>
      </c>
      <c r="D91" t="inlineStr">
        <is>
          <t>Algerie</t>
        </is>
      </c>
      <c r="E91" t="inlineStr">
        <is>
          <t>TW</t>
        </is>
      </c>
      <c r="F91" t="inlineStr">
        <is>
          <t>t1</t>
        </is>
      </c>
      <c r="G91" s="167" t="inlineStr">
        <is>
          <t/>
        </is>
      </c>
      <c r="H91" s="167" t="inlineStr">
        <is>
          <t/>
        </is>
      </c>
      <c r="I91" s="167" t="inlineStr">
        <is>
          <t/>
        </is>
      </c>
      <c r="J91" s="167" t="inlineStr">
        <is>
          <t/>
        </is>
      </c>
      <c r="K91" s="167" t="inlineStr">
        <is>
          <t/>
        </is>
      </c>
      <c r="L91" s="167" t="inlineStr">
        <is>
          <t/>
        </is>
      </c>
      <c r="M91" s="167" t="inlineStr">
        <is>
          <t/>
        </is>
      </c>
      <c r="N91" s="167" t="inlineStr">
        <is>
          <t/>
        </is>
      </c>
      <c r="O91" s="167" t="inlineStr">
        <is>
          <t/>
        </is>
      </c>
      <c r="P91" s="167" t="inlineStr">
        <is>
          <t/>
        </is>
      </c>
      <c r="Q91" s="167" t="inlineStr">
        <is>
          <t/>
        </is>
      </c>
      <c r="R91" s="167" t="inlineStr">
        <is>
          <t/>
        </is>
      </c>
      <c r="S91" s="167" t="inlineStr">
        <is>
          <t/>
        </is>
      </c>
      <c r="T91" s="167" t="inlineStr">
        <is>
          <t/>
        </is>
      </c>
      <c r="U91" s="167" t="inlineStr">
        <is>
          <t/>
        </is>
      </c>
      <c r="V91" s="167">
        <v>0.58</v>
      </c>
      <c r="W91" s="167">
        <v>0.311</v>
      </c>
      <c r="X91" s="167">
        <v>1.58</v>
      </c>
      <c r="Y91" s="167">
        <v>4.85</v>
      </c>
      <c r="Z91" s="167">
        <v>4.123</v>
      </c>
      <c r="AA91" s="167">
        <v>2.262</v>
      </c>
      <c r="AB91" s="167">
        <v>3.263</v>
      </c>
      <c r="AC91" s="167">
        <v>25.457</v>
      </c>
      <c r="AD91" s="167">
        <v>0.04</v>
      </c>
      <c r="AE91" s="167">
        <v>4.492</v>
      </c>
      <c r="AF91" s="167">
        <v>0.214</v>
      </c>
      <c r="AG91" s="167" t="inlineStr">
        <is>
          <t/>
        </is>
      </c>
      <c r="AH91" s="167" t="inlineStr">
        <is>
          <t/>
        </is>
      </c>
      <c r="AI91" s="167" t="inlineStr">
        <is>
          <t/>
        </is>
      </c>
      <c r="AJ91" s="167" t="inlineStr">
        <is>
          <t/>
        </is>
      </c>
      <c r="AK91">
        <v>44</v>
      </c>
      <c r="AL91" s="164">
        <v>0.03</v>
      </c>
      <c r="AM91" s="164">
        <v>99.79</v>
      </c>
      <c r="AN91" s="166">
        <v>47.172</v>
      </c>
    </row>
    <row r="92">
      <c r="A92" t="inlineStr">
        <is>
          <t>LTA</t>
        </is>
      </c>
      <c r="B92" t="inlineStr">
        <is>
          <t>MED</t>
        </is>
      </c>
      <c r="C92" t="inlineStr">
        <is>
          <t>CP</t>
        </is>
      </c>
      <c r="D92" t="inlineStr">
        <is>
          <t>Algerie</t>
        </is>
      </c>
      <c r="E92" t="inlineStr">
        <is>
          <t>TW</t>
        </is>
      </c>
      <c r="F92" t="inlineStr">
        <is>
          <t>t2</t>
        </is>
      </c>
      <c r="G92" s="167" t="inlineStr">
        <is>
          <t/>
        </is>
      </c>
      <c r="H92" s="167" t="inlineStr">
        <is>
          <t/>
        </is>
      </c>
      <c r="I92" s="167" t="inlineStr">
        <is>
          <t/>
        </is>
      </c>
      <c r="J92" s="167" t="inlineStr">
        <is>
          <t/>
        </is>
      </c>
      <c r="K92" s="167" t="inlineStr">
        <is>
          <t/>
        </is>
      </c>
      <c r="L92" s="167" t="inlineStr">
        <is>
          <t/>
        </is>
      </c>
      <c r="M92" s="167" t="inlineStr">
        <is>
          <t/>
        </is>
      </c>
      <c r="N92" s="167" t="inlineStr">
        <is>
          <t/>
        </is>
      </c>
      <c r="O92" s="167" t="inlineStr">
        <is>
          <t/>
        </is>
      </c>
      <c r="P92" s="167" t="inlineStr">
        <is>
          <t/>
        </is>
      </c>
      <c r="Q92" s="167" t="inlineStr">
        <is>
          <t/>
        </is>
      </c>
      <c r="R92" s="167" t="inlineStr">
        <is>
          <t/>
        </is>
      </c>
      <c r="S92" s="167" t="inlineStr">
        <is>
          <t/>
        </is>
      </c>
      <c r="T92" s="167" t="inlineStr">
        <is>
          <t/>
        </is>
      </c>
      <c r="U92" s="167" t="inlineStr">
        <is>
          <t/>
        </is>
      </c>
      <c r="V92" s="167" t="inlineStr">
        <is>
          <t>a</t>
        </is>
      </c>
      <c r="W92" s="167" t="inlineStr">
        <is>
          <t>a</t>
        </is>
      </c>
      <c r="X92" s="167" t="inlineStr">
        <is>
          <t>a</t>
        </is>
      </c>
      <c r="Y92" s="167" t="inlineStr">
        <is>
          <t>a</t>
        </is>
      </c>
      <c r="Z92" s="167" t="inlineStr">
        <is>
          <t>a</t>
        </is>
      </c>
      <c r="AA92" s="167" t="inlineStr">
        <is>
          <t>-1</t>
        </is>
      </c>
      <c r="AB92" s="167" t="inlineStr">
        <is>
          <t>-1</t>
        </is>
      </c>
      <c r="AC92" s="167" t="inlineStr">
        <is>
          <t>-1</t>
        </is>
      </c>
      <c r="AD92" s="167" t="inlineStr">
        <is>
          <t>a</t>
        </is>
      </c>
      <c r="AE92" s="167" t="inlineStr">
        <is>
          <t>a</t>
        </is>
      </c>
      <c r="AF92" s="167" t="inlineStr">
        <is>
          <t>a</t>
        </is>
      </c>
      <c r="AG92" s="167" t="inlineStr">
        <is>
          <t/>
        </is>
      </c>
      <c r="AH92" s="167" t="inlineStr">
        <is>
          <t/>
        </is>
      </c>
      <c r="AI92" s="167" t="inlineStr">
        <is>
          <t/>
        </is>
      </c>
      <c r="AJ92" s="167" t="inlineStr">
        <is>
          <t/>
        </is>
      </c>
      <c r="AK92">
        <v>44</v>
      </c>
      <c r="AL92" s="164" t="inlineStr">
        <is>
          <t/>
        </is>
      </c>
      <c r="AM92" s="164" t="inlineStr">
        <is>
          <t/>
        </is>
      </c>
      <c r="AN92" s="166" t="inlineStr">
        <is>
          <t/>
        </is>
      </c>
    </row>
    <row r="93">
      <c r="A93" t="inlineStr">
        <is>
          <t>LTA</t>
        </is>
      </c>
      <c r="B93" t="inlineStr">
        <is>
          <t>MED</t>
        </is>
      </c>
      <c r="C93" t="inlineStr">
        <is>
          <t>CP</t>
        </is>
      </c>
      <c r="D93" t="inlineStr">
        <is>
          <t>EU-France</t>
        </is>
      </c>
      <c r="E93" t="inlineStr">
        <is>
          <t>GN</t>
        </is>
      </c>
      <c r="F93" t="inlineStr">
        <is>
          <t>t1</t>
        </is>
      </c>
      <c r="G93" s="167" t="inlineStr">
        <is>
          <t/>
        </is>
      </c>
      <c r="H93" s="167" t="inlineStr">
        <is>
          <t/>
        </is>
      </c>
      <c r="I93" s="167" t="inlineStr">
        <is>
          <t/>
        </is>
      </c>
      <c r="J93" s="167" t="inlineStr">
        <is>
          <t/>
        </is>
      </c>
      <c r="K93" s="167" t="inlineStr">
        <is>
          <t/>
        </is>
      </c>
      <c r="L93" s="167" t="inlineStr">
        <is>
          <t/>
        </is>
      </c>
      <c r="M93" s="167" t="inlineStr">
        <is>
          <t/>
        </is>
      </c>
      <c r="N93" s="167" t="inlineStr">
        <is>
          <t/>
        </is>
      </c>
      <c r="O93" s="167" t="inlineStr">
        <is>
          <t/>
        </is>
      </c>
      <c r="P93" s="167" t="inlineStr">
        <is>
          <t/>
        </is>
      </c>
      <c r="Q93" s="167" t="inlineStr">
        <is>
          <t/>
        </is>
      </c>
      <c r="R93" s="167" t="inlineStr">
        <is>
          <t/>
        </is>
      </c>
      <c r="S93" s="167" t="inlineStr">
        <is>
          <t/>
        </is>
      </c>
      <c r="T93" s="167">
        <v>0.09</v>
      </c>
      <c r="U93" s="167">
        <v>0.025</v>
      </c>
      <c r="V93" s="167" t="inlineStr">
        <is>
          <t/>
        </is>
      </c>
      <c r="W93" s="167" t="inlineStr">
        <is>
          <t/>
        </is>
      </c>
      <c r="X93" s="167" t="inlineStr">
        <is>
          <t/>
        </is>
      </c>
      <c r="Y93" s="167">
        <v>0.005</v>
      </c>
      <c r="Z93" s="167">
        <v>0.559</v>
      </c>
      <c r="AA93" s="167" t="inlineStr">
        <is>
          <t/>
        </is>
      </c>
      <c r="AB93" s="167" t="inlineStr">
        <is>
          <t/>
        </is>
      </c>
      <c r="AC93" s="167" t="inlineStr">
        <is>
          <t/>
        </is>
      </c>
      <c r="AD93" s="167">
        <v>2.504</v>
      </c>
      <c r="AE93" s="167">
        <v>4.585</v>
      </c>
      <c r="AF93" s="167">
        <v>5.884</v>
      </c>
      <c r="AG93" s="167">
        <v>7.786</v>
      </c>
      <c r="AH93" s="167">
        <v>11.106</v>
      </c>
      <c r="AI93" s="167">
        <v>8.312</v>
      </c>
      <c r="AJ93" s="167">
        <v>4.926</v>
      </c>
      <c r="AK93">
        <v>45</v>
      </c>
      <c r="AL93" s="164">
        <v>0.03</v>
      </c>
      <c r="AM93" s="164">
        <v>99.82</v>
      </c>
      <c r="AN93" s="166">
        <v>45.783</v>
      </c>
    </row>
    <row r="94">
      <c r="A94" t="inlineStr">
        <is>
          <t>LTA</t>
        </is>
      </c>
      <c r="B94" t="inlineStr">
        <is>
          <t>MED</t>
        </is>
      </c>
      <c r="C94" t="inlineStr">
        <is>
          <t>CP</t>
        </is>
      </c>
      <c r="D94" t="inlineStr">
        <is>
          <t>EU-France</t>
        </is>
      </c>
      <c r="E94" t="inlineStr">
        <is>
          <t>GN</t>
        </is>
      </c>
      <c r="F94" t="inlineStr">
        <is>
          <t>t2</t>
        </is>
      </c>
      <c r="G94" s="167" t="inlineStr">
        <is>
          <t/>
        </is>
      </c>
      <c r="H94" s="167" t="inlineStr">
        <is>
          <t/>
        </is>
      </c>
      <c r="I94" s="167" t="inlineStr">
        <is>
          <t/>
        </is>
      </c>
      <c r="J94" s="167" t="inlineStr">
        <is>
          <t/>
        </is>
      </c>
      <c r="K94" s="167" t="inlineStr">
        <is>
          <t/>
        </is>
      </c>
      <c r="L94" s="167" t="inlineStr">
        <is>
          <t/>
        </is>
      </c>
      <c r="M94" s="167" t="inlineStr">
        <is>
          <t/>
        </is>
      </c>
      <c r="N94" s="167" t="inlineStr">
        <is>
          <t/>
        </is>
      </c>
      <c r="O94" s="167" t="inlineStr">
        <is>
          <t/>
        </is>
      </c>
      <c r="P94" s="167" t="inlineStr">
        <is>
          <t/>
        </is>
      </c>
      <c r="Q94" s="167" t="inlineStr">
        <is>
          <t/>
        </is>
      </c>
      <c r="R94" s="167" t="inlineStr">
        <is>
          <t/>
        </is>
      </c>
      <c r="S94" s="167" t="inlineStr">
        <is>
          <t/>
        </is>
      </c>
      <c r="T94" s="167" t="inlineStr">
        <is>
          <t>-1</t>
        </is>
      </c>
      <c r="U94" s="167" t="inlineStr">
        <is>
          <t>-1</t>
        </is>
      </c>
      <c r="V94" s="167" t="inlineStr">
        <is>
          <t/>
        </is>
      </c>
      <c r="W94" s="167" t="inlineStr">
        <is>
          <t/>
        </is>
      </c>
      <c r="X94" s="167" t="inlineStr">
        <is>
          <t/>
        </is>
      </c>
      <c r="Y94" s="167" t="inlineStr">
        <is>
          <t>-1</t>
        </is>
      </c>
      <c r="Z94" s="167" t="inlineStr">
        <is>
          <t>-1</t>
        </is>
      </c>
      <c r="AA94" s="167" t="inlineStr">
        <is>
          <t/>
        </is>
      </c>
      <c r="AB94" s="167" t="inlineStr">
        <is>
          <t/>
        </is>
      </c>
      <c r="AC94" s="167" t="inlineStr">
        <is>
          <t/>
        </is>
      </c>
      <c r="AD94" s="167" t="inlineStr">
        <is>
          <t>-1</t>
        </is>
      </c>
      <c r="AE94" s="167" t="inlineStr">
        <is>
          <t>-1</t>
        </is>
      </c>
      <c r="AF94" s="167" t="inlineStr">
        <is>
          <t>-1</t>
        </is>
      </c>
      <c r="AG94" s="167" t="inlineStr">
        <is>
          <t>a</t>
        </is>
      </c>
      <c r="AH94" s="167" t="inlineStr">
        <is>
          <t>a</t>
        </is>
      </c>
      <c r="AI94" s="167" t="inlineStr">
        <is>
          <t>a</t>
        </is>
      </c>
      <c r="AJ94" s="167" t="inlineStr">
        <is>
          <t>a</t>
        </is>
      </c>
      <c r="AK94">
        <v>45</v>
      </c>
      <c r="AL94" s="164" t="inlineStr">
        <is>
          <t/>
        </is>
      </c>
      <c r="AM94" s="164" t="inlineStr">
        <is>
          <t/>
        </is>
      </c>
      <c r="AN94" s="166" t="inlineStr">
        <is>
          <t/>
        </is>
      </c>
    </row>
    <row r="95">
      <c r="A95" t="inlineStr">
        <is>
          <t>LTA</t>
        </is>
      </c>
      <c r="B95" t="inlineStr">
        <is>
          <t>MED</t>
        </is>
      </c>
      <c r="C95" t="inlineStr">
        <is>
          <t>CP</t>
        </is>
      </c>
      <c r="D95" t="inlineStr">
        <is>
          <t>EU-Malta</t>
        </is>
      </c>
      <c r="E95" t="inlineStr">
        <is>
          <t>TR</t>
        </is>
      </c>
      <c r="F95" t="inlineStr">
        <is>
          <t>t1</t>
        </is>
      </c>
      <c r="G95" s="167" t="inlineStr">
        <is>
          <t/>
        </is>
      </c>
      <c r="H95" s="167" t="inlineStr">
        <is>
          <t/>
        </is>
      </c>
      <c r="I95" s="167" t="inlineStr">
        <is>
          <t/>
        </is>
      </c>
      <c r="J95" s="167" t="inlineStr">
        <is>
          <t/>
        </is>
      </c>
      <c r="K95" s="167" t="inlineStr">
        <is>
          <t/>
        </is>
      </c>
      <c r="L95" s="167" t="inlineStr">
        <is>
          <t/>
        </is>
      </c>
      <c r="M95" s="167" t="inlineStr">
        <is>
          <t/>
        </is>
      </c>
      <c r="N95" s="167" t="inlineStr">
        <is>
          <t/>
        </is>
      </c>
      <c r="O95" s="167" t="inlineStr">
        <is>
          <t/>
        </is>
      </c>
      <c r="P95" s="167" t="inlineStr">
        <is>
          <t/>
        </is>
      </c>
      <c r="Q95" s="167">
        <v>0.853</v>
      </c>
      <c r="R95" s="167">
        <v>0.775</v>
      </c>
      <c r="S95" s="167">
        <v>0.444</v>
      </c>
      <c r="T95" s="167">
        <v>0.418</v>
      </c>
      <c r="U95" s="167" t="inlineStr">
        <is>
          <t/>
        </is>
      </c>
      <c r="V95" s="167">
        <v>0.299</v>
      </c>
      <c r="W95" s="167">
        <v>13.483</v>
      </c>
      <c r="X95" s="167">
        <v>2.234</v>
      </c>
      <c r="Y95" s="167">
        <v>2.597</v>
      </c>
      <c r="Z95" s="167">
        <v>5.357</v>
      </c>
      <c r="AA95" s="167">
        <v>0.332</v>
      </c>
      <c r="AB95" s="167">
        <v>0.898</v>
      </c>
      <c r="AC95" s="167">
        <v>1.871</v>
      </c>
      <c r="AD95" s="167" t="inlineStr">
        <is>
          <t/>
        </is>
      </c>
      <c r="AE95" s="167" t="inlineStr">
        <is>
          <t/>
        </is>
      </c>
      <c r="AF95" s="167" t="inlineStr">
        <is>
          <t/>
        </is>
      </c>
      <c r="AG95" s="167">
        <v>0.068</v>
      </c>
      <c r="AH95" s="167">
        <v>0.021</v>
      </c>
      <c r="AI95" s="167" t="inlineStr">
        <is>
          <t/>
        </is>
      </c>
      <c r="AJ95" s="167">
        <v>1.557</v>
      </c>
      <c r="AK95">
        <v>46</v>
      </c>
      <c r="AL95" s="164">
        <v>0.02</v>
      </c>
      <c r="AM95" s="164">
        <v>99.84</v>
      </c>
      <c r="AN95" s="166">
        <v>31.208</v>
      </c>
    </row>
    <row r="96">
      <c r="A96" t="inlineStr">
        <is>
          <t>LTA</t>
        </is>
      </c>
      <c r="B96" t="inlineStr">
        <is>
          <t>MED</t>
        </is>
      </c>
      <c r="C96" t="inlineStr">
        <is>
          <t>CP</t>
        </is>
      </c>
      <c r="D96" t="inlineStr">
        <is>
          <t>EU-Malta</t>
        </is>
      </c>
      <c r="E96" t="inlineStr">
        <is>
          <t>TR</t>
        </is>
      </c>
      <c r="F96" t="inlineStr">
        <is>
          <t>t2</t>
        </is>
      </c>
      <c r="G96" s="167" t="inlineStr">
        <is>
          <t/>
        </is>
      </c>
      <c r="H96" s="167" t="inlineStr">
        <is>
          <t/>
        </is>
      </c>
      <c r="I96" s="167" t="inlineStr">
        <is>
          <t/>
        </is>
      </c>
      <c r="J96" s="167" t="inlineStr">
        <is>
          <t/>
        </is>
      </c>
      <c r="K96" s="167" t="inlineStr">
        <is>
          <t/>
        </is>
      </c>
      <c r="L96" s="167" t="inlineStr">
        <is>
          <t/>
        </is>
      </c>
      <c r="M96" s="167" t="inlineStr">
        <is>
          <t/>
        </is>
      </c>
      <c r="N96" s="167" t="inlineStr">
        <is>
          <t/>
        </is>
      </c>
      <c r="O96" s="167" t="inlineStr">
        <is>
          <t/>
        </is>
      </c>
      <c r="P96" s="167" t="inlineStr">
        <is>
          <t/>
        </is>
      </c>
      <c r="Q96" s="167" t="inlineStr">
        <is>
          <t>-1</t>
        </is>
      </c>
      <c r="R96" s="167" t="inlineStr">
        <is>
          <t>-1</t>
        </is>
      </c>
      <c r="S96" s="167" t="inlineStr">
        <is>
          <t>-1</t>
        </is>
      </c>
      <c r="T96" s="167" t="inlineStr">
        <is>
          <t>-1</t>
        </is>
      </c>
      <c r="U96" s="167" t="inlineStr">
        <is>
          <t/>
        </is>
      </c>
      <c r="V96" s="167" t="inlineStr">
        <is>
          <t>-1</t>
        </is>
      </c>
      <c r="W96" s="167" t="inlineStr">
        <is>
          <t>-1</t>
        </is>
      </c>
      <c r="X96" s="167" t="inlineStr">
        <is>
          <t>-1</t>
        </is>
      </c>
      <c r="Y96" s="167" t="inlineStr">
        <is>
          <t>b</t>
        </is>
      </c>
      <c r="Z96" s="167" t="inlineStr">
        <is>
          <t>b</t>
        </is>
      </c>
      <c r="AA96" s="167" t="inlineStr">
        <is>
          <t>b</t>
        </is>
      </c>
      <c r="AB96" s="167" t="inlineStr">
        <is>
          <t>b</t>
        </is>
      </c>
      <c r="AC96" s="167" t="inlineStr">
        <is>
          <t>-1</t>
        </is>
      </c>
      <c r="AD96" s="167" t="inlineStr">
        <is>
          <t>b</t>
        </is>
      </c>
      <c r="AE96" s="167" t="inlineStr">
        <is>
          <t>b</t>
        </is>
      </c>
      <c r="AF96" s="167" t="inlineStr">
        <is>
          <t/>
        </is>
      </c>
      <c r="AG96" s="167" t="inlineStr">
        <is>
          <t>b</t>
        </is>
      </c>
      <c r="AH96" s="167" t="inlineStr">
        <is>
          <t>-1</t>
        </is>
      </c>
      <c r="AI96" s="167" t="inlineStr">
        <is>
          <t/>
        </is>
      </c>
      <c r="AJ96" s="167" t="inlineStr">
        <is>
          <t>ab</t>
        </is>
      </c>
      <c r="AK96">
        <v>46</v>
      </c>
      <c r="AL96" s="164" t="inlineStr">
        <is>
          <t/>
        </is>
      </c>
      <c r="AM96" s="164" t="inlineStr">
        <is>
          <t/>
        </is>
      </c>
      <c r="AN96" s="166" t="inlineStr">
        <is>
          <t/>
        </is>
      </c>
    </row>
    <row r="97">
      <c r="A97" t="inlineStr">
        <is>
          <t>LTA</t>
        </is>
      </c>
      <c r="B97" t="inlineStr">
        <is>
          <t>MED</t>
        </is>
      </c>
      <c r="C97" t="inlineStr">
        <is>
          <t>CP</t>
        </is>
      </c>
      <c r="D97" t="inlineStr">
        <is>
          <t>EU-Malta</t>
        </is>
      </c>
      <c r="E97" t="inlineStr">
        <is>
          <t>GN</t>
        </is>
      </c>
      <c r="F97" t="inlineStr">
        <is>
          <t>t1</t>
        </is>
      </c>
      <c r="G97" s="167" t="inlineStr">
        <is>
          <t/>
        </is>
      </c>
      <c r="H97" s="167" t="inlineStr">
        <is>
          <t/>
        </is>
      </c>
      <c r="I97" s="167" t="inlineStr">
        <is>
          <t/>
        </is>
      </c>
      <c r="J97" s="167" t="inlineStr">
        <is>
          <t/>
        </is>
      </c>
      <c r="K97" s="167" t="inlineStr">
        <is>
          <t/>
        </is>
      </c>
      <c r="L97" s="167" t="inlineStr">
        <is>
          <t/>
        </is>
      </c>
      <c r="M97" s="167" t="inlineStr">
        <is>
          <t/>
        </is>
      </c>
      <c r="N97" s="167" t="inlineStr">
        <is>
          <t/>
        </is>
      </c>
      <c r="O97" s="167" t="inlineStr">
        <is>
          <t/>
        </is>
      </c>
      <c r="P97" s="167" t="inlineStr">
        <is>
          <t/>
        </is>
      </c>
      <c r="Q97" s="167">
        <v>0.823</v>
      </c>
      <c r="R97" s="167">
        <v>0.526</v>
      </c>
      <c r="S97" s="167">
        <v>1.847</v>
      </c>
      <c r="T97" s="167">
        <v>1.097</v>
      </c>
      <c r="U97" s="167">
        <v>5.867</v>
      </c>
      <c r="V97" s="167" t="inlineStr">
        <is>
          <t/>
        </is>
      </c>
      <c r="W97" s="167" t="inlineStr">
        <is>
          <t/>
        </is>
      </c>
      <c r="X97" s="167">
        <v>4.297</v>
      </c>
      <c r="Y97" s="167">
        <v>0.4</v>
      </c>
      <c r="Z97" s="167">
        <v>0.241</v>
      </c>
      <c r="AA97" s="167">
        <v>0.015</v>
      </c>
      <c r="AB97" s="167">
        <v>0.406</v>
      </c>
      <c r="AC97" s="167">
        <v>0.405</v>
      </c>
      <c r="AD97" s="167">
        <v>5.027</v>
      </c>
      <c r="AE97" s="167">
        <v>0.863</v>
      </c>
      <c r="AF97" s="167" t="inlineStr">
        <is>
          <t/>
        </is>
      </c>
      <c r="AG97" s="167">
        <v>1.19</v>
      </c>
      <c r="AH97" s="167">
        <v>0.036</v>
      </c>
      <c r="AI97" s="167" t="inlineStr">
        <is>
          <t/>
        </is>
      </c>
      <c r="AJ97" s="167">
        <v>2.477</v>
      </c>
      <c r="AK97">
        <v>47</v>
      </c>
      <c r="AL97" s="164">
        <v>0.02</v>
      </c>
      <c r="AM97" s="164">
        <v>99.86</v>
      </c>
      <c r="AN97" s="166">
        <v>25.517</v>
      </c>
    </row>
    <row r="98">
      <c r="A98" t="inlineStr">
        <is>
          <t>LTA</t>
        </is>
      </c>
      <c r="B98" t="inlineStr">
        <is>
          <t>MED</t>
        </is>
      </c>
      <c r="C98" t="inlineStr">
        <is>
          <t>CP</t>
        </is>
      </c>
      <c r="D98" t="inlineStr">
        <is>
          <t>EU-Malta</t>
        </is>
      </c>
      <c r="E98" t="inlineStr">
        <is>
          <t>GN</t>
        </is>
      </c>
      <c r="F98" t="inlineStr">
        <is>
          <t>t2</t>
        </is>
      </c>
      <c r="G98" s="167" t="inlineStr">
        <is>
          <t/>
        </is>
      </c>
      <c r="H98" s="167" t="inlineStr">
        <is>
          <t/>
        </is>
      </c>
      <c r="I98" s="167" t="inlineStr">
        <is>
          <t/>
        </is>
      </c>
      <c r="J98" s="167" t="inlineStr">
        <is>
          <t/>
        </is>
      </c>
      <c r="K98" s="167" t="inlineStr">
        <is>
          <t/>
        </is>
      </c>
      <c r="L98" s="167" t="inlineStr">
        <is>
          <t/>
        </is>
      </c>
      <c r="M98" s="167" t="inlineStr">
        <is>
          <t/>
        </is>
      </c>
      <c r="N98" s="167" t="inlineStr">
        <is>
          <t/>
        </is>
      </c>
      <c r="O98" s="167" t="inlineStr">
        <is>
          <t/>
        </is>
      </c>
      <c r="P98" s="167" t="inlineStr">
        <is>
          <t/>
        </is>
      </c>
      <c r="Q98" s="167" t="inlineStr">
        <is>
          <t>-1</t>
        </is>
      </c>
      <c r="R98" s="167" t="inlineStr">
        <is>
          <t>-1</t>
        </is>
      </c>
      <c r="S98" s="167" t="inlineStr">
        <is>
          <t>-1</t>
        </is>
      </c>
      <c r="T98" s="167" t="inlineStr">
        <is>
          <t>-1</t>
        </is>
      </c>
      <c r="U98" s="167" t="inlineStr">
        <is>
          <t>-1</t>
        </is>
      </c>
      <c r="V98" s="167" t="inlineStr">
        <is>
          <t/>
        </is>
      </c>
      <c r="W98" s="167" t="inlineStr">
        <is>
          <t/>
        </is>
      </c>
      <c r="X98" s="167" t="inlineStr">
        <is>
          <t>-1</t>
        </is>
      </c>
      <c r="Y98" s="167" t="inlineStr">
        <is>
          <t>-1</t>
        </is>
      </c>
      <c r="Z98" s="167" t="inlineStr">
        <is>
          <t>-1</t>
        </is>
      </c>
      <c r="AA98" s="167" t="inlineStr">
        <is>
          <t>b</t>
        </is>
      </c>
      <c r="AB98" s="167" t="inlineStr">
        <is>
          <t>-1</t>
        </is>
      </c>
      <c r="AC98" s="167" t="inlineStr">
        <is>
          <t>-1</t>
        </is>
      </c>
      <c r="AD98" s="167" t="inlineStr">
        <is>
          <t>b</t>
        </is>
      </c>
      <c r="AE98" s="167" t="inlineStr">
        <is>
          <t>b</t>
        </is>
      </c>
      <c r="AF98" s="167" t="inlineStr">
        <is>
          <t/>
        </is>
      </c>
      <c r="AG98" s="167" t="inlineStr">
        <is>
          <t>-1</t>
        </is>
      </c>
      <c r="AH98" s="167" t="inlineStr">
        <is>
          <t>-1</t>
        </is>
      </c>
      <c r="AI98" s="167" t="inlineStr">
        <is>
          <t/>
        </is>
      </c>
      <c r="AJ98" s="167" t="inlineStr">
        <is>
          <t>a</t>
        </is>
      </c>
      <c r="AK98">
        <v>47</v>
      </c>
      <c r="AL98" s="164" t="inlineStr">
        <is>
          <t/>
        </is>
      </c>
      <c r="AM98" s="164" t="inlineStr">
        <is>
          <t/>
        </is>
      </c>
      <c r="AN98" s="166" t="inlineStr">
        <is>
          <t/>
        </is>
      </c>
    </row>
    <row r="99">
      <c r="A99" t="inlineStr">
        <is>
          <t>LTA</t>
        </is>
      </c>
      <c r="B99" t="inlineStr">
        <is>
          <t>MED</t>
        </is>
      </c>
      <c r="C99" t="inlineStr">
        <is>
          <t>CP</t>
        </is>
      </c>
      <c r="D99" t="inlineStr">
        <is>
          <t>EU-Malta</t>
        </is>
      </c>
      <c r="E99" t="inlineStr">
        <is>
          <t>TN</t>
        </is>
      </c>
      <c r="F99" t="inlineStr">
        <is>
          <t>t1</t>
        </is>
      </c>
      <c r="G99" s="167" t="inlineStr">
        <is>
          <t/>
        </is>
      </c>
      <c r="H99" s="167" t="inlineStr">
        <is>
          <t/>
        </is>
      </c>
      <c r="I99" s="167" t="inlineStr">
        <is>
          <t/>
        </is>
      </c>
      <c r="J99" s="167" t="inlineStr">
        <is>
          <t/>
        </is>
      </c>
      <c r="K99" s="167" t="inlineStr">
        <is>
          <t/>
        </is>
      </c>
      <c r="L99" s="167" t="inlineStr">
        <is>
          <t/>
        </is>
      </c>
      <c r="M99" s="167" t="inlineStr">
        <is>
          <t/>
        </is>
      </c>
      <c r="N99" s="167" t="inlineStr">
        <is>
          <t/>
        </is>
      </c>
      <c r="O99" s="167" t="inlineStr">
        <is>
          <t/>
        </is>
      </c>
      <c r="P99" s="167" t="inlineStr">
        <is>
          <t/>
        </is>
      </c>
      <c r="Q99" s="167">
        <v>1.299</v>
      </c>
      <c r="R99" s="167">
        <v>0.269</v>
      </c>
      <c r="S99" s="167">
        <v>0.486</v>
      </c>
      <c r="T99" s="167">
        <v>0.854</v>
      </c>
      <c r="U99" s="167">
        <v>0.474</v>
      </c>
      <c r="V99" s="167">
        <v>0.448</v>
      </c>
      <c r="W99" s="167">
        <v>6.207</v>
      </c>
      <c r="X99" s="167">
        <v>1.605</v>
      </c>
      <c r="Y99" s="167">
        <v>0.321</v>
      </c>
      <c r="Z99" s="167">
        <v>0.518</v>
      </c>
      <c r="AA99" s="167">
        <v>0.721</v>
      </c>
      <c r="AB99" s="167">
        <v>0.025</v>
      </c>
      <c r="AC99" s="167">
        <v>2.316</v>
      </c>
      <c r="AD99" s="167" t="inlineStr">
        <is>
          <t/>
        </is>
      </c>
      <c r="AE99" s="167">
        <v>0.836</v>
      </c>
      <c r="AF99" s="167">
        <v>0.347</v>
      </c>
      <c r="AG99" s="167">
        <v>3.052</v>
      </c>
      <c r="AH99" s="167">
        <v>0.612</v>
      </c>
      <c r="AI99" s="167">
        <v>1.337</v>
      </c>
      <c r="AJ99" s="167">
        <v>2.548</v>
      </c>
      <c r="AK99">
        <v>48</v>
      </c>
      <c r="AL99" s="164">
        <v>0.02</v>
      </c>
      <c r="AM99" s="164">
        <v>99.88</v>
      </c>
      <c r="AN99" s="166">
        <v>24.274</v>
      </c>
    </row>
    <row r="100">
      <c r="A100" t="inlineStr">
        <is>
          <t>LTA</t>
        </is>
      </c>
      <c r="B100" t="inlineStr">
        <is>
          <t>MED</t>
        </is>
      </c>
      <c r="C100" t="inlineStr">
        <is>
          <t>CP</t>
        </is>
      </c>
      <c r="D100" t="inlineStr">
        <is>
          <t>EU-Malta</t>
        </is>
      </c>
      <c r="E100" t="inlineStr">
        <is>
          <t>TN</t>
        </is>
      </c>
      <c r="F100" t="inlineStr">
        <is>
          <t>t2</t>
        </is>
      </c>
      <c r="G100" s="167" t="inlineStr">
        <is>
          <t/>
        </is>
      </c>
      <c r="H100" s="167" t="inlineStr">
        <is>
          <t/>
        </is>
      </c>
      <c r="I100" s="167" t="inlineStr">
        <is>
          <t/>
        </is>
      </c>
      <c r="J100" s="167" t="inlineStr">
        <is>
          <t/>
        </is>
      </c>
      <c r="K100" s="167" t="inlineStr">
        <is>
          <t/>
        </is>
      </c>
      <c r="L100" s="167" t="inlineStr">
        <is>
          <t/>
        </is>
      </c>
      <c r="M100" s="167" t="inlineStr">
        <is>
          <t/>
        </is>
      </c>
      <c r="N100" s="167" t="inlineStr">
        <is>
          <t/>
        </is>
      </c>
      <c r="O100" s="167" t="inlineStr">
        <is>
          <t/>
        </is>
      </c>
      <c r="P100" s="167" t="inlineStr">
        <is>
          <t/>
        </is>
      </c>
      <c r="Q100" s="167" t="inlineStr">
        <is>
          <t>-1</t>
        </is>
      </c>
      <c r="R100" s="167" t="inlineStr">
        <is>
          <t>-1</t>
        </is>
      </c>
      <c r="S100" s="167" t="inlineStr">
        <is>
          <t>-1</t>
        </is>
      </c>
      <c r="T100" s="167" t="inlineStr">
        <is>
          <t>-1</t>
        </is>
      </c>
      <c r="U100" s="167" t="inlineStr">
        <is>
          <t>-1</t>
        </is>
      </c>
      <c r="V100" s="167" t="inlineStr">
        <is>
          <t>-1</t>
        </is>
      </c>
      <c r="W100" s="167" t="inlineStr">
        <is>
          <t>-1</t>
        </is>
      </c>
      <c r="X100" s="167" t="inlineStr">
        <is>
          <t>-1</t>
        </is>
      </c>
      <c r="Y100" s="167" t="inlineStr">
        <is>
          <t>-1</t>
        </is>
      </c>
      <c r="Z100" s="167" t="inlineStr">
        <is>
          <t>-1</t>
        </is>
      </c>
      <c r="AA100" s="167" t="inlineStr">
        <is>
          <t>-1</t>
        </is>
      </c>
      <c r="AB100" s="167" t="inlineStr">
        <is>
          <t>-1</t>
        </is>
      </c>
      <c r="AC100" s="167" t="inlineStr">
        <is>
          <t>-1</t>
        </is>
      </c>
      <c r="AD100" s="167" t="inlineStr">
        <is>
          <t/>
        </is>
      </c>
      <c r="AE100" s="167" t="inlineStr">
        <is>
          <t>-1</t>
        </is>
      </c>
      <c r="AF100" s="167" t="inlineStr">
        <is>
          <t>-1</t>
        </is>
      </c>
      <c r="AG100" s="167" t="inlineStr">
        <is>
          <t>b</t>
        </is>
      </c>
      <c r="AH100" s="167" t="inlineStr">
        <is>
          <t>b</t>
        </is>
      </c>
      <c r="AI100" s="167" t="inlineStr">
        <is>
          <t>-1</t>
        </is>
      </c>
      <c r="AJ100" s="167" t="inlineStr">
        <is>
          <t>ab</t>
        </is>
      </c>
      <c r="AK100">
        <v>48</v>
      </c>
      <c r="AL100" s="164" t="inlineStr">
        <is>
          <t/>
        </is>
      </c>
      <c r="AM100" s="164" t="inlineStr">
        <is>
          <t/>
        </is>
      </c>
      <c r="AN100" s="166" t="inlineStr">
        <is>
          <t/>
        </is>
      </c>
    </row>
    <row r="101">
      <c r="A101" t="inlineStr">
        <is>
          <t>LTA</t>
        </is>
      </c>
      <c r="B101" t="inlineStr">
        <is>
          <t>MED</t>
        </is>
      </c>
      <c r="C101" t="inlineStr">
        <is>
          <t>CP</t>
        </is>
      </c>
      <c r="D101" t="inlineStr">
        <is>
          <t>Maroc</t>
        </is>
      </c>
      <c r="E101" t="inlineStr">
        <is>
          <t>GN</t>
        </is>
      </c>
      <c r="F101" t="inlineStr">
        <is>
          <t>t1</t>
        </is>
      </c>
      <c r="G101" s="167" t="inlineStr">
        <is>
          <t/>
        </is>
      </c>
      <c r="H101" s="167" t="inlineStr">
        <is>
          <t/>
        </is>
      </c>
      <c r="I101" s="167">
        <v>14</v>
      </c>
      <c r="J101" s="167">
        <v>8</v>
      </c>
      <c r="K101" s="167" t="inlineStr">
        <is>
          <t/>
        </is>
      </c>
      <c r="L101" s="167" t="inlineStr">
        <is>
          <t/>
        </is>
      </c>
      <c r="M101" s="167" t="inlineStr">
        <is>
          <t/>
        </is>
      </c>
      <c r="N101" s="167" t="inlineStr">
        <is>
          <t/>
        </is>
      </c>
      <c r="O101" s="167" t="inlineStr">
        <is>
          <t/>
        </is>
      </c>
      <c r="P101" s="167" t="inlineStr">
        <is>
          <t/>
        </is>
      </c>
      <c r="Q101" s="167" t="inlineStr">
        <is>
          <t/>
        </is>
      </c>
      <c r="R101" s="167" t="inlineStr">
        <is>
          <t/>
        </is>
      </c>
      <c r="S101" s="167" t="inlineStr">
        <is>
          <t/>
        </is>
      </c>
      <c r="T101" s="167" t="inlineStr">
        <is>
          <t/>
        </is>
      </c>
      <c r="U101" s="167" t="inlineStr">
        <is>
          <t/>
        </is>
      </c>
      <c r="V101" s="167" t="inlineStr">
        <is>
          <t/>
        </is>
      </c>
      <c r="W101" s="167" t="inlineStr">
        <is>
          <t/>
        </is>
      </c>
      <c r="X101" s="167" t="inlineStr">
        <is>
          <t/>
        </is>
      </c>
      <c r="Y101" s="167" t="inlineStr">
        <is>
          <t/>
        </is>
      </c>
      <c r="Z101" s="167" t="inlineStr">
        <is>
          <t/>
        </is>
      </c>
      <c r="AA101" s="167" t="inlineStr">
        <is>
          <t/>
        </is>
      </c>
      <c r="AB101" s="167" t="inlineStr">
        <is>
          <t/>
        </is>
      </c>
      <c r="AC101" s="167" t="inlineStr">
        <is>
          <t/>
        </is>
      </c>
      <c r="AD101" s="167" t="inlineStr">
        <is>
          <t/>
        </is>
      </c>
      <c r="AE101" s="167" t="inlineStr">
        <is>
          <t/>
        </is>
      </c>
      <c r="AF101" s="167" t="inlineStr">
        <is>
          <t/>
        </is>
      </c>
      <c r="AG101" s="167" t="inlineStr">
        <is>
          <t/>
        </is>
      </c>
      <c r="AH101" s="167" t="inlineStr">
        <is>
          <t/>
        </is>
      </c>
      <c r="AI101" s="167" t="inlineStr">
        <is>
          <t/>
        </is>
      </c>
      <c r="AJ101" s="167" t="inlineStr">
        <is>
          <t/>
        </is>
      </c>
      <c r="AK101">
        <v>49</v>
      </c>
      <c r="AL101" s="164">
        <v>0.01</v>
      </c>
      <c r="AM101" s="164">
        <v>99.89</v>
      </c>
      <c r="AN101" s="166">
        <v>22</v>
      </c>
    </row>
    <row r="102">
      <c r="A102" t="inlineStr">
        <is>
          <t>LTA</t>
        </is>
      </c>
      <c r="B102" t="inlineStr">
        <is>
          <t>MED</t>
        </is>
      </c>
      <c r="C102" t="inlineStr">
        <is>
          <t>CP</t>
        </is>
      </c>
      <c r="D102" t="inlineStr">
        <is>
          <t>Maroc</t>
        </is>
      </c>
      <c r="E102" t="inlineStr">
        <is>
          <t>GN</t>
        </is>
      </c>
      <c r="F102" t="inlineStr">
        <is>
          <t>t2</t>
        </is>
      </c>
      <c r="G102" s="167" t="inlineStr">
        <is>
          <t/>
        </is>
      </c>
      <c r="H102" s="167" t="inlineStr">
        <is>
          <t/>
        </is>
      </c>
      <c r="I102" s="167" t="inlineStr">
        <is>
          <t>-1</t>
        </is>
      </c>
      <c r="J102" s="167" t="inlineStr">
        <is>
          <t>-1</t>
        </is>
      </c>
      <c r="K102" s="167" t="inlineStr">
        <is>
          <t/>
        </is>
      </c>
      <c r="L102" s="167" t="inlineStr">
        <is>
          <t/>
        </is>
      </c>
      <c r="M102" s="167" t="inlineStr">
        <is>
          <t/>
        </is>
      </c>
      <c r="N102" s="167" t="inlineStr">
        <is>
          <t/>
        </is>
      </c>
      <c r="O102" s="167" t="inlineStr">
        <is>
          <t/>
        </is>
      </c>
      <c r="P102" s="167" t="inlineStr">
        <is>
          <t/>
        </is>
      </c>
      <c r="Q102" s="167" t="inlineStr">
        <is>
          <t/>
        </is>
      </c>
      <c r="R102" s="167" t="inlineStr">
        <is>
          <t/>
        </is>
      </c>
      <c r="S102" s="167" t="inlineStr">
        <is>
          <t/>
        </is>
      </c>
      <c r="T102" s="167" t="inlineStr">
        <is>
          <t/>
        </is>
      </c>
      <c r="U102" s="167" t="inlineStr">
        <is>
          <t/>
        </is>
      </c>
      <c r="V102" s="167" t="inlineStr">
        <is>
          <t/>
        </is>
      </c>
      <c r="W102" s="167" t="inlineStr">
        <is>
          <t/>
        </is>
      </c>
      <c r="X102" s="167" t="inlineStr">
        <is>
          <t/>
        </is>
      </c>
      <c r="Y102" s="167" t="inlineStr">
        <is>
          <t/>
        </is>
      </c>
      <c r="Z102" s="167" t="inlineStr">
        <is>
          <t/>
        </is>
      </c>
      <c r="AA102" s="167" t="inlineStr">
        <is>
          <t/>
        </is>
      </c>
      <c r="AB102" s="167" t="inlineStr">
        <is>
          <t/>
        </is>
      </c>
      <c r="AC102" s="167" t="inlineStr">
        <is>
          <t/>
        </is>
      </c>
      <c r="AD102" s="167" t="inlineStr">
        <is>
          <t/>
        </is>
      </c>
      <c r="AE102" s="167" t="inlineStr">
        <is>
          <t/>
        </is>
      </c>
      <c r="AF102" s="167" t="inlineStr">
        <is>
          <t/>
        </is>
      </c>
      <c r="AG102" s="167" t="inlineStr">
        <is>
          <t/>
        </is>
      </c>
      <c r="AH102" s="167" t="inlineStr">
        <is>
          <t/>
        </is>
      </c>
      <c r="AI102" s="167" t="inlineStr">
        <is>
          <t/>
        </is>
      </c>
      <c r="AJ102" s="167" t="inlineStr">
        <is>
          <t/>
        </is>
      </c>
      <c r="AK102">
        <v>49</v>
      </c>
      <c r="AL102" s="164" t="inlineStr">
        <is>
          <t/>
        </is>
      </c>
      <c r="AM102" s="164" t="inlineStr">
        <is>
          <t/>
        </is>
      </c>
      <c r="AN102" s="166" t="inlineStr">
        <is>
          <t/>
        </is>
      </c>
    </row>
    <row r="103">
      <c r="A103" t="inlineStr">
        <is>
          <t>LTA</t>
        </is>
      </c>
      <c r="B103" t="inlineStr">
        <is>
          <t>MED</t>
        </is>
      </c>
      <c r="C103" t="inlineStr">
        <is>
          <t>CP</t>
        </is>
      </c>
      <c r="D103" t="inlineStr">
        <is>
          <t>EU-France</t>
        </is>
      </c>
      <c r="E103" t="inlineStr">
        <is>
          <t>LL</t>
        </is>
      </c>
      <c r="F103" t="inlineStr">
        <is>
          <t>t1</t>
        </is>
      </c>
      <c r="G103" s="167" t="inlineStr">
        <is>
          <t/>
        </is>
      </c>
      <c r="H103" s="167" t="inlineStr">
        <is>
          <t/>
        </is>
      </c>
      <c r="I103" s="167" t="inlineStr">
        <is>
          <t/>
        </is>
      </c>
      <c r="J103" s="167" t="inlineStr">
        <is>
          <t/>
        </is>
      </c>
      <c r="K103" s="167" t="inlineStr">
        <is>
          <t/>
        </is>
      </c>
      <c r="L103" s="167" t="inlineStr">
        <is>
          <t/>
        </is>
      </c>
      <c r="M103" s="167" t="inlineStr">
        <is>
          <t/>
        </is>
      </c>
      <c r="N103" s="167" t="inlineStr">
        <is>
          <t/>
        </is>
      </c>
      <c r="O103" s="167" t="inlineStr">
        <is>
          <t/>
        </is>
      </c>
      <c r="P103" s="167" t="inlineStr">
        <is>
          <t/>
        </is>
      </c>
      <c r="Q103" s="167" t="inlineStr">
        <is>
          <t/>
        </is>
      </c>
      <c r="R103" s="167" t="inlineStr">
        <is>
          <t/>
        </is>
      </c>
      <c r="S103" s="167" t="inlineStr">
        <is>
          <t/>
        </is>
      </c>
      <c r="T103" s="167">
        <v>0.323</v>
      </c>
      <c r="U103" s="167">
        <v>0.247</v>
      </c>
      <c r="V103" s="167" t="inlineStr">
        <is>
          <t/>
        </is>
      </c>
      <c r="W103" s="167">
        <v>0.013</v>
      </c>
      <c r="X103" s="167">
        <v>0.296</v>
      </c>
      <c r="Y103" s="167" t="inlineStr">
        <is>
          <t/>
        </is>
      </c>
      <c r="Z103" s="167">
        <v>0.016</v>
      </c>
      <c r="AA103" s="167" t="inlineStr">
        <is>
          <t/>
        </is>
      </c>
      <c r="AB103" s="167" t="inlineStr">
        <is>
          <t/>
        </is>
      </c>
      <c r="AC103" s="167" t="inlineStr">
        <is>
          <t/>
        </is>
      </c>
      <c r="AD103" s="167">
        <v>1.169</v>
      </c>
      <c r="AE103" s="167">
        <v>0.914</v>
      </c>
      <c r="AF103" s="167">
        <v>2.077</v>
      </c>
      <c r="AG103" s="167">
        <v>3.854</v>
      </c>
      <c r="AH103" s="167">
        <v>5.945</v>
      </c>
      <c r="AI103" s="167">
        <v>2.023</v>
      </c>
      <c r="AJ103" s="167">
        <v>4.512</v>
      </c>
      <c r="AK103">
        <v>50</v>
      </c>
      <c r="AL103" s="164">
        <v>0.01</v>
      </c>
      <c r="AM103" s="164">
        <v>99.91</v>
      </c>
      <c r="AN103" s="166">
        <v>21.389</v>
      </c>
    </row>
    <row r="104">
      <c r="A104" t="inlineStr">
        <is>
          <t>LTA</t>
        </is>
      </c>
      <c r="B104" t="inlineStr">
        <is>
          <t>MED</t>
        </is>
      </c>
      <c r="C104" t="inlineStr">
        <is>
          <t>CP</t>
        </is>
      </c>
      <c r="D104" t="inlineStr">
        <is>
          <t>EU-France</t>
        </is>
      </c>
      <c r="E104" t="inlineStr">
        <is>
          <t>LL</t>
        </is>
      </c>
      <c r="F104" t="inlineStr">
        <is>
          <t>t2</t>
        </is>
      </c>
      <c r="G104" s="167" t="inlineStr">
        <is>
          <t/>
        </is>
      </c>
      <c r="H104" s="167" t="inlineStr">
        <is>
          <t/>
        </is>
      </c>
      <c r="I104" s="167" t="inlineStr">
        <is>
          <t/>
        </is>
      </c>
      <c r="J104" s="167" t="inlineStr">
        <is>
          <t/>
        </is>
      </c>
      <c r="K104" s="167" t="inlineStr">
        <is>
          <t/>
        </is>
      </c>
      <c r="L104" s="167" t="inlineStr">
        <is>
          <t/>
        </is>
      </c>
      <c r="M104" s="167" t="inlineStr">
        <is>
          <t/>
        </is>
      </c>
      <c r="N104" s="167" t="inlineStr">
        <is>
          <t/>
        </is>
      </c>
      <c r="O104" s="167" t="inlineStr">
        <is>
          <t/>
        </is>
      </c>
      <c r="P104" s="167" t="inlineStr">
        <is>
          <t/>
        </is>
      </c>
      <c r="Q104" s="167" t="inlineStr">
        <is>
          <t/>
        </is>
      </c>
      <c r="R104" s="167" t="inlineStr">
        <is>
          <t/>
        </is>
      </c>
      <c r="S104" s="167" t="inlineStr">
        <is>
          <t/>
        </is>
      </c>
      <c r="T104" s="167" t="inlineStr">
        <is>
          <t>-1</t>
        </is>
      </c>
      <c r="U104" s="167" t="inlineStr">
        <is>
          <t>-1</t>
        </is>
      </c>
      <c r="V104" s="167" t="inlineStr">
        <is>
          <t/>
        </is>
      </c>
      <c r="W104" s="167" t="inlineStr">
        <is>
          <t>-1</t>
        </is>
      </c>
      <c r="X104" s="167" t="inlineStr">
        <is>
          <t>-1</t>
        </is>
      </c>
      <c r="Y104" s="167" t="inlineStr">
        <is>
          <t/>
        </is>
      </c>
      <c r="Z104" s="167" t="inlineStr">
        <is>
          <t>-1</t>
        </is>
      </c>
      <c r="AA104" s="167" t="inlineStr">
        <is>
          <t/>
        </is>
      </c>
      <c r="AB104" s="167" t="inlineStr">
        <is>
          <t/>
        </is>
      </c>
      <c r="AC104" s="167" t="inlineStr">
        <is>
          <t/>
        </is>
      </c>
      <c r="AD104" s="167" t="inlineStr">
        <is>
          <t>-1</t>
        </is>
      </c>
      <c r="AE104" s="167" t="inlineStr">
        <is>
          <t>-1</t>
        </is>
      </c>
      <c r="AF104" s="167" t="inlineStr">
        <is>
          <t>-1</t>
        </is>
      </c>
      <c r="AG104" s="167" t="inlineStr">
        <is>
          <t>a</t>
        </is>
      </c>
      <c r="AH104" s="167" t="inlineStr">
        <is>
          <t>a</t>
        </is>
      </c>
      <c r="AI104" s="167" t="inlineStr">
        <is>
          <t>a</t>
        </is>
      </c>
      <c r="AJ104" s="167" t="inlineStr">
        <is>
          <t>ab</t>
        </is>
      </c>
      <c r="AK104">
        <v>50</v>
      </c>
      <c r="AL104" s="164" t="inlineStr">
        <is>
          <t/>
        </is>
      </c>
      <c r="AM104" s="164" t="inlineStr">
        <is>
          <t/>
        </is>
      </c>
      <c r="AN104" s="166" t="inlineStr">
        <is>
          <t/>
        </is>
      </c>
    </row>
    <row r="105">
      <c r="A105" t="inlineStr">
        <is>
          <t>LTA</t>
        </is>
      </c>
      <c r="B105" t="inlineStr">
        <is>
          <t>MED</t>
        </is>
      </c>
      <c r="C105" t="inlineStr">
        <is>
          <t>CP</t>
        </is>
      </c>
      <c r="D105" t="inlineStr">
        <is>
          <t>Maroc</t>
        </is>
      </c>
      <c r="E105" t="inlineStr">
        <is>
          <t>HL</t>
        </is>
      </c>
      <c r="F105" t="inlineStr">
        <is>
          <t>t1</t>
        </is>
      </c>
      <c r="G105" s="167" t="inlineStr">
        <is>
          <t/>
        </is>
      </c>
      <c r="H105" s="167" t="inlineStr">
        <is>
          <t/>
        </is>
      </c>
      <c r="I105" s="167" t="inlineStr">
        <is>
          <t/>
        </is>
      </c>
      <c r="J105" s="167" t="inlineStr">
        <is>
          <t/>
        </is>
      </c>
      <c r="K105" s="167" t="inlineStr">
        <is>
          <t/>
        </is>
      </c>
      <c r="L105" s="167" t="inlineStr">
        <is>
          <t/>
        </is>
      </c>
      <c r="M105" s="167" t="inlineStr">
        <is>
          <t/>
        </is>
      </c>
      <c r="N105" s="167" t="inlineStr">
        <is>
          <t/>
        </is>
      </c>
      <c r="O105" s="167" t="inlineStr">
        <is>
          <t/>
        </is>
      </c>
      <c r="P105" s="167" t="inlineStr">
        <is>
          <t/>
        </is>
      </c>
      <c r="Q105" s="167" t="inlineStr">
        <is>
          <t/>
        </is>
      </c>
      <c r="R105" s="167">
        <v>14</v>
      </c>
      <c r="S105" s="167">
        <v>1</v>
      </c>
      <c r="T105" s="167" t="inlineStr">
        <is>
          <t/>
        </is>
      </c>
      <c r="U105" s="167" t="inlineStr">
        <is>
          <t/>
        </is>
      </c>
      <c r="V105" s="167" t="inlineStr">
        <is>
          <t/>
        </is>
      </c>
      <c r="W105" s="167" t="inlineStr">
        <is>
          <t/>
        </is>
      </c>
      <c r="X105" s="167" t="inlineStr">
        <is>
          <t/>
        </is>
      </c>
      <c r="Y105" s="167" t="inlineStr">
        <is>
          <t/>
        </is>
      </c>
      <c r="Z105" s="167">
        <v>0.1</v>
      </c>
      <c r="AA105" s="167">
        <v>1</v>
      </c>
      <c r="AB105" s="167" t="inlineStr">
        <is>
          <t/>
        </is>
      </c>
      <c r="AC105" s="167" t="inlineStr">
        <is>
          <t/>
        </is>
      </c>
      <c r="AD105" s="167" t="inlineStr">
        <is>
          <t/>
        </is>
      </c>
      <c r="AE105" s="167" t="inlineStr">
        <is>
          <t/>
        </is>
      </c>
      <c r="AF105" s="167" t="inlineStr">
        <is>
          <t/>
        </is>
      </c>
      <c r="AG105" s="167" t="inlineStr">
        <is>
          <t/>
        </is>
      </c>
      <c r="AH105" s="167" t="inlineStr">
        <is>
          <t/>
        </is>
      </c>
      <c r="AI105" s="167" t="inlineStr">
        <is>
          <t/>
        </is>
      </c>
      <c r="AJ105" s="167" t="inlineStr">
        <is>
          <t/>
        </is>
      </c>
      <c r="AK105">
        <v>51</v>
      </c>
      <c r="AL105" s="164">
        <v>0.01</v>
      </c>
      <c r="AM105" s="164">
        <v>99.92</v>
      </c>
      <c r="AN105" s="166">
        <v>16.1</v>
      </c>
    </row>
    <row r="106">
      <c r="A106" t="inlineStr">
        <is>
          <t>LTA</t>
        </is>
      </c>
      <c r="B106" t="inlineStr">
        <is>
          <t>MED</t>
        </is>
      </c>
      <c r="C106" t="inlineStr">
        <is>
          <t>CP</t>
        </is>
      </c>
      <c r="D106" t="inlineStr">
        <is>
          <t>Maroc</t>
        </is>
      </c>
      <c r="E106" t="inlineStr">
        <is>
          <t>HL</t>
        </is>
      </c>
      <c r="F106" t="inlineStr">
        <is>
          <t>t2</t>
        </is>
      </c>
      <c r="G106" s="167" t="inlineStr">
        <is>
          <t/>
        </is>
      </c>
      <c r="H106" s="167" t="inlineStr">
        <is>
          <t/>
        </is>
      </c>
      <c r="I106" s="167" t="inlineStr">
        <is>
          <t/>
        </is>
      </c>
      <c r="J106" s="167" t="inlineStr">
        <is>
          <t/>
        </is>
      </c>
      <c r="K106" s="167" t="inlineStr">
        <is>
          <t/>
        </is>
      </c>
      <c r="L106" s="167" t="inlineStr">
        <is>
          <t/>
        </is>
      </c>
      <c r="M106" s="167" t="inlineStr">
        <is>
          <t/>
        </is>
      </c>
      <c r="N106" s="167" t="inlineStr">
        <is>
          <t/>
        </is>
      </c>
      <c r="O106" s="167" t="inlineStr">
        <is>
          <t/>
        </is>
      </c>
      <c r="P106" s="167" t="inlineStr">
        <is>
          <t/>
        </is>
      </c>
      <c r="Q106" s="167" t="inlineStr">
        <is>
          <t/>
        </is>
      </c>
      <c r="R106" s="167" t="inlineStr">
        <is>
          <t>-1</t>
        </is>
      </c>
      <c r="S106" s="167" t="inlineStr">
        <is>
          <t>-1</t>
        </is>
      </c>
      <c r="T106" s="167" t="inlineStr">
        <is>
          <t/>
        </is>
      </c>
      <c r="U106" s="167" t="inlineStr">
        <is>
          <t/>
        </is>
      </c>
      <c r="V106" s="167" t="inlineStr">
        <is>
          <t/>
        </is>
      </c>
      <c r="W106" s="167" t="inlineStr">
        <is>
          <t/>
        </is>
      </c>
      <c r="X106" s="167" t="inlineStr">
        <is>
          <t/>
        </is>
      </c>
      <c r="Y106" s="167" t="inlineStr">
        <is>
          <t/>
        </is>
      </c>
      <c r="Z106" s="167" t="inlineStr">
        <is>
          <t>-1</t>
        </is>
      </c>
      <c r="AA106" s="167" t="inlineStr">
        <is>
          <t>-1</t>
        </is>
      </c>
      <c r="AB106" s="167" t="inlineStr">
        <is>
          <t/>
        </is>
      </c>
      <c r="AC106" s="167" t="inlineStr">
        <is>
          <t/>
        </is>
      </c>
      <c r="AD106" s="167" t="inlineStr">
        <is>
          <t/>
        </is>
      </c>
      <c r="AE106" s="167" t="inlineStr">
        <is>
          <t/>
        </is>
      </c>
      <c r="AF106" s="167" t="inlineStr">
        <is>
          <t/>
        </is>
      </c>
      <c r="AG106" s="167" t="inlineStr">
        <is>
          <t/>
        </is>
      </c>
      <c r="AH106" s="167" t="inlineStr">
        <is>
          <t/>
        </is>
      </c>
      <c r="AI106" s="167" t="inlineStr">
        <is>
          <t/>
        </is>
      </c>
      <c r="AJ106" s="167" t="inlineStr">
        <is>
          <t/>
        </is>
      </c>
      <c r="AK106">
        <v>51</v>
      </c>
      <c r="AL106" s="164" t="inlineStr">
        <is>
          <t/>
        </is>
      </c>
      <c r="AM106" s="164" t="inlineStr">
        <is>
          <t/>
        </is>
      </c>
      <c r="AN106" s="166" t="inlineStr">
        <is>
          <t/>
        </is>
      </c>
    </row>
    <row r="107">
      <c r="A107" t="inlineStr">
        <is>
          <t>LTA</t>
        </is>
      </c>
      <c r="B107" t="inlineStr">
        <is>
          <t>MED</t>
        </is>
      </c>
      <c r="C107" t="inlineStr">
        <is>
          <t>CP</t>
        </is>
      </c>
      <c r="D107" t="inlineStr">
        <is>
          <t>Algerie</t>
        </is>
      </c>
      <c r="E107" t="inlineStr">
        <is>
          <t>HL</t>
        </is>
      </c>
      <c r="F107" t="inlineStr">
        <is>
          <t>t1</t>
        </is>
      </c>
      <c r="G107" s="167" t="inlineStr">
        <is>
          <t/>
        </is>
      </c>
      <c r="H107" s="167" t="inlineStr">
        <is>
          <t/>
        </is>
      </c>
      <c r="I107" s="167" t="inlineStr">
        <is>
          <t/>
        </is>
      </c>
      <c r="J107" s="167" t="inlineStr">
        <is>
          <t/>
        </is>
      </c>
      <c r="K107" s="167" t="inlineStr">
        <is>
          <t/>
        </is>
      </c>
      <c r="L107" s="167" t="inlineStr">
        <is>
          <t/>
        </is>
      </c>
      <c r="M107" s="167" t="inlineStr">
        <is>
          <t/>
        </is>
      </c>
      <c r="N107" s="167" t="inlineStr">
        <is>
          <t/>
        </is>
      </c>
      <c r="O107" s="167">
        <v>6</v>
      </c>
      <c r="P107" s="167">
        <v>5</v>
      </c>
      <c r="Q107" s="167">
        <v>5</v>
      </c>
      <c r="R107" s="167" t="inlineStr">
        <is>
          <t/>
        </is>
      </c>
      <c r="S107" s="167" t="inlineStr">
        <is>
          <t/>
        </is>
      </c>
      <c r="T107" s="167" t="inlineStr">
        <is>
          <t/>
        </is>
      </c>
      <c r="U107" s="167" t="inlineStr">
        <is>
          <t/>
        </is>
      </c>
      <c r="V107" s="167" t="inlineStr">
        <is>
          <t/>
        </is>
      </c>
      <c r="W107" s="167" t="inlineStr">
        <is>
          <t/>
        </is>
      </c>
      <c r="X107" s="167" t="inlineStr">
        <is>
          <t/>
        </is>
      </c>
      <c r="Y107" s="167" t="inlineStr">
        <is>
          <t/>
        </is>
      </c>
      <c r="Z107" s="167" t="inlineStr">
        <is>
          <t/>
        </is>
      </c>
      <c r="AA107" s="167" t="inlineStr">
        <is>
          <t/>
        </is>
      </c>
      <c r="AB107" s="167" t="inlineStr">
        <is>
          <t/>
        </is>
      </c>
      <c r="AC107" s="167" t="inlineStr">
        <is>
          <t/>
        </is>
      </c>
      <c r="AD107" s="167" t="inlineStr">
        <is>
          <t/>
        </is>
      </c>
      <c r="AE107" s="167" t="inlineStr">
        <is>
          <t/>
        </is>
      </c>
      <c r="AF107" s="167" t="inlineStr">
        <is>
          <t/>
        </is>
      </c>
      <c r="AG107" s="167" t="inlineStr">
        <is>
          <t/>
        </is>
      </c>
      <c r="AH107" s="167" t="inlineStr">
        <is>
          <t/>
        </is>
      </c>
      <c r="AI107" s="167" t="inlineStr">
        <is>
          <t/>
        </is>
      </c>
      <c r="AJ107" s="167" t="inlineStr">
        <is>
          <t/>
        </is>
      </c>
      <c r="AK107">
        <v>52</v>
      </c>
      <c r="AL107" s="164">
        <v>0.01</v>
      </c>
      <c r="AM107" s="164">
        <v>99.93</v>
      </c>
      <c r="AN107" s="166">
        <v>16</v>
      </c>
    </row>
    <row r="108">
      <c r="A108" t="inlineStr">
        <is>
          <t>LTA</t>
        </is>
      </c>
      <c r="B108" t="inlineStr">
        <is>
          <t>MED</t>
        </is>
      </c>
      <c r="C108" t="inlineStr">
        <is>
          <t>CP</t>
        </is>
      </c>
      <c r="D108" t="inlineStr">
        <is>
          <t>Algerie</t>
        </is>
      </c>
      <c r="E108" t="inlineStr">
        <is>
          <t>HL</t>
        </is>
      </c>
      <c r="F108" t="inlineStr">
        <is>
          <t>t2</t>
        </is>
      </c>
      <c r="G108" s="167" t="inlineStr">
        <is>
          <t/>
        </is>
      </c>
      <c r="H108" s="167" t="inlineStr">
        <is>
          <t/>
        </is>
      </c>
      <c r="I108" s="167" t="inlineStr">
        <is>
          <t/>
        </is>
      </c>
      <c r="J108" s="167" t="inlineStr">
        <is>
          <t/>
        </is>
      </c>
      <c r="K108" s="167" t="inlineStr">
        <is>
          <t/>
        </is>
      </c>
      <c r="L108" s="167" t="inlineStr">
        <is>
          <t/>
        </is>
      </c>
      <c r="M108" s="167" t="inlineStr">
        <is>
          <t/>
        </is>
      </c>
      <c r="N108" s="167" t="inlineStr">
        <is>
          <t/>
        </is>
      </c>
      <c r="O108" s="167" t="inlineStr">
        <is>
          <t>-1</t>
        </is>
      </c>
      <c r="P108" s="167" t="inlineStr">
        <is>
          <t>-1</t>
        </is>
      </c>
      <c r="Q108" s="167" t="inlineStr">
        <is>
          <t>-1</t>
        </is>
      </c>
      <c r="R108" s="167" t="inlineStr">
        <is>
          <t/>
        </is>
      </c>
      <c r="S108" s="167" t="inlineStr">
        <is>
          <t/>
        </is>
      </c>
      <c r="T108" s="167" t="inlineStr">
        <is>
          <t/>
        </is>
      </c>
      <c r="U108" s="167" t="inlineStr">
        <is>
          <t/>
        </is>
      </c>
      <c r="V108" s="167" t="inlineStr">
        <is>
          <t/>
        </is>
      </c>
      <c r="W108" s="167" t="inlineStr">
        <is>
          <t/>
        </is>
      </c>
      <c r="X108" s="167" t="inlineStr">
        <is>
          <t/>
        </is>
      </c>
      <c r="Y108" s="167" t="inlineStr">
        <is>
          <t/>
        </is>
      </c>
      <c r="Z108" s="167" t="inlineStr">
        <is>
          <t/>
        </is>
      </c>
      <c r="AA108" s="167" t="inlineStr">
        <is>
          <t/>
        </is>
      </c>
      <c r="AB108" s="167" t="inlineStr">
        <is>
          <t/>
        </is>
      </c>
      <c r="AC108" s="167" t="inlineStr">
        <is>
          <t/>
        </is>
      </c>
      <c r="AD108" s="167" t="inlineStr">
        <is>
          <t/>
        </is>
      </c>
      <c r="AE108" s="167" t="inlineStr">
        <is>
          <t/>
        </is>
      </c>
      <c r="AF108" s="167" t="inlineStr">
        <is>
          <t/>
        </is>
      </c>
      <c r="AG108" s="167" t="inlineStr">
        <is>
          <t/>
        </is>
      </c>
      <c r="AH108" s="167" t="inlineStr">
        <is>
          <t/>
        </is>
      </c>
      <c r="AI108" s="167" t="inlineStr">
        <is>
          <t/>
        </is>
      </c>
      <c r="AJ108" s="167" t="inlineStr">
        <is>
          <t/>
        </is>
      </c>
      <c r="AK108">
        <v>52</v>
      </c>
      <c r="AL108" s="164" t="inlineStr">
        <is>
          <t/>
        </is>
      </c>
      <c r="AM108" s="164" t="inlineStr">
        <is>
          <t/>
        </is>
      </c>
      <c r="AN108" s="166" t="inlineStr">
        <is>
          <t/>
        </is>
      </c>
    </row>
    <row r="109">
      <c r="A109" t="inlineStr">
        <is>
          <t>LTA</t>
        </is>
      </c>
      <c r="B109" t="inlineStr">
        <is>
          <t>MED</t>
        </is>
      </c>
      <c r="C109" t="inlineStr">
        <is>
          <t>CP</t>
        </is>
      </c>
      <c r="D109" t="inlineStr">
        <is>
          <t>EU-Cyprus</t>
        </is>
      </c>
      <c r="E109" t="inlineStr">
        <is>
          <t>TN</t>
        </is>
      </c>
      <c r="F109" t="inlineStr">
        <is>
          <t>t1</t>
        </is>
      </c>
      <c r="G109" s="167" t="inlineStr">
        <is>
          <t/>
        </is>
      </c>
      <c r="H109" s="167" t="inlineStr">
        <is>
          <t/>
        </is>
      </c>
      <c r="I109" s="167" t="inlineStr">
        <is>
          <t/>
        </is>
      </c>
      <c r="J109" s="167" t="inlineStr">
        <is>
          <t/>
        </is>
      </c>
      <c r="K109" s="167" t="inlineStr">
        <is>
          <t/>
        </is>
      </c>
      <c r="L109" s="167" t="inlineStr">
        <is>
          <t/>
        </is>
      </c>
      <c r="M109" s="167" t="inlineStr">
        <is>
          <t/>
        </is>
      </c>
      <c r="N109" s="167" t="inlineStr">
        <is>
          <t/>
        </is>
      </c>
      <c r="O109" s="167" t="inlineStr">
        <is>
          <t/>
        </is>
      </c>
      <c r="P109" s="167" t="inlineStr">
        <is>
          <t/>
        </is>
      </c>
      <c r="Q109" s="167" t="inlineStr">
        <is>
          <t/>
        </is>
      </c>
      <c r="R109" s="167">
        <v>5.554</v>
      </c>
      <c r="S109" s="167">
        <v>4.893</v>
      </c>
      <c r="T109" s="167">
        <v>3.67</v>
      </c>
      <c r="U109" s="167" t="inlineStr">
        <is>
          <t/>
        </is>
      </c>
      <c r="V109" s="167" t="inlineStr">
        <is>
          <t/>
        </is>
      </c>
      <c r="W109" s="167" t="inlineStr">
        <is>
          <t/>
        </is>
      </c>
      <c r="X109" s="167" t="inlineStr">
        <is>
          <t/>
        </is>
      </c>
      <c r="Y109" s="167" t="inlineStr">
        <is>
          <t/>
        </is>
      </c>
      <c r="Z109" s="167" t="inlineStr">
        <is>
          <t/>
        </is>
      </c>
      <c r="AA109" s="167" t="inlineStr">
        <is>
          <t/>
        </is>
      </c>
      <c r="AB109" s="167" t="inlineStr">
        <is>
          <t/>
        </is>
      </c>
      <c r="AC109" s="167" t="inlineStr">
        <is>
          <t/>
        </is>
      </c>
      <c r="AD109" s="167" t="inlineStr">
        <is>
          <t/>
        </is>
      </c>
      <c r="AE109" s="167" t="inlineStr">
        <is>
          <t/>
        </is>
      </c>
      <c r="AF109" s="167" t="inlineStr">
        <is>
          <t/>
        </is>
      </c>
      <c r="AG109" s="167" t="inlineStr">
        <is>
          <t/>
        </is>
      </c>
      <c r="AH109" s="167" t="inlineStr">
        <is>
          <t/>
        </is>
      </c>
      <c r="AI109" s="167" t="inlineStr">
        <is>
          <t/>
        </is>
      </c>
      <c r="AJ109" s="167" t="inlineStr">
        <is>
          <t/>
        </is>
      </c>
      <c r="AK109">
        <v>53</v>
      </c>
      <c r="AL109" s="164">
        <v>0.01</v>
      </c>
      <c r="AM109" s="164">
        <v>99.94</v>
      </c>
      <c r="AN109" s="166">
        <v>14.117</v>
      </c>
    </row>
    <row r="110">
      <c r="A110" t="inlineStr">
        <is>
          <t>LTA</t>
        </is>
      </c>
      <c r="B110" t="inlineStr">
        <is>
          <t>MED</t>
        </is>
      </c>
      <c r="C110" t="inlineStr">
        <is>
          <t>CP</t>
        </is>
      </c>
      <c r="D110" t="inlineStr">
        <is>
          <t>EU-Cyprus</t>
        </is>
      </c>
      <c r="E110" t="inlineStr">
        <is>
          <t>TN</t>
        </is>
      </c>
      <c r="F110" t="inlineStr">
        <is>
          <t>t2</t>
        </is>
      </c>
      <c r="G110" s="167" t="inlineStr">
        <is>
          <t/>
        </is>
      </c>
      <c r="H110" s="167" t="inlineStr">
        <is>
          <t/>
        </is>
      </c>
      <c r="I110" s="167" t="inlineStr">
        <is>
          <t/>
        </is>
      </c>
      <c r="J110" s="167" t="inlineStr">
        <is>
          <t/>
        </is>
      </c>
      <c r="K110" s="167" t="inlineStr">
        <is>
          <t/>
        </is>
      </c>
      <c r="L110" s="167" t="inlineStr">
        <is>
          <t/>
        </is>
      </c>
      <c r="M110" s="167" t="inlineStr">
        <is>
          <t/>
        </is>
      </c>
      <c r="N110" s="167" t="inlineStr">
        <is>
          <t/>
        </is>
      </c>
      <c r="O110" s="167" t="inlineStr">
        <is>
          <t/>
        </is>
      </c>
      <c r="P110" s="167" t="inlineStr">
        <is>
          <t/>
        </is>
      </c>
      <c r="Q110" s="167" t="inlineStr">
        <is>
          <t/>
        </is>
      </c>
      <c r="R110" s="167" t="inlineStr">
        <is>
          <t>-1</t>
        </is>
      </c>
      <c r="S110" s="167" t="inlineStr">
        <is>
          <t>a</t>
        </is>
      </c>
      <c r="T110" s="167" t="inlineStr">
        <is>
          <t>-1</t>
        </is>
      </c>
      <c r="U110" s="167" t="inlineStr">
        <is>
          <t/>
        </is>
      </c>
      <c r="V110" s="167" t="inlineStr">
        <is>
          <t/>
        </is>
      </c>
      <c r="W110" s="167" t="inlineStr">
        <is>
          <t/>
        </is>
      </c>
      <c r="X110" s="167" t="inlineStr">
        <is>
          <t/>
        </is>
      </c>
      <c r="Y110" s="167" t="inlineStr">
        <is>
          <t/>
        </is>
      </c>
      <c r="Z110" s="167" t="inlineStr">
        <is>
          <t/>
        </is>
      </c>
      <c r="AA110" s="167" t="inlineStr">
        <is>
          <t/>
        </is>
      </c>
      <c r="AB110" s="167" t="inlineStr">
        <is>
          <t/>
        </is>
      </c>
      <c r="AC110" s="167" t="inlineStr">
        <is>
          <t/>
        </is>
      </c>
      <c r="AD110" s="167" t="inlineStr">
        <is>
          <t/>
        </is>
      </c>
      <c r="AE110" s="167" t="inlineStr">
        <is>
          <t/>
        </is>
      </c>
      <c r="AF110" s="167" t="inlineStr">
        <is>
          <t/>
        </is>
      </c>
      <c r="AG110" s="167" t="inlineStr">
        <is>
          <t/>
        </is>
      </c>
      <c r="AH110" s="167" t="inlineStr">
        <is>
          <t/>
        </is>
      </c>
      <c r="AI110" s="167" t="inlineStr">
        <is>
          <t/>
        </is>
      </c>
      <c r="AJ110" s="167" t="inlineStr">
        <is>
          <t/>
        </is>
      </c>
      <c r="AK110">
        <v>53</v>
      </c>
      <c r="AL110" s="164" t="inlineStr">
        <is>
          <t/>
        </is>
      </c>
      <c r="AM110" s="164" t="inlineStr">
        <is>
          <t/>
        </is>
      </c>
      <c r="AN110" s="166" t="inlineStr">
        <is>
          <t/>
        </is>
      </c>
    </row>
    <row r="111">
      <c r="A111" t="inlineStr">
        <is>
          <t>LTA</t>
        </is>
      </c>
      <c r="B111" t="inlineStr">
        <is>
          <t>MED</t>
        </is>
      </c>
      <c r="C111" t="inlineStr">
        <is>
          <t>CP</t>
        </is>
      </c>
      <c r="D111" t="inlineStr">
        <is>
          <t>EU-Malta</t>
        </is>
      </c>
      <c r="E111" t="inlineStr">
        <is>
          <t>UN</t>
        </is>
      </c>
      <c r="F111" t="inlineStr">
        <is>
          <t>t1</t>
        </is>
      </c>
      <c r="G111" s="167">
        <v>0.21</v>
      </c>
      <c r="H111" s="167">
        <v>0.338</v>
      </c>
      <c r="I111" s="167">
        <v>0.446</v>
      </c>
      <c r="J111" s="167">
        <v>0.428</v>
      </c>
      <c r="K111" s="167">
        <v>0.179</v>
      </c>
      <c r="L111" s="167">
        <v>0.363</v>
      </c>
      <c r="M111" s="167">
        <v>0.503</v>
      </c>
      <c r="N111" s="167">
        <v>1.257</v>
      </c>
      <c r="O111" s="167">
        <v>0.955</v>
      </c>
      <c r="P111" s="167">
        <v>1.335</v>
      </c>
      <c r="Q111" s="167" t="inlineStr">
        <is>
          <t/>
        </is>
      </c>
      <c r="R111" s="167" t="inlineStr">
        <is>
          <t/>
        </is>
      </c>
      <c r="S111" s="167" t="inlineStr">
        <is>
          <t/>
        </is>
      </c>
      <c r="T111" s="167" t="inlineStr">
        <is>
          <t/>
        </is>
      </c>
      <c r="U111" s="167" t="inlineStr">
        <is>
          <t/>
        </is>
      </c>
      <c r="V111" s="167">
        <v>3.626</v>
      </c>
      <c r="W111" s="167">
        <v>1.139</v>
      </c>
      <c r="X111" s="167">
        <v>0.648</v>
      </c>
      <c r="Y111" s="167" t="inlineStr">
        <is>
          <t/>
        </is>
      </c>
      <c r="Z111" s="167" t="inlineStr">
        <is>
          <t/>
        </is>
      </c>
      <c r="AA111" s="167" t="inlineStr">
        <is>
          <t/>
        </is>
      </c>
      <c r="AB111" s="167" t="inlineStr">
        <is>
          <t/>
        </is>
      </c>
      <c r="AC111" s="167" t="inlineStr">
        <is>
          <t/>
        </is>
      </c>
      <c r="AD111" s="167" t="inlineStr">
        <is>
          <t/>
        </is>
      </c>
      <c r="AE111" s="167" t="inlineStr">
        <is>
          <t/>
        </is>
      </c>
      <c r="AF111" s="167" t="inlineStr">
        <is>
          <t/>
        </is>
      </c>
      <c r="AG111" s="167" t="inlineStr">
        <is>
          <t/>
        </is>
      </c>
      <c r="AH111" s="167" t="inlineStr">
        <is>
          <t/>
        </is>
      </c>
      <c r="AI111" s="167" t="inlineStr">
        <is>
          <t/>
        </is>
      </c>
      <c r="AJ111" s="167">
        <v>0.982</v>
      </c>
      <c r="AK111">
        <v>54</v>
      </c>
      <c r="AL111" s="164">
        <v>0.01</v>
      </c>
      <c r="AM111" s="164">
        <v>99.95</v>
      </c>
      <c r="AN111" s="166">
        <v>12.409</v>
      </c>
    </row>
    <row r="112">
      <c r="A112" t="inlineStr">
        <is>
          <t>LTA</t>
        </is>
      </c>
      <c r="B112" t="inlineStr">
        <is>
          <t>MED</t>
        </is>
      </c>
      <c r="C112" t="inlineStr">
        <is>
          <t>CP</t>
        </is>
      </c>
      <c r="D112" t="inlineStr">
        <is>
          <t>EU-Malta</t>
        </is>
      </c>
      <c r="E112" t="inlineStr">
        <is>
          <t>UN</t>
        </is>
      </c>
      <c r="F112" t="inlineStr">
        <is>
          <t>t2</t>
        </is>
      </c>
      <c r="G112" s="167" t="inlineStr">
        <is>
          <t>-1</t>
        </is>
      </c>
      <c r="H112" s="167" t="inlineStr">
        <is>
          <t>-1</t>
        </is>
      </c>
      <c r="I112" s="167" t="inlineStr">
        <is>
          <t>-1</t>
        </is>
      </c>
      <c r="J112" s="167" t="inlineStr">
        <is>
          <t>-1</t>
        </is>
      </c>
      <c r="K112" s="167" t="inlineStr">
        <is>
          <t>-1</t>
        </is>
      </c>
      <c r="L112" s="167" t="inlineStr">
        <is>
          <t>-1</t>
        </is>
      </c>
      <c r="M112" s="167" t="inlineStr">
        <is>
          <t>-1</t>
        </is>
      </c>
      <c r="N112" s="167" t="inlineStr">
        <is>
          <t>-1</t>
        </is>
      </c>
      <c r="O112" s="167" t="inlineStr">
        <is>
          <t>-1</t>
        </is>
      </c>
      <c r="P112" s="167" t="inlineStr">
        <is>
          <t>-1</t>
        </is>
      </c>
      <c r="Q112" s="167" t="inlineStr">
        <is>
          <t/>
        </is>
      </c>
      <c r="R112" s="167" t="inlineStr">
        <is>
          <t/>
        </is>
      </c>
      <c r="S112" s="167" t="inlineStr">
        <is>
          <t/>
        </is>
      </c>
      <c r="T112" s="167" t="inlineStr">
        <is>
          <t/>
        </is>
      </c>
      <c r="U112" s="167" t="inlineStr">
        <is>
          <t/>
        </is>
      </c>
      <c r="V112" s="167" t="inlineStr">
        <is>
          <t>-1</t>
        </is>
      </c>
      <c r="W112" s="167" t="inlineStr">
        <is>
          <t>-1</t>
        </is>
      </c>
      <c r="X112" s="167" t="inlineStr">
        <is>
          <t>-1</t>
        </is>
      </c>
      <c r="Y112" s="167" t="inlineStr">
        <is>
          <t/>
        </is>
      </c>
      <c r="Z112" s="167" t="inlineStr">
        <is>
          <t/>
        </is>
      </c>
      <c r="AA112" s="167" t="inlineStr">
        <is>
          <t/>
        </is>
      </c>
      <c r="AB112" s="167" t="inlineStr">
        <is>
          <t/>
        </is>
      </c>
      <c r="AC112" s="167" t="inlineStr">
        <is>
          <t/>
        </is>
      </c>
      <c r="AD112" s="167" t="inlineStr">
        <is>
          <t/>
        </is>
      </c>
      <c r="AE112" s="167" t="inlineStr">
        <is>
          <t/>
        </is>
      </c>
      <c r="AF112" s="167" t="inlineStr">
        <is>
          <t/>
        </is>
      </c>
      <c r="AG112" s="167" t="inlineStr">
        <is>
          <t/>
        </is>
      </c>
      <c r="AH112" s="167" t="inlineStr">
        <is>
          <t/>
        </is>
      </c>
      <c r="AI112" s="167" t="inlineStr">
        <is>
          <t/>
        </is>
      </c>
      <c r="AJ112" s="167" t="inlineStr">
        <is>
          <t>a</t>
        </is>
      </c>
      <c r="AK112">
        <v>54</v>
      </c>
      <c r="AL112" s="164" t="inlineStr">
        <is>
          <t/>
        </is>
      </c>
      <c r="AM112" s="164" t="inlineStr">
        <is>
          <t/>
        </is>
      </c>
      <c r="AN112" s="166" t="inlineStr">
        <is>
          <t/>
        </is>
      </c>
    </row>
    <row r="113">
      <c r="A113" t="inlineStr">
        <is>
          <t>LTA</t>
        </is>
      </c>
      <c r="B113" t="inlineStr">
        <is>
          <t>MED</t>
        </is>
      </c>
      <c r="C113" t="inlineStr">
        <is>
          <t>CP</t>
        </is>
      </c>
      <c r="D113" t="inlineStr">
        <is>
          <t>EU-Malta</t>
        </is>
      </c>
      <c r="E113" t="inlineStr">
        <is>
          <t>LL</t>
        </is>
      </c>
      <c r="F113" t="inlineStr">
        <is>
          <t>t1</t>
        </is>
      </c>
      <c r="G113" s="167" t="inlineStr">
        <is>
          <t/>
        </is>
      </c>
      <c r="H113" s="167" t="inlineStr">
        <is>
          <t/>
        </is>
      </c>
      <c r="I113" s="167" t="inlineStr">
        <is>
          <t/>
        </is>
      </c>
      <c r="J113" s="167" t="inlineStr">
        <is>
          <t/>
        </is>
      </c>
      <c r="K113" s="167" t="inlineStr">
        <is>
          <t/>
        </is>
      </c>
      <c r="L113" s="167" t="inlineStr">
        <is>
          <t/>
        </is>
      </c>
      <c r="M113" s="167" t="inlineStr">
        <is>
          <t/>
        </is>
      </c>
      <c r="N113" s="167" t="inlineStr">
        <is>
          <t/>
        </is>
      </c>
      <c r="O113" s="167" t="inlineStr">
        <is>
          <t/>
        </is>
      </c>
      <c r="P113" s="167" t="inlineStr">
        <is>
          <t/>
        </is>
      </c>
      <c r="Q113" s="167">
        <v>0.255</v>
      </c>
      <c r="R113" s="167">
        <v>0.259</v>
      </c>
      <c r="S113" s="167">
        <v>1.938</v>
      </c>
      <c r="T113" s="167">
        <v>1.11</v>
      </c>
      <c r="U113" s="167">
        <v>0.28</v>
      </c>
      <c r="V113" s="167">
        <v>0.282</v>
      </c>
      <c r="W113" s="167">
        <v>0.365</v>
      </c>
      <c r="X113" s="167">
        <v>0.495</v>
      </c>
      <c r="Y113" s="167">
        <v>0.336</v>
      </c>
      <c r="Z113" s="167">
        <v>0.885</v>
      </c>
      <c r="AA113" s="167">
        <v>0.149</v>
      </c>
      <c r="AB113" s="167">
        <v>1.191</v>
      </c>
      <c r="AC113" s="167">
        <v>0.735</v>
      </c>
      <c r="AD113" s="167">
        <v>0.394</v>
      </c>
      <c r="AE113" s="167">
        <v>1.118</v>
      </c>
      <c r="AF113" s="167">
        <v>0.723</v>
      </c>
      <c r="AG113" s="167">
        <v>0.31</v>
      </c>
      <c r="AH113" s="167">
        <v>0.931</v>
      </c>
      <c r="AI113" s="167" t="inlineStr">
        <is>
          <t/>
        </is>
      </c>
      <c r="AJ113" s="167">
        <v>0.296</v>
      </c>
      <c r="AK113">
        <v>55</v>
      </c>
      <c r="AL113" s="164">
        <v>0.01</v>
      </c>
      <c r="AM113" s="164">
        <v>99.96</v>
      </c>
      <c r="AN113" s="166">
        <v>12.051</v>
      </c>
    </row>
    <row r="114">
      <c r="A114" t="inlineStr">
        <is>
          <t>LTA</t>
        </is>
      </c>
      <c r="B114" t="inlineStr">
        <is>
          <t>MED</t>
        </is>
      </c>
      <c r="C114" t="inlineStr">
        <is>
          <t>CP</t>
        </is>
      </c>
      <c r="D114" t="inlineStr">
        <is>
          <t>EU-Malta</t>
        </is>
      </c>
      <c r="E114" t="inlineStr">
        <is>
          <t>LL</t>
        </is>
      </c>
      <c r="F114" t="inlineStr">
        <is>
          <t>t2</t>
        </is>
      </c>
      <c r="G114" s="167" t="inlineStr">
        <is>
          <t/>
        </is>
      </c>
      <c r="H114" s="167" t="inlineStr">
        <is>
          <t/>
        </is>
      </c>
      <c r="I114" s="167" t="inlineStr">
        <is>
          <t/>
        </is>
      </c>
      <c r="J114" s="167" t="inlineStr">
        <is>
          <t/>
        </is>
      </c>
      <c r="K114" s="167" t="inlineStr">
        <is>
          <t/>
        </is>
      </c>
      <c r="L114" s="167" t="inlineStr">
        <is>
          <t/>
        </is>
      </c>
      <c r="M114" s="167" t="inlineStr">
        <is>
          <t/>
        </is>
      </c>
      <c r="N114" s="167" t="inlineStr">
        <is>
          <t/>
        </is>
      </c>
      <c r="O114" s="167" t="inlineStr">
        <is>
          <t/>
        </is>
      </c>
      <c r="P114" s="167" t="inlineStr">
        <is>
          <t/>
        </is>
      </c>
      <c r="Q114" s="167" t="inlineStr">
        <is>
          <t>-1</t>
        </is>
      </c>
      <c r="R114" s="167" t="inlineStr">
        <is>
          <t>-1</t>
        </is>
      </c>
      <c r="S114" s="167" t="inlineStr">
        <is>
          <t>a</t>
        </is>
      </c>
      <c r="T114" s="167" t="inlineStr">
        <is>
          <t>a</t>
        </is>
      </c>
      <c r="U114" s="167" t="inlineStr">
        <is>
          <t>a</t>
        </is>
      </c>
      <c r="V114" s="167" t="inlineStr">
        <is>
          <t>a</t>
        </is>
      </c>
      <c r="W114" s="167" t="inlineStr">
        <is>
          <t>a</t>
        </is>
      </c>
      <c r="X114" s="167" t="inlineStr">
        <is>
          <t>a</t>
        </is>
      </c>
      <c r="Y114" s="167" t="inlineStr">
        <is>
          <t>ab</t>
        </is>
      </c>
      <c r="Z114" s="167" t="inlineStr">
        <is>
          <t>a</t>
        </is>
      </c>
      <c r="AA114" s="167" t="inlineStr">
        <is>
          <t>ab</t>
        </is>
      </c>
      <c r="AB114" s="167" t="inlineStr">
        <is>
          <t>b</t>
        </is>
      </c>
      <c r="AC114" s="167" t="inlineStr">
        <is>
          <t>ab</t>
        </is>
      </c>
      <c r="AD114" s="167" t="inlineStr">
        <is>
          <t>-1</t>
        </is>
      </c>
      <c r="AE114" s="167" t="inlineStr">
        <is>
          <t>a</t>
        </is>
      </c>
      <c r="AF114" s="167" t="inlineStr">
        <is>
          <t>-1</t>
        </is>
      </c>
      <c r="AG114" s="167" t="inlineStr">
        <is>
          <t>-1</t>
        </is>
      </c>
      <c r="AH114" s="167" t="inlineStr">
        <is>
          <t>a</t>
        </is>
      </c>
      <c r="AI114" s="167" t="inlineStr">
        <is>
          <t>a</t>
        </is>
      </c>
      <c r="AJ114" s="167" t="inlineStr">
        <is>
          <t>a</t>
        </is>
      </c>
      <c r="AK114">
        <v>55</v>
      </c>
      <c r="AL114" s="164" t="inlineStr">
        <is>
          <t/>
        </is>
      </c>
      <c r="AM114" s="164" t="inlineStr">
        <is>
          <t/>
        </is>
      </c>
      <c r="AN114" s="166" t="inlineStr">
        <is>
          <t/>
        </is>
      </c>
    </row>
    <row r="115">
      <c r="A115" t="inlineStr">
        <is>
          <t>LTA</t>
        </is>
      </c>
      <c r="B115" t="inlineStr">
        <is>
          <t>MED</t>
        </is>
      </c>
      <c r="C115" t="inlineStr">
        <is>
          <t>CP</t>
        </is>
      </c>
      <c r="D115" t="inlineStr">
        <is>
          <t>EU-Malta</t>
        </is>
      </c>
      <c r="E115" t="inlineStr">
        <is>
          <t>PS</t>
        </is>
      </c>
      <c r="F115" t="inlineStr">
        <is>
          <t>t1</t>
        </is>
      </c>
      <c r="G115" s="167" t="inlineStr">
        <is>
          <t/>
        </is>
      </c>
      <c r="H115" s="167" t="inlineStr">
        <is>
          <t/>
        </is>
      </c>
      <c r="I115" s="167" t="inlineStr">
        <is>
          <t/>
        </is>
      </c>
      <c r="J115" s="167" t="inlineStr">
        <is>
          <t/>
        </is>
      </c>
      <c r="K115" s="167" t="inlineStr">
        <is>
          <t/>
        </is>
      </c>
      <c r="L115" s="167" t="inlineStr">
        <is>
          <t/>
        </is>
      </c>
      <c r="M115" s="167" t="inlineStr">
        <is>
          <t/>
        </is>
      </c>
      <c r="N115" s="167" t="inlineStr">
        <is>
          <t/>
        </is>
      </c>
      <c r="O115" s="167" t="inlineStr">
        <is>
          <t/>
        </is>
      </c>
      <c r="P115" s="167" t="inlineStr">
        <is>
          <t/>
        </is>
      </c>
      <c r="Q115" s="167" t="inlineStr">
        <is>
          <t/>
        </is>
      </c>
      <c r="R115" s="167">
        <v>0.044</v>
      </c>
      <c r="S115" s="167" t="inlineStr">
        <is>
          <t/>
        </is>
      </c>
      <c r="T115" s="167" t="inlineStr">
        <is>
          <t/>
        </is>
      </c>
      <c r="U115" s="167" t="inlineStr">
        <is>
          <t/>
        </is>
      </c>
      <c r="V115" s="167" t="inlineStr">
        <is>
          <t/>
        </is>
      </c>
      <c r="W115" s="167" t="inlineStr">
        <is>
          <t/>
        </is>
      </c>
      <c r="X115" s="167" t="inlineStr">
        <is>
          <t/>
        </is>
      </c>
      <c r="Y115" s="167" t="inlineStr">
        <is>
          <t/>
        </is>
      </c>
      <c r="Z115" s="167" t="inlineStr">
        <is>
          <t/>
        </is>
      </c>
      <c r="AA115" s="167" t="inlineStr">
        <is>
          <t/>
        </is>
      </c>
      <c r="AB115" s="167">
        <v>2.282</v>
      </c>
      <c r="AC115" s="167">
        <v>0.387</v>
      </c>
      <c r="AD115" s="167">
        <v>0.095</v>
      </c>
      <c r="AE115" s="167">
        <v>0.076</v>
      </c>
      <c r="AF115" s="167">
        <v>1.134</v>
      </c>
      <c r="AG115" s="167">
        <v>1.105</v>
      </c>
      <c r="AH115" s="167">
        <v>3.407</v>
      </c>
      <c r="AI115" s="167">
        <v>1.882</v>
      </c>
      <c r="AJ115" s="167">
        <v>0.125</v>
      </c>
      <c r="AK115">
        <v>56</v>
      </c>
      <c r="AL115" s="164">
        <v>0.01</v>
      </c>
      <c r="AM115" s="164">
        <v>99.96</v>
      </c>
      <c r="AN115" s="166">
        <v>10.537</v>
      </c>
    </row>
    <row r="116">
      <c r="A116" t="inlineStr">
        <is>
          <t>LTA</t>
        </is>
      </c>
      <c r="B116" t="inlineStr">
        <is>
          <t>MED</t>
        </is>
      </c>
      <c r="C116" t="inlineStr">
        <is>
          <t>CP</t>
        </is>
      </c>
      <c r="D116" t="inlineStr">
        <is>
          <t>EU-Malta</t>
        </is>
      </c>
      <c r="E116" t="inlineStr">
        <is>
          <t>PS</t>
        </is>
      </c>
      <c r="F116" t="inlineStr">
        <is>
          <t>t2</t>
        </is>
      </c>
      <c r="G116" s="167" t="inlineStr">
        <is>
          <t/>
        </is>
      </c>
      <c r="H116" s="167" t="inlineStr">
        <is>
          <t/>
        </is>
      </c>
      <c r="I116" s="167" t="inlineStr">
        <is>
          <t/>
        </is>
      </c>
      <c r="J116" s="167" t="inlineStr">
        <is>
          <t/>
        </is>
      </c>
      <c r="K116" s="167" t="inlineStr">
        <is>
          <t/>
        </is>
      </c>
      <c r="L116" s="167" t="inlineStr">
        <is>
          <t/>
        </is>
      </c>
      <c r="M116" s="167" t="inlineStr">
        <is>
          <t/>
        </is>
      </c>
      <c r="N116" s="167" t="inlineStr">
        <is>
          <t/>
        </is>
      </c>
      <c r="O116" s="167" t="inlineStr">
        <is>
          <t/>
        </is>
      </c>
      <c r="P116" s="167" t="inlineStr">
        <is>
          <t/>
        </is>
      </c>
      <c r="Q116" s="167" t="inlineStr">
        <is>
          <t/>
        </is>
      </c>
      <c r="R116" s="167" t="inlineStr">
        <is>
          <t>-1</t>
        </is>
      </c>
      <c r="S116" s="167" t="inlineStr">
        <is>
          <t/>
        </is>
      </c>
      <c r="T116" s="167" t="inlineStr">
        <is>
          <t/>
        </is>
      </c>
      <c r="U116" s="167" t="inlineStr">
        <is>
          <t/>
        </is>
      </c>
      <c r="V116" s="167" t="inlineStr">
        <is>
          <t/>
        </is>
      </c>
      <c r="W116" s="167" t="inlineStr">
        <is>
          <t/>
        </is>
      </c>
      <c r="X116" s="167" t="inlineStr">
        <is>
          <t/>
        </is>
      </c>
      <c r="Y116" s="167" t="inlineStr">
        <is>
          <t/>
        </is>
      </c>
      <c r="Z116" s="167" t="inlineStr">
        <is>
          <t/>
        </is>
      </c>
      <c r="AA116" s="167" t="inlineStr">
        <is>
          <t/>
        </is>
      </c>
      <c r="AB116" s="167" t="inlineStr">
        <is>
          <t>-1</t>
        </is>
      </c>
      <c r="AC116" s="167" t="inlineStr">
        <is>
          <t>-1</t>
        </is>
      </c>
      <c r="AD116" s="167" t="inlineStr">
        <is>
          <t>-1</t>
        </is>
      </c>
      <c r="AE116" s="167" t="inlineStr">
        <is>
          <t>-1</t>
        </is>
      </c>
      <c r="AF116" s="167" t="inlineStr">
        <is>
          <t>-1</t>
        </is>
      </c>
      <c r="AG116" s="167" t="inlineStr">
        <is>
          <t>b</t>
        </is>
      </c>
      <c r="AH116" s="167" t="inlineStr">
        <is>
          <t>b</t>
        </is>
      </c>
      <c r="AI116" s="167" t="inlineStr">
        <is>
          <t>b</t>
        </is>
      </c>
      <c r="AJ116" s="167" t="inlineStr">
        <is>
          <t>a</t>
        </is>
      </c>
      <c r="AK116">
        <v>56</v>
      </c>
      <c r="AL116" s="164" t="inlineStr">
        <is>
          <t/>
        </is>
      </c>
      <c r="AM116" s="164" t="inlineStr">
        <is>
          <t/>
        </is>
      </c>
      <c r="AN116" s="166" t="inlineStr">
        <is>
          <t/>
        </is>
      </c>
    </row>
    <row r="117">
      <c r="A117" t="inlineStr">
        <is>
          <t>LTA</t>
        </is>
      </c>
      <c r="B117" t="inlineStr">
        <is>
          <t>MED</t>
        </is>
      </c>
      <c r="C117" t="inlineStr">
        <is>
          <t>CP</t>
        </is>
      </c>
      <c r="D117" t="inlineStr">
        <is>
          <t>EU-Croatia</t>
        </is>
      </c>
      <c r="E117" t="inlineStr">
        <is>
          <t>TN</t>
        </is>
      </c>
      <c r="F117" t="inlineStr">
        <is>
          <t>t1</t>
        </is>
      </c>
      <c r="G117" s="167" t="inlineStr">
        <is>
          <t/>
        </is>
      </c>
      <c r="H117" s="167" t="inlineStr">
        <is>
          <t/>
        </is>
      </c>
      <c r="I117" s="167" t="inlineStr">
        <is>
          <t/>
        </is>
      </c>
      <c r="J117" s="167" t="inlineStr">
        <is>
          <t/>
        </is>
      </c>
      <c r="K117" s="167" t="inlineStr">
        <is>
          <t/>
        </is>
      </c>
      <c r="L117" s="167" t="inlineStr">
        <is>
          <t/>
        </is>
      </c>
      <c r="M117" s="167" t="inlineStr">
        <is>
          <t/>
        </is>
      </c>
      <c r="N117" s="167" t="inlineStr">
        <is>
          <t/>
        </is>
      </c>
      <c r="O117" s="167" t="inlineStr">
        <is>
          <t/>
        </is>
      </c>
      <c r="P117" s="167" t="inlineStr">
        <is>
          <t/>
        </is>
      </c>
      <c r="Q117" s="167" t="inlineStr">
        <is>
          <t/>
        </is>
      </c>
      <c r="R117" s="167" t="inlineStr">
        <is>
          <t/>
        </is>
      </c>
      <c r="S117" s="167" t="inlineStr">
        <is>
          <t/>
        </is>
      </c>
      <c r="T117" s="167" t="inlineStr">
        <is>
          <t/>
        </is>
      </c>
      <c r="U117" s="167" t="inlineStr">
        <is>
          <t/>
        </is>
      </c>
      <c r="V117" s="167" t="inlineStr">
        <is>
          <t/>
        </is>
      </c>
      <c r="W117" s="167" t="inlineStr">
        <is>
          <t/>
        </is>
      </c>
      <c r="X117" s="167" t="inlineStr">
        <is>
          <t/>
        </is>
      </c>
      <c r="Y117" s="167">
        <v>0.414</v>
      </c>
      <c r="Z117" s="167">
        <v>0.939</v>
      </c>
      <c r="AA117" s="167">
        <v>0.823</v>
      </c>
      <c r="AB117" s="167">
        <v>0.632</v>
      </c>
      <c r="AC117" s="167">
        <v>1.338</v>
      </c>
      <c r="AD117" s="167">
        <v>1.153</v>
      </c>
      <c r="AE117" s="167">
        <v>0.7</v>
      </c>
      <c r="AF117" s="167">
        <v>1.395</v>
      </c>
      <c r="AG117" s="167">
        <v>1.618</v>
      </c>
      <c r="AH117" s="167">
        <v>0.085</v>
      </c>
      <c r="AI117" s="167">
        <v>1.014</v>
      </c>
      <c r="AJ117" s="167" t="inlineStr">
        <is>
          <t/>
        </is>
      </c>
      <c r="AK117">
        <v>57</v>
      </c>
      <c r="AL117" s="164">
        <v>0.01</v>
      </c>
      <c r="AM117" s="164">
        <v>99.97</v>
      </c>
      <c r="AN117" s="166">
        <v>10.111</v>
      </c>
    </row>
    <row r="118">
      <c r="A118" t="inlineStr">
        <is>
          <t>LTA</t>
        </is>
      </c>
      <c r="B118" t="inlineStr">
        <is>
          <t>MED</t>
        </is>
      </c>
      <c r="C118" t="inlineStr">
        <is>
          <t>CP</t>
        </is>
      </c>
      <c r="D118" t="inlineStr">
        <is>
          <t>EU-Croatia</t>
        </is>
      </c>
      <c r="E118" t="inlineStr">
        <is>
          <t>TN</t>
        </is>
      </c>
      <c r="F118" t="inlineStr">
        <is>
          <t>t2</t>
        </is>
      </c>
      <c r="G118" s="167" t="inlineStr">
        <is>
          <t/>
        </is>
      </c>
      <c r="H118" s="167" t="inlineStr">
        <is>
          <t/>
        </is>
      </c>
      <c r="I118" s="167" t="inlineStr">
        <is>
          <t/>
        </is>
      </c>
      <c r="J118" s="167" t="inlineStr">
        <is>
          <t/>
        </is>
      </c>
      <c r="K118" s="167" t="inlineStr">
        <is>
          <t/>
        </is>
      </c>
      <c r="L118" s="167" t="inlineStr">
        <is>
          <t/>
        </is>
      </c>
      <c r="M118" s="167" t="inlineStr">
        <is>
          <t/>
        </is>
      </c>
      <c r="N118" s="167" t="inlineStr">
        <is>
          <t/>
        </is>
      </c>
      <c r="O118" s="167" t="inlineStr">
        <is>
          <t/>
        </is>
      </c>
      <c r="P118" s="167" t="inlineStr">
        <is>
          <t/>
        </is>
      </c>
      <c r="Q118" s="167" t="inlineStr">
        <is>
          <t/>
        </is>
      </c>
      <c r="R118" s="167" t="inlineStr">
        <is>
          <t/>
        </is>
      </c>
      <c r="S118" s="167" t="inlineStr">
        <is>
          <t/>
        </is>
      </c>
      <c r="T118" s="167" t="inlineStr">
        <is>
          <t/>
        </is>
      </c>
      <c r="U118" s="167" t="inlineStr">
        <is>
          <t/>
        </is>
      </c>
      <c r="V118" s="167" t="inlineStr">
        <is>
          <t/>
        </is>
      </c>
      <c r="W118" s="167" t="inlineStr">
        <is>
          <t/>
        </is>
      </c>
      <c r="X118" s="167" t="inlineStr">
        <is>
          <t/>
        </is>
      </c>
      <c r="Y118" s="167" t="inlineStr">
        <is>
          <t>a</t>
        </is>
      </c>
      <c r="Z118" s="167" t="inlineStr">
        <is>
          <t>a</t>
        </is>
      </c>
      <c r="AA118" s="167" t="inlineStr">
        <is>
          <t>a</t>
        </is>
      </c>
      <c r="AB118" s="167" t="inlineStr">
        <is>
          <t>-1</t>
        </is>
      </c>
      <c r="AC118" s="167" t="inlineStr">
        <is>
          <t>a</t>
        </is>
      </c>
      <c r="AD118" s="167" t="inlineStr">
        <is>
          <t>a</t>
        </is>
      </c>
      <c r="AE118" s="167" t="inlineStr">
        <is>
          <t>a</t>
        </is>
      </c>
      <c r="AF118" s="167" t="inlineStr">
        <is>
          <t>a</t>
        </is>
      </c>
      <c r="AG118" s="167" t="inlineStr">
        <is>
          <t>a</t>
        </is>
      </c>
      <c r="AH118" s="167" t="inlineStr">
        <is>
          <t>a</t>
        </is>
      </c>
      <c r="AI118" s="167" t="inlineStr">
        <is>
          <t>-1</t>
        </is>
      </c>
      <c r="AJ118" s="167" t="inlineStr">
        <is>
          <t/>
        </is>
      </c>
      <c r="AK118">
        <v>57</v>
      </c>
      <c r="AL118" s="164" t="inlineStr">
        <is>
          <t/>
        </is>
      </c>
      <c r="AM118" s="164" t="inlineStr">
        <is>
          <t/>
        </is>
      </c>
      <c r="AN118" s="166" t="inlineStr">
        <is>
          <t/>
        </is>
      </c>
    </row>
    <row r="119">
      <c r="A119" t="inlineStr">
        <is>
          <t>LTA</t>
        </is>
      </c>
      <c r="B119" t="inlineStr">
        <is>
          <t>MED</t>
        </is>
      </c>
      <c r="C119" t="inlineStr">
        <is>
          <t>CP</t>
        </is>
      </c>
      <c r="D119" t="inlineStr">
        <is>
          <t>EU-Italy</t>
        </is>
      </c>
      <c r="E119" t="inlineStr">
        <is>
          <t>HS</t>
        </is>
      </c>
      <c r="F119" t="inlineStr">
        <is>
          <t>t1</t>
        </is>
      </c>
      <c r="G119" s="167" t="inlineStr">
        <is>
          <t/>
        </is>
      </c>
      <c r="H119" s="167" t="inlineStr">
        <is>
          <t/>
        </is>
      </c>
      <c r="I119" s="167" t="inlineStr">
        <is>
          <t/>
        </is>
      </c>
      <c r="J119" s="167" t="inlineStr">
        <is>
          <t/>
        </is>
      </c>
      <c r="K119" s="167" t="inlineStr">
        <is>
          <t/>
        </is>
      </c>
      <c r="L119" s="167" t="inlineStr">
        <is>
          <t/>
        </is>
      </c>
      <c r="M119" s="167" t="inlineStr">
        <is>
          <t/>
        </is>
      </c>
      <c r="N119" s="167" t="inlineStr">
        <is>
          <t/>
        </is>
      </c>
      <c r="O119" s="167" t="inlineStr">
        <is>
          <t/>
        </is>
      </c>
      <c r="P119" s="167" t="inlineStr">
        <is>
          <t/>
        </is>
      </c>
      <c r="Q119" s="167" t="inlineStr">
        <is>
          <t/>
        </is>
      </c>
      <c r="R119" s="167" t="inlineStr">
        <is>
          <t/>
        </is>
      </c>
      <c r="S119" s="167" t="inlineStr">
        <is>
          <t/>
        </is>
      </c>
      <c r="T119" s="167" t="inlineStr">
        <is>
          <t/>
        </is>
      </c>
      <c r="U119" s="167" t="inlineStr">
        <is>
          <t/>
        </is>
      </c>
      <c r="V119" s="167" t="inlineStr">
        <is>
          <t/>
        </is>
      </c>
      <c r="W119" s="167" t="inlineStr">
        <is>
          <t/>
        </is>
      </c>
      <c r="X119" s="167" t="inlineStr">
        <is>
          <t/>
        </is>
      </c>
      <c r="Y119" s="167" t="inlineStr">
        <is>
          <t/>
        </is>
      </c>
      <c r="Z119" s="167" t="inlineStr">
        <is>
          <t/>
        </is>
      </c>
      <c r="AA119" s="167" t="inlineStr">
        <is>
          <t/>
        </is>
      </c>
      <c r="AB119" s="167" t="inlineStr">
        <is>
          <t/>
        </is>
      </c>
      <c r="AC119" s="167" t="inlineStr">
        <is>
          <t/>
        </is>
      </c>
      <c r="AD119" s="167">
        <v>9.013</v>
      </c>
      <c r="AE119" s="167" t="inlineStr">
        <is>
          <t/>
        </is>
      </c>
      <c r="AF119" s="167" t="inlineStr">
        <is>
          <t/>
        </is>
      </c>
      <c r="AG119" s="167" t="inlineStr">
        <is>
          <t/>
        </is>
      </c>
      <c r="AH119" s="167" t="inlineStr">
        <is>
          <t/>
        </is>
      </c>
      <c r="AI119" s="167" t="inlineStr">
        <is>
          <t/>
        </is>
      </c>
      <c r="AJ119" s="167" t="inlineStr">
        <is>
          <t/>
        </is>
      </c>
      <c r="AK119">
        <v>58</v>
      </c>
      <c r="AL119" s="164">
        <v>0.01</v>
      </c>
      <c r="AM119" s="164">
        <v>99.98</v>
      </c>
      <c r="AN119" s="166">
        <v>9.013</v>
      </c>
    </row>
    <row r="120">
      <c r="A120" t="inlineStr">
        <is>
          <t>LTA</t>
        </is>
      </c>
      <c r="B120" t="inlineStr">
        <is>
          <t>MED</t>
        </is>
      </c>
      <c r="C120" t="inlineStr">
        <is>
          <t>CP</t>
        </is>
      </c>
      <c r="D120" t="inlineStr">
        <is>
          <t>EU-Italy</t>
        </is>
      </c>
      <c r="E120" t="inlineStr">
        <is>
          <t>HS</t>
        </is>
      </c>
      <c r="F120" t="inlineStr">
        <is>
          <t>t2</t>
        </is>
      </c>
      <c r="G120" s="167" t="inlineStr">
        <is>
          <t/>
        </is>
      </c>
      <c r="H120" s="167" t="inlineStr">
        <is>
          <t/>
        </is>
      </c>
      <c r="I120" s="167" t="inlineStr">
        <is>
          <t/>
        </is>
      </c>
      <c r="J120" s="167" t="inlineStr">
        <is>
          <t/>
        </is>
      </c>
      <c r="K120" s="167" t="inlineStr">
        <is>
          <t/>
        </is>
      </c>
      <c r="L120" s="167" t="inlineStr">
        <is>
          <t/>
        </is>
      </c>
      <c r="M120" s="167" t="inlineStr">
        <is>
          <t/>
        </is>
      </c>
      <c r="N120" s="167" t="inlineStr">
        <is>
          <t/>
        </is>
      </c>
      <c r="O120" s="167" t="inlineStr">
        <is>
          <t/>
        </is>
      </c>
      <c r="P120" s="167" t="inlineStr">
        <is>
          <t/>
        </is>
      </c>
      <c r="Q120" s="167" t="inlineStr">
        <is>
          <t/>
        </is>
      </c>
      <c r="R120" s="167" t="inlineStr">
        <is>
          <t/>
        </is>
      </c>
      <c r="S120" s="167" t="inlineStr">
        <is>
          <t/>
        </is>
      </c>
      <c r="T120" s="167" t="inlineStr">
        <is>
          <t/>
        </is>
      </c>
      <c r="U120" s="167" t="inlineStr">
        <is>
          <t/>
        </is>
      </c>
      <c r="V120" s="167" t="inlineStr">
        <is>
          <t/>
        </is>
      </c>
      <c r="W120" s="167" t="inlineStr">
        <is>
          <t/>
        </is>
      </c>
      <c r="X120" s="167" t="inlineStr">
        <is>
          <t/>
        </is>
      </c>
      <c r="Y120" s="167" t="inlineStr">
        <is>
          <t/>
        </is>
      </c>
      <c r="Z120" s="167" t="inlineStr">
        <is>
          <t/>
        </is>
      </c>
      <c r="AA120" s="167" t="inlineStr">
        <is>
          <t/>
        </is>
      </c>
      <c r="AB120" s="167" t="inlineStr">
        <is>
          <t/>
        </is>
      </c>
      <c r="AC120" s="167" t="inlineStr">
        <is>
          <t/>
        </is>
      </c>
      <c r="AD120" s="167" t="inlineStr">
        <is>
          <t>-1</t>
        </is>
      </c>
      <c r="AE120" s="167" t="inlineStr">
        <is>
          <t/>
        </is>
      </c>
      <c r="AF120" s="167" t="inlineStr">
        <is>
          <t/>
        </is>
      </c>
      <c r="AG120" s="167" t="inlineStr">
        <is>
          <t/>
        </is>
      </c>
      <c r="AH120" s="167" t="inlineStr">
        <is>
          <t/>
        </is>
      </c>
      <c r="AI120" s="167" t="inlineStr">
        <is>
          <t/>
        </is>
      </c>
      <c r="AJ120" s="167" t="inlineStr">
        <is>
          <t/>
        </is>
      </c>
      <c r="AK120">
        <v>58</v>
      </c>
      <c r="AL120" s="164" t="inlineStr">
        <is>
          <t/>
        </is>
      </c>
      <c r="AM120" s="164" t="inlineStr">
        <is>
          <t/>
        </is>
      </c>
      <c r="AN120" s="166" t="inlineStr">
        <is>
          <t/>
        </is>
      </c>
    </row>
    <row r="121">
      <c r="A121" t="inlineStr">
        <is>
          <t>LTA</t>
        </is>
      </c>
      <c r="B121" t="inlineStr">
        <is>
          <t>MED</t>
        </is>
      </c>
      <c r="C121" t="inlineStr">
        <is>
          <t>CP</t>
        </is>
      </c>
      <c r="D121" t="inlineStr">
        <is>
          <t>EU-Croatia</t>
        </is>
      </c>
      <c r="E121" t="inlineStr">
        <is>
          <t>HS</t>
        </is>
      </c>
      <c r="F121" t="inlineStr">
        <is>
          <t>t1</t>
        </is>
      </c>
      <c r="G121" s="167" t="inlineStr">
        <is>
          <t/>
        </is>
      </c>
      <c r="H121" s="167" t="inlineStr">
        <is>
          <t/>
        </is>
      </c>
      <c r="I121" s="167" t="inlineStr">
        <is>
          <t/>
        </is>
      </c>
      <c r="J121" s="167" t="inlineStr">
        <is>
          <t/>
        </is>
      </c>
      <c r="K121" s="167" t="inlineStr">
        <is>
          <t/>
        </is>
      </c>
      <c r="L121" s="167" t="inlineStr">
        <is>
          <t/>
        </is>
      </c>
      <c r="M121" s="167" t="inlineStr">
        <is>
          <t/>
        </is>
      </c>
      <c r="N121" s="167" t="inlineStr">
        <is>
          <t/>
        </is>
      </c>
      <c r="O121" s="167" t="inlineStr">
        <is>
          <t/>
        </is>
      </c>
      <c r="P121" s="167" t="inlineStr">
        <is>
          <t/>
        </is>
      </c>
      <c r="Q121" s="167" t="inlineStr">
        <is>
          <t/>
        </is>
      </c>
      <c r="R121" s="167" t="inlineStr">
        <is>
          <t/>
        </is>
      </c>
      <c r="S121" s="167" t="inlineStr">
        <is>
          <t/>
        </is>
      </c>
      <c r="T121" s="167" t="inlineStr">
        <is>
          <t/>
        </is>
      </c>
      <c r="U121" s="167">
        <v>0.497</v>
      </c>
      <c r="V121" s="167">
        <v>0.317</v>
      </c>
      <c r="W121" s="167">
        <v>0.579</v>
      </c>
      <c r="X121" s="167">
        <v>1.452</v>
      </c>
      <c r="Y121" s="167">
        <v>0.65</v>
      </c>
      <c r="Z121" s="167">
        <v>0.244</v>
      </c>
      <c r="AA121" s="167">
        <v>3.576</v>
      </c>
      <c r="AB121" s="167">
        <v>0.605</v>
      </c>
      <c r="AC121" s="167">
        <v>0.123</v>
      </c>
      <c r="AD121" s="167">
        <v>0.226</v>
      </c>
      <c r="AE121" s="167">
        <v>0.141</v>
      </c>
      <c r="AF121" s="167">
        <v>0.38</v>
      </c>
      <c r="AG121" s="167">
        <v>0.077</v>
      </c>
      <c r="AH121" s="167" t="inlineStr">
        <is>
          <t/>
        </is>
      </c>
      <c r="AI121" s="167" t="inlineStr">
        <is>
          <t/>
        </is>
      </c>
      <c r="AJ121" s="167" t="inlineStr">
        <is>
          <t/>
        </is>
      </c>
      <c r="AK121">
        <v>59</v>
      </c>
      <c r="AL121" s="164">
        <v>0.01</v>
      </c>
      <c r="AM121" s="164">
        <v>99.98</v>
      </c>
      <c r="AN121" s="166">
        <v>8.868</v>
      </c>
    </row>
    <row r="122">
      <c r="A122" t="inlineStr">
        <is>
          <t>LTA</t>
        </is>
      </c>
      <c r="B122" t="inlineStr">
        <is>
          <t>MED</t>
        </is>
      </c>
      <c r="C122" t="inlineStr">
        <is>
          <t>CP</t>
        </is>
      </c>
      <c r="D122" t="inlineStr">
        <is>
          <t>EU-Croatia</t>
        </is>
      </c>
      <c r="E122" t="inlineStr">
        <is>
          <t>HS</t>
        </is>
      </c>
      <c r="F122" t="inlineStr">
        <is>
          <t>t2</t>
        </is>
      </c>
      <c r="G122" s="167" t="inlineStr">
        <is>
          <t/>
        </is>
      </c>
      <c r="H122" s="167" t="inlineStr">
        <is>
          <t/>
        </is>
      </c>
      <c r="I122" s="167" t="inlineStr">
        <is>
          <t/>
        </is>
      </c>
      <c r="J122" s="167" t="inlineStr">
        <is>
          <t/>
        </is>
      </c>
      <c r="K122" s="167" t="inlineStr">
        <is>
          <t/>
        </is>
      </c>
      <c r="L122" s="167" t="inlineStr">
        <is>
          <t/>
        </is>
      </c>
      <c r="M122" s="167" t="inlineStr">
        <is>
          <t/>
        </is>
      </c>
      <c r="N122" s="167" t="inlineStr">
        <is>
          <t/>
        </is>
      </c>
      <c r="O122" s="167" t="inlineStr">
        <is>
          <t/>
        </is>
      </c>
      <c r="P122" s="167" t="inlineStr">
        <is>
          <t/>
        </is>
      </c>
      <c r="Q122" s="167" t="inlineStr">
        <is>
          <t/>
        </is>
      </c>
      <c r="R122" s="167" t="inlineStr">
        <is>
          <t/>
        </is>
      </c>
      <c r="S122" s="167" t="inlineStr">
        <is>
          <t/>
        </is>
      </c>
      <c r="T122" s="167" t="inlineStr">
        <is>
          <t/>
        </is>
      </c>
      <c r="U122" s="167" t="inlineStr">
        <is>
          <t>a</t>
        </is>
      </c>
      <c r="V122" s="167" t="inlineStr">
        <is>
          <t>a</t>
        </is>
      </c>
      <c r="W122" s="167" t="inlineStr">
        <is>
          <t>a</t>
        </is>
      </c>
      <c r="X122" s="167" t="inlineStr">
        <is>
          <t>a</t>
        </is>
      </c>
      <c r="Y122" s="167" t="inlineStr">
        <is>
          <t>a</t>
        </is>
      </c>
      <c r="Z122" s="167" t="inlineStr">
        <is>
          <t>a</t>
        </is>
      </c>
      <c r="AA122" s="167" t="inlineStr">
        <is>
          <t>a</t>
        </is>
      </c>
      <c r="AB122" s="167" t="inlineStr">
        <is>
          <t>-1</t>
        </is>
      </c>
      <c r="AC122" s="167" t="inlineStr">
        <is>
          <t>a</t>
        </is>
      </c>
      <c r="AD122" s="167" t="inlineStr">
        <is>
          <t>a</t>
        </is>
      </c>
      <c r="AE122" s="167" t="inlineStr">
        <is>
          <t>a</t>
        </is>
      </c>
      <c r="AF122" s="167" t="inlineStr">
        <is>
          <t>a</t>
        </is>
      </c>
      <c r="AG122" s="167" t="inlineStr">
        <is>
          <t>a</t>
        </is>
      </c>
      <c r="AH122" s="167" t="inlineStr">
        <is>
          <t/>
        </is>
      </c>
      <c r="AI122" s="167" t="inlineStr">
        <is>
          <t/>
        </is>
      </c>
      <c r="AJ122" s="167" t="inlineStr">
        <is>
          <t/>
        </is>
      </c>
      <c r="AK122">
        <v>59</v>
      </c>
      <c r="AL122" s="164" t="inlineStr">
        <is>
          <t/>
        </is>
      </c>
      <c r="AM122" s="164" t="inlineStr">
        <is>
          <t/>
        </is>
      </c>
      <c r="AN122" s="166" t="inlineStr">
        <is>
          <t/>
        </is>
      </c>
    </row>
    <row r="123">
      <c r="A123" t="inlineStr">
        <is>
          <t>LTA</t>
        </is>
      </c>
      <c r="B123" t="inlineStr">
        <is>
          <t>MED</t>
        </is>
      </c>
      <c r="C123" t="inlineStr">
        <is>
          <t>CP</t>
        </is>
      </c>
      <c r="D123" t="inlineStr">
        <is>
          <t>EU-France</t>
        </is>
      </c>
      <c r="E123" t="inlineStr">
        <is>
          <t>HL</t>
        </is>
      </c>
      <c r="F123" t="inlineStr">
        <is>
          <t>t1</t>
        </is>
      </c>
      <c r="G123" s="167" t="inlineStr">
        <is>
          <t/>
        </is>
      </c>
      <c r="H123" s="167" t="inlineStr">
        <is>
          <t/>
        </is>
      </c>
      <c r="I123" s="167" t="inlineStr">
        <is>
          <t/>
        </is>
      </c>
      <c r="J123" s="167" t="inlineStr">
        <is>
          <t/>
        </is>
      </c>
      <c r="K123" s="167" t="inlineStr">
        <is>
          <t/>
        </is>
      </c>
      <c r="L123" s="167" t="inlineStr">
        <is>
          <t/>
        </is>
      </c>
      <c r="M123" s="167" t="inlineStr">
        <is>
          <t/>
        </is>
      </c>
      <c r="N123" s="167" t="inlineStr">
        <is>
          <t/>
        </is>
      </c>
      <c r="O123" s="167" t="inlineStr">
        <is>
          <t/>
        </is>
      </c>
      <c r="P123" s="167" t="inlineStr">
        <is>
          <t/>
        </is>
      </c>
      <c r="Q123" s="167" t="inlineStr">
        <is>
          <t/>
        </is>
      </c>
      <c r="R123" s="167" t="inlineStr">
        <is>
          <t/>
        </is>
      </c>
      <c r="S123" s="167" t="inlineStr">
        <is>
          <t/>
        </is>
      </c>
      <c r="T123" s="167" t="inlineStr">
        <is>
          <t/>
        </is>
      </c>
      <c r="U123" s="167">
        <v>0.652</v>
      </c>
      <c r="V123" s="167" t="inlineStr">
        <is>
          <t/>
        </is>
      </c>
      <c r="W123" s="167" t="inlineStr">
        <is>
          <t/>
        </is>
      </c>
      <c r="X123" s="167" t="inlineStr">
        <is>
          <t/>
        </is>
      </c>
      <c r="Y123" s="167" t="inlineStr">
        <is>
          <t/>
        </is>
      </c>
      <c r="Z123" s="167" t="inlineStr">
        <is>
          <t/>
        </is>
      </c>
      <c r="AA123" s="167" t="inlineStr">
        <is>
          <t/>
        </is>
      </c>
      <c r="AB123" s="167" t="inlineStr">
        <is>
          <t/>
        </is>
      </c>
      <c r="AC123" s="167" t="inlineStr">
        <is>
          <t/>
        </is>
      </c>
      <c r="AD123" s="167">
        <v>0.12</v>
      </c>
      <c r="AE123" s="167">
        <v>0.299</v>
      </c>
      <c r="AF123" s="167">
        <v>0.521</v>
      </c>
      <c r="AG123" s="167">
        <v>0.458</v>
      </c>
      <c r="AH123" s="167">
        <v>2.734</v>
      </c>
      <c r="AI123" s="167">
        <v>2.226</v>
      </c>
      <c r="AJ123" s="167">
        <v>1.075</v>
      </c>
      <c r="AK123">
        <v>60</v>
      </c>
      <c r="AL123" s="164">
        <v>0.01</v>
      </c>
      <c r="AM123" s="164">
        <v>99.99</v>
      </c>
      <c r="AN123" s="166">
        <v>8.085</v>
      </c>
    </row>
    <row r="124">
      <c r="A124" t="inlineStr">
        <is>
          <t>LTA</t>
        </is>
      </c>
      <c r="B124" t="inlineStr">
        <is>
          <t>MED</t>
        </is>
      </c>
      <c r="C124" t="inlineStr">
        <is>
          <t>CP</t>
        </is>
      </c>
      <c r="D124" t="inlineStr">
        <is>
          <t>EU-France</t>
        </is>
      </c>
      <c r="E124" t="inlineStr">
        <is>
          <t>HL</t>
        </is>
      </c>
      <c r="F124" t="inlineStr">
        <is>
          <t>t2</t>
        </is>
      </c>
      <c r="G124" s="167" t="inlineStr">
        <is>
          <t/>
        </is>
      </c>
      <c r="H124" s="167" t="inlineStr">
        <is>
          <t/>
        </is>
      </c>
      <c r="I124" s="167" t="inlineStr">
        <is>
          <t/>
        </is>
      </c>
      <c r="J124" s="167" t="inlineStr">
        <is>
          <t/>
        </is>
      </c>
      <c r="K124" s="167" t="inlineStr">
        <is>
          <t/>
        </is>
      </c>
      <c r="L124" s="167" t="inlineStr">
        <is>
          <t/>
        </is>
      </c>
      <c r="M124" s="167" t="inlineStr">
        <is>
          <t/>
        </is>
      </c>
      <c r="N124" s="167" t="inlineStr">
        <is>
          <t/>
        </is>
      </c>
      <c r="O124" s="167" t="inlineStr">
        <is>
          <t/>
        </is>
      </c>
      <c r="P124" s="167" t="inlineStr">
        <is>
          <t/>
        </is>
      </c>
      <c r="Q124" s="167" t="inlineStr">
        <is>
          <t/>
        </is>
      </c>
      <c r="R124" s="167" t="inlineStr">
        <is>
          <t/>
        </is>
      </c>
      <c r="S124" s="167" t="inlineStr">
        <is>
          <t/>
        </is>
      </c>
      <c r="T124" s="167" t="inlineStr">
        <is>
          <t/>
        </is>
      </c>
      <c r="U124" s="167" t="inlineStr">
        <is>
          <t>-1</t>
        </is>
      </c>
      <c r="V124" s="167" t="inlineStr">
        <is>
          <t/>
        </is>
      </c>
      <c r="W124" s="167" t="inlineStr">
        <is>
          <t/>
        </is>
      </c>
      <c r="X124" s="167" t="inlineStr">
        <is>
          <t/>
        </is>
      </c>
      <c r="Y124" s="167" t="inlineStr">
        <is>
          <t/>
        </is>
      </c>
      <c r="Z124" s="167" t="inlineStr">
        <is>
          <t/>
        </is>
      </c>
      <c r="AA124" s="167" t="inlineStr">
        <is>
          <t/>
        </is>
      </c>
      <c r="AB124" s="167" t="inlineStr">
        <is>
          <t/>
        </is>
      </c>
      <c r="AC124" s="167" t="inlineStr">
        <is>
          <t/>
        </is>
      </c>
      <c r="AD124" s="167" t="inlineStr">
        <is>
          <t>-1</t>
        </is>
      </c>
      <c r="AE124" s="167" t="inlineStr">
        <is>
          <t>-1</t>
        </is>
      </c>
      <c r="AF124" s="167" t="inlineStr">
        <is>
          <t>-1</t>
        </is>
      </c>
      <c r="AG124" s="167" t="inlineStr">
        <is>
          <t>a</t>
        </is>
      </c>
      <c r="AH124" s="167" t="inlineStr">
        <is>
          <t>a</t>
        </is>
      </c>
      <c r="AI124" s="167" t="inlineStr">
        <is>
          <t>a</t>
        </is>
      </c>
      <c r="AJ124" s="167" t="inlineStr">
        <is>
          <t>ab</t>
        </is>
      </c>
      <c r="AK124">
        <v>60</v>
      </c>
      <c r="AL124" s="164" t="inlineStr">
        <is>
          <t/>
        </is>
      </c>
      <c r="AM124" s="164" t="inlineStr">
        <is>
          <t/>
        </is>
      </c>
      <c r="AN124" s="166" t="inlineStr">
        <is>
          <t/>
        </is>
      </c>
    </row>
    <row r="125">
      <c r="A125" t="inlineStr">
        <is>
          <t>LTA</t>
        </is>
      </c>
      <c r="B125" t="inlineStr">
        <is>
          <t>MED</t>
        </is>
      </c>
      <c r="C125" t="inlineStr">
        <is>
          <t>CP</t>
        </is>
      </c>
      <c r="D125" t="inlineStr">
        <is>
          <t>EU-Croatia</t>
        </is>
      </c>
      <c r="E125" t="inlineStr">
        <is>
          <t>TW</t>
        </is>
      </c>
      <c r="F125" t="inlineStr">
        <is>
          <t>t1</t>
        </is>
      </c>
      <c r="G125" s="167" t="inlineStr">
        <is>
          <t/>
        </is>
      </c>
      <c r="H125" s="167" t="inlineStr">
        <is>
          <t/>
        </is>
      </c>
      <c r="I125" s="167" t="inlineStr">
        <is>
          <t/>
        </is>
      </c>
      <c r="J125" s="167" t="inlineStr">
        <is>
          <t/>
        </is>
      </c>
      <c r="K125" s="167" t="inlineStr">
        <is>
          <t/>
        </is>
      </c>
      <c r="L125" s="167" t="inlineStr">
        <is>
          <t/>
        </is>
      </c>
      <c r="M125" s="167" t="inlineStr">
        <is>
          <t/>
        </is>
      </c>
      <c r="N125" s="167" t="inlineStr">
        <is>
          <t/>
        </is>
      </c>
      <c r="O125" s="167" t="inlineStr">
        <is>
          <t/>
        </is>
      </c>
      <c r="P125" s="167" t="inlineStr">
        <is>
          <t/>
        </is>
      </c>
      <c r="Q125" s="167" t="inlineStr">
        <is>
          <t/>
        </is>
      </c>
      <c r="R125" s="167" t="inlineStr">
        <is>
          <t/>
        </is>
      </c>
      <c r="S125" s="167" t="inlineStr">
        <is>
          <t/>
        </is>
      </c>
      <c r="T125" s="167" t="inlineStr">
        <is>
          <t/>
        </is>
      </c>
      <c r="U125" s="167" t="inlineStr">
        <is>
          <t/>
        </is>
      </c>
      <c r="V125" s="167">
        <v>0.146</v>
      </c>
      <c r="W125" s="167" t="inlineStr">
        <is>
          <t/>
        </is>
      </c>
      <c r="X125" s="167">
        <v>0.617</v>
      </c>
      <c r="Y125" s="167">
        <v>2.093</v>
      </c>
      <c r="Z125" s="167">
        <v>2.017</v>
      </c>
      <c r="AA125" s="167">
        <v>0.142</v>
      </c>
      <c r="AB125" s="167">
        <v>0.068</v>
      </c>
      <c r="AC125" s="167">
        <v>0.073</v>
      </c>
      <c r="AD125" s="167">
        <v>0.029</v>
      </c>
      <c r="AE125" s="167">
        <v>0.039</v>
      </c>
      <c r="AF125" s="167">
        <v>0.219</v>
      </c>
      <c r="AG125" s="167">
        <v>1.142</v>
      </c>
      <c r="AH125" s="167">
        <v>0.13</v>
      </c>
      <c r="AI125" s="167">
        <v>0.913</v>
      </c>
      <c r="AJ125" s="167">
        <v>0.109</v>
      </c>
      <c r="AK125">
        <v>61</v>
      </c>
      <c r="AL125" s="164">
        <v>0.01</v>
      </c>
      <c r="AM125" s="164">
        <v>99.99</v>
      </c>
      <c r="AN125" s="166">
        <v>7.738</v>
      </c>
    </row>
    <row r="126">
      <c r="A126" t="inlineStr">
        <is>
          <t>LTA</t>
        </is>
      </c>
      <c r="B126" t="inlineStr">
        <is>
          <t>MED</t>
        </is>
      </c>
      <c r="C126" t="inlineStr">
        <is>
          <t>CP</t>
        </is>
      </c>
      <c r="D126" t="inlineStr">
        <is>
          <t>EU-Croatia</t>
        </is>
      </c>
      <c r="E126" t="inlineStr">
        <is>
          <t>TW</t>
        </is>
      </c>
      <c r="F126" t="inlineStr">
        <is>
          <t>t2</t>
        </is>
      </c>
      <c r="G126" s="167" t="inlineStr">
        <is>
          <t/>
        </is>
      </c>
      <c r="H126" s="167" t="inlineStr">
        <is>
          <t/>
        </is>
      </c>
      <c r="I126" s="167" t="inlineStr">
        <is>
          <t/>
        </is>
      </c>
      <c r="J126" s="167" t="inlineStr">
        <is>
          <t/>
        </is>
      </c>
      <c r="K126" s="167" t="inlineStr">
        <is>
          <t/>
        </is>
      </c>
      <c r="L126" s="167" t="inlineStr">
        <is>
          <t/>
        </is>
      </c>
      <c r="M126" s="167" t="inlineStr">
        <is>
          <t/>
        </is>
      </c>
      <c r="N126" s="167" t="inlineStr">
        <is>
          <t/>
        </is>
      </c>
      <c r="O126" s="167" t="inlineStr">
        <is>
          <t/>
        </is>
      </c>
      <c r="P126" s="167" t="inlineStr">
        <is>
          <t/>
        </is>
      </c>
      <c r="Q126" s="167" t="inlineStr">
        <is>
          <t/>
        </is>
      </c>
      <c r="R126" s="167" t="inlineStr">
        <is>
          <t/>
        </is>
      </c>
      <c r="S126" s="167" t="inlineStr">
        <is>
          <t/>
        </is>
      </c>
      <c r="T126" s="167" t="inlineStr">
        <is>
          <t/>
        </is>
      </c>
      <c r="U126" s="167" t="inlineStr">
        <is>
          <t/>
        </is>
      </c>
      <c r="V126" s="167" t="inlineStr">
        <is>
          <t>a</t>
        </is>
      </c>
      <c r="W126" s="167" t="inlineStr">
        <is>
          <t/>
        </is>
      </c>
      <c r="X126" s="167" t="inlineStr">
        <is>
          <t>a</t>
        </is>
      </c>
      <c r="Y126" s="167" t="inlineStr">
        <is>
          <t>a</t>
        </is>
      </c>
      <c r="Z126" s="167" t="inlineStr">
        <is>
          <t>a</t>
        </is>
      </c>
      <c r="AA126" s="167" t="inlineStr">
        <is>
          <t>a</t>
        </is>
      </c>
      <c r="AB126" s="167" t="inlineStr">
        <is>
          <t>-1</t>
        </is>
      </c>
      <c r="AC126" s="167" t="inlineStr">
        <is>
          <t>a</t>
        </is>
      </c>
      <c r="AD126" s="167" t="inlineStr">
        <is>
          <t>a</t>
        </is>
      </c>
      <c r="AE126" s="167" t="inlineStr">
        <is>
          <t>a</t>
        </is>
      </c>
      <c r="AF126" s="167" t="inlineStr">
        <is>
          <t>a</t>
        </is>
      </c>
      <c r="AG126" s="167" t="inlineStr">
        <is>
          <t>a</t>
        </is>
      </c>
      <c r="AH126" s="167" t="inlineStr">
        <is>
          <t>a</t>
        </is>
      </c>
      <c r="AI126" s="167" t="inlineStr">
        <is>
          <t>a</t>
        </is>
      </c>
      <c r="AJ126" s="167" t="inlineStr">
        <is>
          <t>a</t>
        </is>
      </c>
      <c r="AK126">
        <v>61</v>
      </c>
      <c r="AL126" s="164" t="inlineStr">
        <is>
          <t/>
        </is>
      </c>
      <c r="AM126" s="164" t="inlineStr">
        <is>
          <t/>
        </is>
      </c>
      <c r="AN126" s="166" t="inlineStr">
        <is>
          <t/>
        </is>
      </c>
    </row>
    <row r="127">
      <c r="A127" t="inlineStr">
        <is>
          <t>LTA</t>
        </is>
      </c>
      <c r="B127" t="inlineStr">
        <is>
          <t>MED</t>
        </is>
      </c>
      <c r="C127" t="inlineStr">
        <is>
          <t>CP</t>
        </is>
      </c>
      <c r="D127" t="inlineStr">
        <is>
          <t>Türkiye</t>
        </is>
      </c>
      <c r="E127" t="inlineStr">
        <is>
          <t>HL</t>
        </is>
      </c>
      <c r="F127" t="inlineStr">
        <is>
          <t>t1</t>
        </is>
      </c>
      <c r="G127" s="167" t="inlineStr">
        <is>
          <t/>
        </is>
      </c>
      <c r="H127" s="167" t="inlineStr">
        <is>
          <t/>
        </is>
      </c>
      <c r="I127" s="167" t="inlineStr">
        <is>
          <t/>
        </is>
      </c>
      <c r="J127" s="167" t="inlineStr">
        <is>
          <t/>
        </is>
      </c>
      <c r="K127" s="167" t="inlineStr">
        <is>
          <t/>
        </is>
      </c>
      <c r="L127" s="167" t="inlineStr">
        <is>
          <t/>
        </is>
      </c>
      <c r="M127" s="167" t="inlineStr">
        <is>
          <t/>
        </is>
      </c>
      <c r="N127" s="167" t="inlineStr">
        <is>
          <t/>
        </is>
      </c>
      <c r="O127" s="167" t="inlineStr">
        <is>
          <t/>
        </is>
      </c>
      <c r="P127" s="167" t="inlineStr">
        <is>
          <t/>
        </is>
      </c>
      <c r="Q127" s="167" t="inlineStr">
        <is>
          <t/>
        </is>
      </c>
      <c r="R127" s="167" t="inlineStr">
        <is>
          <t/>
        </is>
      </c>
      <c r="S127" s="167" t="inlineStr">
        <is>
          <t/>
        </is>
      </c>
      <c r="T127" s="167" t="inlineStr">
        <is>
          <t/>
        </is>
      </c>
      <c r="U127" s="167" t="inlineStr">
        <is>
          <t/>
        </is>
      </c>
      <c r="V127" s="167" t="inlineStr">
        <is>
          <t/>
        </is>
      </c>
      <c r="W127" s="167" t="inlineStr">
        <is>
          <t/>
        </is>
      </c>
      <c r="X127" s="167" t="inlineStr">
        <is>
          <t/>
        </is>
      </c>
      <c r="Y127" s="167" t="inlineStr">
        <is>
          <t/>
        </is>
      </c>
      <c r="Z127" s="167" t="inlineStr">
        <is>
          <t/>
        </is>
      </c>
      <c r="AA127" s="167" t="inlineStr">
        <is>
          <t/>
        </is>
      </c>
      <c r="AB127" s="167" t="inlineStr">
        <is>
          <t/>
        </is>
      </c>
      <c r="AC127" s="167" t="inlineStr">
        <is>
          <t/>
        </is>
      </c>
      <c r="AD127" s="167" t="inlineStr">
        <is>
          <t/>
        </is>
      </c>
      <c r="AE127" s="167" t="inlineStr">
        <is>
          <t/>
        </is>
      </c>
      <c r="AF127" s="167" t="inlineStr">
        <is>
          <t/>
        </is>
      </c>
      <c r="AG127" s="167" t="inlineStr">
        <is>
          <t/>
        </is>
      </c>
      <c r="AH127" s="167" t="inlineStr">
        <is>
          <t/>
        </is>
      </c>
      <c r="AI127" s="167">
        <v>1.05</v>
      </c>
      <c r="AJ127" s="167">
        <v>2</v>
      </c>
      <c r="AK127">
        <v>62</v>
      </c>
      <c r="AL127" s="164">
        <v>0</v>
      </c>
      <c r="AM127" s="164">
        <v>100</v>
      </c>
      <c r="AN127" s="166">
        <v>3.05</v>
      </c>
    </row>
    <row r="128">
      <c r="A128" t="inlineStr">
        <is>
          <t>LTA</t>
        </is>
      </c>
      <c r="B128" t="inlineStr">
        <is>
          <t>MED</t>
        </is>
      </c>
      <c r="C128" t="inlineStr">
        <is>
          <t>CP</t>
        </is>
      </c>
      <c r="D128" t="inlineStr">
        <is>
          <t>Türkiye</t>
        </is>
      </c>
      <c r="E128" t="inlineStr">
        <is>
          <t>HL</t>
        </is>
      </c>
      <c r="F128" t="inlineStr">
        <is>
          <t>t2</t>
        </is>
      </c>
      <c r="G128" s="167" t="inlineStr">
        <is>
          <t/>
        </is>
      </c>
      <c r="H128" s="167" t="inlineStr">
        <is>
          <t/>
        </is>
      </c>
      <c r="I128" s="167" t="inlineStr">
        <is>
          <t/>
        </is>
      </c>
      <c r="J128" s="167" t="inlineStr">
        <is>
          <t/>
        </is>
      </c>
      <c r="K128" s="167" t="inlineStr">
        <is>
          <t/>
        </is>
      </c>
      <c r="L128" s="167" t="inlineStr">
        <is>
          <t/>
        </is>
      </c>
      <c r="M128" s="167" t="inlineStr">
        <is>
          <t/>
        </is>
      </c>
      <c r="N128" s="167" t="inlineStr">
        <is>
          <t/>
        </is>
      </c>
      <c r="O128" s="167" t="inlineStr">
        <is>
          <t/>
        </is>
      </c>
      <c r="P128" s="167" t="inlineStr">
        <is>
          <t/>
        </is>
      </c>
      <c r="Q128" s="167" t="inlineStr">
        <is>
          <t/>
        </is>
      </c>
      <c r="R128" s="167" t="inlineStr">
        <is>
          <t/>
        </is>
      </c>
      <c r="S128" s="167" t="inlineStr">
        <is>
          <t/>
        </is>
      </c>
      <c r="T128" s="167" t="inlineStr">
        <is>
          <t/>
        </is>
      </c>
      <c r="U128" s="167" t="inlineStr">
        <is>
          <t/>
        </is>
      </c>
      <c r="V128" s="167" t="inlineStr">
        <is>
          <t/>
        </is>
      </c>
      <c r="W128" s="167" t="inlineStr">
        <is>
          <t/>
        </is>
      </c>
      <c r="X128" s="167" t="inlineStr">
        <is>
          <t/>
        </is>
      </c>
      <c r="Y128" s="167" t="inlineStr">
        <is>
          <t/>
        </is>
      </c>
      <c r="Z128" s="167" t="inlineStr">
        <is>
          <t/>
        </is>
      </c>
      <c r="AA128" s="167" t="inlineStr">
        <is>
          <t/>
        </is>
      </c>
      <c r="AB128" s="167" t="inlineStr">
        <is>
          <t/>
        </is>
      </c>
      <c r="AC128" s="167" t="inlineStr">
        <is>
          <t/>
        </is>
      </c>
      <c r="AD128" s="167" t="inlineStr">
        <is>
          <t/>
        </is>
      </c>
      <c r="AE128" s="167" t="inlineStr">
        <is>
          <t/>
        </is>
      </c>
      <c r="AF128" s="167" t="inlineStr">
        <is>
          <t/>
        </is>
      </c>
      <c r="AG128" s="167" t="inlineStr">
        <is>
          <t/>
        </is>
      </c>
      <c r="AH128" s="167" t="inlineStr">
        <is>
          <t/>
        </is>
      </c>
      <c r="AI128" s="167" t="inlineStr">
        <is>
          <t>-1</t>
        </is>
      </c>
      <c r="AJ128" s="167" t="inlineStr">
        <is>
          <t>-1</t>
        </is>
      </c>
      <c r="AK128">
        <v>62</v>
      </c>
      <c r="AL128" s="164" t="inlineStr">
        <is>
          <t/>
        </is>
      </c>
      <c r="AM128" s="164" t="inlineStr">
        <is>
          <t/>
        </is>
      </c>
      <c r="AN128" s="166" t="inlineStr">
        <is>
          <t/>
        </is>
      </c>
    </row>
    <row r="129">
      <c r="A129" t="inlineStr">
        <is>
          <t>LTA</t>
        </is>
      </c>
      <c r="B129" t="inlineStr">
        <is>
          <t>MED</t>
        </is>
      </c>
      <c r="C129" t="inlineStr">
        <is>
          <t>CP</t>
        </is>
      </c>
      <c r="D129" t="inlineStr">
        <is>
          <t>EU-Malta</t>
        </is>
      </c>
      <c r="E129" t="inlineStr">
        <is>
          <t>HL</t>
        </is>
      </c>
      <c r="F129" t="inlineStr">
        <is>
          <t>t1</t>
        </is>
      </c>
      <c r="G129" s="167" t="inlineStr">
        <is>
          <t/>
        </is>
      </c>
      <c r="H129" s="167" t="inlineStr">
        <is>
          <t/>
        </is>
      </c>
      <c r="I129" s="167" t="inlineStr">
        <is>
          <t/>
        </is>
      </c>
      <c r="J129" s="167" t="inlineStr">
        <is>
          <t/>
        </is>
      </c>
      <c r="K129" s="167" t="inlineStr">
        <is>
          <t/>
        </is>
      </c>
      <c r="L129" s="167" t="inlineStr">
        <is>
          <t/>
        </is>
      </c>
      <c r="M129" s="167" t="inlineStr">
        <is>
          <t/>
        </is>
      </c>
      <c r="N129" s="167" t="inlineStr">
        <is>
          <t/>
        </is>
      </c>
      <c r="O129" s="167" t="inlineStr">
        <is>
          <t/>
        </is>
      </c>
      <c r="P129" s="167" t="inlineStr">
        <is>
          <t/>
        </is>
      </c>
      <c r="Q129" s="167" t="inlineStr">
        <is>
          <t/>
        </is>
      </c>
      <c r="R129" s="167" t="inlineStr">
        <is>
          <t/>
        </is>
      </c>
      <c r="S129" s="167" t="inlineStr">
        <is>
          <t/>
        </is>
      </c>
      <c r="T129" s="167" t="inlineStr">
        <is>
          <t/>
        </is>
      </c>
      <c r="U129" s="167" t="inlineStr">
        <is>
          <t/>
        </is>
      </c>
      <c r="V129" s="167" t="inlineStr">
        <is>
          <t/>
        </is>
      </c>
      <c r="W129" s="167" t="inlineStr">
        <is>
          <t/>
        </is>
      </c>
      <c r="X129" s="167" t="inlineStr">
        <is>
          <t/>
        </is>
      </c>
      <c r="Y129" s="167" t="inlineStr">
        <is>
          <t/>
        </is>
      </c>
      <c r="Z129" s="167">
        <v>0.035</v>
      </c>
      <c r="AA129" s="167" t="inlineStr">
        <is>
          <t/>
        </is>
      </c>
      <c r="AB129" s="167">
        <v>1.451</v>
      </c>
      <c r="AC129" s="167">
        <v>0.016</v>
      </c>
      <c r="AD129" s="167" t="inlineStr">
        <is>
          <t/>
        </is>
      </c>
      <c r="AE129" s="167">
        <v>0.138</v>
      </c>
      <c r="AF129" s="167" t="inlineStr">
        <is>
          <t/>
        </is>
      </c>
      <c r="AG129" s="167">
        <v>0.305</v>
      </c>
      <c r="AH129" s="167" t="inlineStr">
        <is>
          <t/>
        </is>
      </c>
      <c r="AI129" s="167" t="inlineStr">
        <is>
          <t/>
        </is>
      </c>
      <c r="AJ129" s="167" t="inlineStr">
        <is>
          <t/>
        </is>
      </c>
      <c r="AK129">
        <v>63</v>
      </c>
      <c r="AL129" s="164">
        <v>0</v>
      </c>
      <c r="AM129" s="164">
        <v>100</v>
      </c>
      <c r="AN129" s="166">
        <v>1.945</v>
      </c>
    </row>
    <row r="130">
      <c r="A130" t="inlineStr">
        <is>
          <t>LTA</t>
        </is>
      </c>
      <c r="B130" t="inlineStr">
        <is>
          <t>MED</t>
        </is>
      </c>
      <c r="C130" t="inlineStr">
        <is>
          <t>CP</t>
        </is>
      </c>
      <c r="D130" t="inlineStr">
        <is>
          <t>EU-Malta</t>
        </is>
      </c>
      <c r="E130" t="inlineStr">
        <is>
          <t>HL</t>
        </is>
      </c>
      <c r="F130" t="inlineStr">
        <is>
          <t>t2</t>
        </is>
      </c>
      <c r="G130" s="167" t="inlineStr">
        <is>
          <t/>
        </is>
      </c>
      <c r="H130" s="167" t="inlineStr">
        <is>
          <t/>
        </is>
      </c>
      <c r="I130" s="167" t="inlineStr">
        <is>
          <t/>
        </is>
      </c>
      <c r="J130" s="167" t="inlineStr">
        <is>
          <t/>
        </is>
      </c>
      <c r="K130" s="167" t="inlineStr">
        <is>
          <t/>
        </is>
      </c>
      <c r="L130" s="167" t="inlineStr">
        <is>
          <t/>
        </is>
      </c>
      <c r="M130" s="167" t="inlineStr">
        <is>
          <t/>
        </is>
      </c>
      <c r="N130" s="167" t="inlineStr">
        <is>
          <t/>
        </is>
      </c>
      <c r="O130" s="167" t="inlineStr">
        <is>
          <t/>
        </is>
      </c>
      <c r="P130" s="167" t="inlineStr">
        <is>
          <t/>
        </is>
      </c>
      <c r="Q130" s="167" t="inlineStr">
        <is>
          <t/>
        </is>
      </c>
      <c r="R130" s="167" t="inlineStr">
        <is>
          <t/>
        </is>
      </c>
      <c r="S130" s="167" t="inlineStr">
        <is>
          <t/>
        </is>
      </c>
      <c r="T130" s="167" t="inlineStr">
        <is>
          <t/>
        </is>
      </c>
      <c r="U130" s="167" t="inlineStr">
        <is>
          <t/>
        </is>
      </c>
      <c r="V130" s="167" t="inlineStr">
        <is>
          <t/>
        </is>
      </c>
      <c r="W130" s="167" t="inlineStr">
        <is>
          <t/>
        </is>
      </c>
      <c r="X130" s="167" t="inlineStr">
        <is>
          <t/>
        </is>
      </c>
      <c r="Y130" s="167" t="inlineStr">
        <is>
          <t/>
        </is>
      </c>
      <c r="Z130" s="167" t="inlineStr">
        <is>
          <t>-1</t>
        </is>
      </c>
      <c r="AA130" s="167" t="inlineStr">
        <is>
          <t/>
        </is>
      </c>
      <c r="AB130" s="167" t="inlineStr">
        <is>
          <t>-1</t>
        </is>
      </c>
      <c r="AC130" s="167" t="inlineStr">
        <is>
          <t>-1</t>
        </is>
      </c>
      <c r="AD130" s="167" t="inlineStr">
        <is>
          <t/>
        </is>
      </c>
      <c r="AE130" s="167" t="inlineStr">
        <is>
          <t>-1</t>
        </is>
      </c>
      <c r="AF130" s="167" t="inlineStr">
        <is>
          <t/>
        </is>
      </c>
      <c r="AG130" s="167" t="inlineStr">
        <is>
          <t>-1</t>
        </is>
      </c>
      <c r="AH130" s="167" t="inlineStr">
        <is>
          <t/>
        </is>
      </c>
      <c r="AI130" s="167" t="inlineStr">
        <is>
          <t/>
        </is>
      </c>
      <c r="AJ130" s="167" t="inlineStr">
        <is>
          <t/>
        </is>
      </c>
      <c r="AK130">
        <v>63</v>
      </c>
      <c r="AL130" s="164" t="inlineStr">
        <is>
          <t/>
        </is>
      </c>
      <c r="AM130" s="164" t="inlineStr">
        <is>
          <t/>
        </is>
      </c>
      <c r="AN130" s="166" t="inlineStr">
        <is>
          <t/>
        </is>
      </c>
    </row>
    <row r="131">
      <c r="A131" t="inlineStr">
        <is>
          <t>LTA</t>
        </is>
      </c>
      <c r="B131" t="inlineStr">
        <is>
          <t>MED</t>
        </is>
      </c>
      <c r="C131" t="inlineStr">
        <is>
          <t>CP</t>
        </is>
      </c>
      <c r="D131" t="inlineStr">
        <is>
          <t>EU-Malta</t>
        </is>
      </c>
      <c r="E131" t="inlineStr">
        <is>
          <t>RR</t>
        </is>
      </c>
      <c r="F131" t="inlineStr">
        <is>
          <t>t1</t>
        </is>
      </c>
      <c r="G131" s="167" t="inlineStr">
        <is>
          <t/>
        </is>
      </c>
      <c r="H131" s="167" t="inlineStr">
        <is>
          <t/>
        </is>
      </c>
      <c r="I131" s="167" t="inlineStr">
        <is>
          <t/>
        </is>
      </c>
      <c r="J131" s="167" t="inlineStr">
        <is>
          <t/>
        </is>
      </c>
      <c r="K131" s="167" t="inlineStr">
        <is>
          <t/>
        </is>
      </c>
      <c r="L131" s="167" t="inlineStr">
        <is>
          <t/>
        </is>
      </c>
      <c r="M131" s="167" t="inlineStr">
        <is>
          <t/>
        </is>
      </c>
      <c r="N131" s="167" t="inlineStr">
        <is>
          <t/>
        </is>
      </c>
      <c r="O131" s="167" t="inlineStr">
        <is>
          <t/>
        </is>
      </c>
      <c r="P131" s="167" t="inlineStr">
        <is>
          <t/>
        </is>
      </c>
      <c r="Q131" s="167" t="inlineStr">
        <is>
          <t/>
        </is>
      </c>
      <c r="R131" s="167" t="inlineStr">
        <is>
          <t/>
        </is>
      </c>
      <c r="S131" s="167" t="inlineStr">
        <is>
          <t/>
        </is>
      </c>
      <c r="T131" s="167" t="inlineStr">
        <is>
          <t/>
        </is>
      </c>
      <c r="U131" s="167" t="inlineStr">
        <is>
          <t/>
        </is>
      </c>
      <c r="V131" s="167" t="inlineStr">
        <is>
          <t/>
        </is>
      </c>
      <c r="W131" s="167" t="inlineStr">
        <is>
          <t/>
        </is>
      </c>
      <c r="X131" s="167" t="inlineStr">
        <is>
          <t/>
        </is>
      </c>
      <c r="Y131" s="167" t="inlineStr">
        <is>
          <t/>
        </is>
      </c>
      <c r="Z131" s="167" t="inlineStr">
        <is>
          <t/>
        </is>
      </c>
      <c r="AA131" s="167" t="inlineStr">
        <is>
          <t/>
        </is>
      </c>
      <c r="AB131" s="167" t="inlineStr">
        <is>
          <t/>
        </is>
      </c>
      <c r="AC131" s="167" t="inlineStr">
        <is>
          <t/>
        </is>
      </c>
      <c r="AD131" s="167">
        <v>1.473</v>
      </c>
      <c r="AE131" s="167" t="inlineStr">
        <is>
          <t/>
        </is>
      </c>
      <c r="AF131" s="167" t="inlineStr">
        <is>
          <t/>
        </is>
      </c>
      <c r="AG131" s="167" t="inlineStr">
        <is>
          <t/>
        </is>
      </c>
      <c r="AH131" s="167" t="inlineStr">
        <is>
          <t/>
        </is>
      </c>
      <c r="AI131" s="167" t="inlineStr">
        <is>
          <t/>
        </is>
      </c>
      <c r="AJ131" s="167" t="inlineStr">
        <is>
          <t/>
        </is>
      </c>
      <c r="AK131">
        <v>64</v>
      </c>
      <c r="AL131" s="164">
        <v>0</v>
      </c>
      <c r="AM131" s="164">
        <v>100</v>
      </c>
      <c r="AN131" s="166">
        <v>1.473</v>
      </c>
    </row>
    <row r="132">
      <c r="A132" t="inlineStr">
        <is>
          <t>LTA</t>
        </is>
      </c>
      <c r="B132" t="inlineStr">
        <is>
          <t>MED</t>
        </is>
      </c>
      <c r="C132" t="inlineStr">
        <is>
          <t>CP</t>
        </is>
      </c>
      <c r="D132" t="inlineStr">
        <is>
          <t>EU-Malta</t>
        </is>
      </c>
      <c r="E132" t="inlineStr">
        <is>
          <t>RR</t>
        </is>
      </c>
      <c r="F132" t="inlineStr">
        <is>
          <t>t2</t>
        </is>
      </c>
      <c r="G132" s="167" t="inlineStr">
        <is>
          <t/>
        </is>
      </c>
      <c r="H132" s="167" t="inlineStr">
        <is>
          <t/>
        </is>
      </c>
      <c r="I132" s="167" t="inlineStr">
        <is>
          <t/>
        </is>
      </c>
      <c r="J132" s="167" t="inlineStr">
        <is>
          <t/>
        </is>
      </c>
      <c r="K132" s="167" t="inlineStr">
        <is>
          <t/>
        </is>
      </c>
      <c r="L132" s="167" t="inlineStr">
        <is>
          <t/>
        </is>
      </c>
      <c r="M132" s="167" t="inlineStr">
        <is>
          <t/>
        </is>
      </c>
      <c r="N132" s="167" t="inlineStr">
        <is>
          <t/>
        </is>
      </c>
      <c r="O132" s="167" t="inlineStr">
        <is>
          <t/>
        </is>
      </c>
      <c r="P132" s="167" t="inlineStr">
        <is>
          <t/>
        </is>
      </c>
      <c r="Q132" s="167" t="inlineStr">
        <is>
          <t/>
        </is>
      </c>
      <c r="R132" s="167" t="inlineStr">
        <is>
          <t/>
        </is>
      </c>
      <c r="S132" s="167" t="inlineStr">
        <is>
          <t/>
        </is>
      </c>
      <c r="T132" s="167" t="inlineStr">
        <is>
          <t/>
        </is>
      </c>
      <c r="U132" s="167" t="inlineStr">
        <is>
          <t/>
        </is>
      </c>
      <c r="V132" s="167" t="inlineStr">
        <is>
          <t/>
        </is>
      </c>
      <c r="W132" s="167" t="inlineStr">
        <is>
          <t/>
        </is>
      </c>
      <c r="X132" s="167" t="inlineStr">
        <is>
          <t/>
        </is>
      </c>
      <c r="Y132" s="167" t="inlineStr">
        <is>
          <t/>
        </is>
      </c>
      <c r="Z132" s="167" t="inlineStr">
        <is>
          <t/>
        </is>
      </c>
      <c r="AA132" s="167" t="inlineStr">
        <is>
          <t/>
        </is>
      </c>
      <c r="AB132" s="167" t="inlineStr">
        <is>
          <t/>
        </is>
      </c>
      <c r="AC132" s="167" t="inlineStr">
        <is>
          <t/>
        </is>
      </c>
      <c r="AD132" s="167" t="inlineStr">
        <is>
          <t>-1</t>
        </is>
      </c>
      <c r="AE132" s="167" t="inlineStr">
        <is>
          <t/>
        </is>
      </c>
      <c r="AF132" s="167" t="inlineStr">
        <is>
          <t/>
        </is>
      </c>
      <c r="AG132" s="167" t="inlineStr">
        <is>
          <t/>
        </is>
      </c>
      <c r="AH132" s="167" t="inlineStr">
        <is>
          <t/>
        </is>
      </c>
      <c r="AI132" s="167" t="inlineStr">
        <is>
          <t/>
        </is>
      </c>
      <c r="AJ132" s="167" t="inlineStr">
        <is>
          <t/>
        </is>
      </c>
      <c r="AK132">
        <v>64</v>
      </c>
      <c r="AL132" s="164" t="inlineStr">
        <is>
          <t/>
        </is>
      </c>
      <c r="AM132" s="164" t="inlineStr">
        <is>
          <t/>
        </is>
      </c>
      <c r="AN132" s="166" t="inlineStr">
        <is>
          <t/>
        </is>
      </c>
    </row>
    <row r="133">
      <c r="A133" t="inlineStr">
        <is>
          <t>LTA</t>
        </is>
      </c>
      <c r="B133" t="inlineStr">
        <is>
          <t>MED</t>
        </is>
      </c>
      <c r="C133" t="inlineStr">
        <is>
          <t>CP</t>
        </is>
      </c>
      <c r="D133" t="inlineStr">
        <is>
          <t>EU-France</t>
        </is>
      </c>
      <c r="E133" t="inlineStr">
        <is>
          <t>TN</t>
        </is>
      </c>
      <c r="F133" t="inlineStr">
        <is>
          <t>t1</t>
        </is>
      </c>
      <c r="G133" s="167" t="inlineStr">
        <is>
          <t/>
        </is>
      </c>
      <c r="H133" s="167" t="inlineStr">
        <is>
          <t/>
        </is>
      </c>
      <c r="I133" s="167" t="inlineStr">
        <is>
          <t/>
        </is>
      </c>
      <c r="J133" s="167" t="inlineStr">
        <is>
          <t/>
        </is>
      </c>
      <c r="K133" s="167" t="inlineStr">
        <is>
          <t/>
        </is>
      </c>
      <c r="L133" s="167" t="inlineStr">
        <is>
          <t/>
        </is>
      </c>
      <c r="M133" s="167" t="inlineStr">
        <is>
          <t/>
        </is>
      </c>
      <c r="N133" s="167" t="inlineStr">
        <is>
          <t/>
        </is>
      </c>
      <c r="O133" s="167" t="inlineStr">
        <is>
          <t/>
        </is>
      </c>
      <c r="P133" s="167" t="inlineStr">
        <is>
          <t/>
        </is>
      </c>
      <c r="Q133" s="167" t="inlineStr">
        <is>
          <t/>
        </is>
      </c>
      <c r="R133" s="167" t="inlineStr">
        <is>
          <t/>
        </is>
      </c>
      <c r="S133" s="167" t="inlineStr">
        <is>
          <t/>
        </is>
      </c>
      <c r="T133" s="167" t="inlineStr">
        <is>
          <t/>
        </is>
      </c>
      <c r="U133" s="167" t="inlineStr">
        <is>
          <t/>
        </is>
      </c>
      <c r="V133" s="167" t="inlineStr">
        <is>
          <t/>
        </is>
      </c>
      <c r="W133" s="167" t="inlineStr">
        <is>
          <t/>
        </is>
      </c>
      <c r="X133" s="167">
        <v>0.01</v>
      </c>
      <c r="Y133" s="167">
        <v>0.138</v>
      </c>
      <c r="Z133" s="167" t="inlineStr">
        <is>
          <t/>
        </is>
      </c>
      <c r="AA133" s="167" t="inlineStr">
        <is>
          <t/>
        </is>
      </c>
      <c r="AB133" s="167" t="inlineStr">
        <is>
          <t/>
        </is>
      </c>
      <c r="AC133" s="167" t="inlineStr">
        <is>
          <t/>
        </is>
      </c>
      <c r="AD133" s="167">
        <v>0.246</v>
      </c>
      <c r="AE133" s="167">
        <v>0.679</v>
      </c>
      <c r="AF133" s="167" t="inlineStr">
        <is>
          <t/>
        </is>
      </c>
      <c r="AG133" s="167" t="inlineStr">
        <is>
          <t/>
        </is>
      </c>
      <c r="AH133" s="167" t="inlineStr">
        <is>
          <t/>
        </is>
      </c>
      <c r="AI133" s="167" t="inlineStr">
        <is>
          <t/>
        </is>
      </c>
      <c r="AJ133" s="167" t="inlineStr">
        <is>
          <t/>
        </is>
      </c>
      <c r="AK133">
        <v>65</v>
      </c>
      <c r="AL133" s="164">
        <v>0</v>
      </c>
      <c r="AM133" s="164">
        <v>100</v>
      </c>
      <c r="AN133" s="166">
        <v>1.074</v>
      </c>
    </row>
    <row r="134">
      <c r="A134" t="inlineStr">
        <is>
          <t>LTA</t>
        </is>
      </c>
      <c r="B134" t="inlineStr">
        <is>
          <t>MED</t>
        </is>
      </c>
      <c r="C134" t="inlineStr">
        <is>
          <t>CP</t>
        </is>
      </c>
      <c r="D134" t="inlineStr">
        <is>
          <t>EU-France</t>
        </is>
      </c>
      <c r="E134" t="inlineStr">
        <is>
          <t>TN</t>
        </is>
      </c>
      <c r="F134" t="inlineStr">
        <is>
          <t>t2</t>
        </is>
      </c>
      <c r="G134" s="167" t="inlineStr">
        <is>
          <t/>
        </is>
      </c>
      <c r="H134" s="167" t="inlineStr">
        <is>
          <t/>
        </is>
      </c>
      <c r="I134" s="167" t="inlineStr">
        <is>
          <t/>
        </is>
      </c>
      <c r="J134" s="167" t="inlineStr">
        <is>
          <t/>
        </is>
      </c>
      <c r="K134" s="167" t="inlineStr">
        <is>
          <t/>
        </is>
      </c>
      <c r="L134" s="167" t="inlineStr">
        <is>
          <t/>
        </is>
      </c>
      <c r="M134" s="167" t="inlineStr">
        <is>
          <t/>
        </is>
      </c>
      <c r="N134" s="167" t="inlineStr">
        <is>
          <t/>
        </is>
      </c>
      <c r="O134" s="167" t="inlineStr">
        <is>
          <t/>
        </is>
      </c>
      <c r="P134" s="167" t="inlineStr">
        <is>
          <t/>
        </is>
      </c>
      <c r="Q134" s="167" t="inlineStr">
        <is>
          <t/>
        </is>
      </c>
      <c r="R134" s="167" t="inlineStr">
        <is>
          <t/>
        </is>
      </c>
      <c r="S134" s="167" t="inlineStr">
        <is>
          <t/>
        </is>
      </c>
      <c r="T134" s="167" t="inlineStr">
        <is>
          <t/>
        </is>
      </c>
      <c r="U134" s="167" t="inlineStr">
        <is>
          <t/>
        </is>
      </c>
      <c r="V134" s="167" t="inlineStr">
        <is>
          <t/>
        </is>
      </c>
      <c r="W134" s="167" t="inlineStr">
        <is>
          <t/>
        </is>
      </c>
      <c r="X134" s="167" t="inlineStr">
        <is>
          <t>-1</t>
        </is>
      </c>
      <c r="Y134" s="167" t="inlineStr">
        <is>
          <t>-1</t>
        </is>
      </c>
      <c r="Z134" s="167" t="inlineStr">
        <is>
          <t/>
        </is>
      </c>
      <c r="AA134" s="167" t="inlineStr">
        <is>
          <t/>
        </is>
      </c>
      <c r="AB134" s="167" t="inlineStr">
        <is>
          <t/>
        </is>
      </c>
      <c r="AC134" s="167" t="inlineStr">
        <is>
          <t/>
        </is>
      </c>
      <c r="AD134" s="167" t="inlineStr">
        <is>
          <t>-1</t>
        </is>
      </c>
      <c r="AE134" s="167" t="inlineStr">
        <is>
          <t>-1</t>
        </is>
      </c>
      <c r="AF134" s="167" t="inlineStr">
        <is>
          <t/>
        </is>
      </c>
      <c r="AG134" s="167" t="inlineStr">
        <is>
          <t/>
        </is>
      </c>
      <c r="AH134" s="167" t="inlineStr">
        <is>
          <t/>
        </is>
      </c>
      <c r="AI134" s="167" t="inlineStr">
        <is>
          <t/>
        </is>
      </c>
      <c r="AJ134" s="167" t="inlineStr">
        <is>
          <t/>
        </is>
      </c>
      <c r="AK134">
        <v>65</v>
      </c>
      <c r="AL134" s="164" t="inlineStr">
        <is>
          <t/>
        </is>
      </c>
      <c r="AM134" s="164" t="inlineStr">
        <is>
          <t/>
        </is>
      </c>
      <c r="AN134" s="166" t="inlineStr">
        <is>
          <t/>
        </is>
      </c>
    </row>
    <row r="135">
      <c r="A135" t="inlineStr">
        <is>
          <t>LTA</t>
        </is>
      </c>
      <c r="B135" t="inlineStr">
        <is>
          <t>MED</t>
        </is>
      </c>
      <c r="C135" t="inlineStr">
        <is>
          <t>CP</t>
        </is>
      </c>
      <c r="D135" t="inlineStr">
        <is>
          <t>Maroc</t>
        </is>
      </c>
      <c r="E135" t="inlineStr">
        <is>
          <t>UN</t>
        </is>
      </c>
      <c r="F135" t="inlineStr">
        <is>
          <t>t1</t>
        </is>
      </c>
      <c r="G135" s="167" t="inlineStr">
        <is>
          <t/>
        </is>
      </c>
      <c r="H135" s="167">
        <v>1</v>
      </c>
      <c r="I135" s="167" t="inlineStr">
        <is>
          <t/>
        </is>
      </c>
      <c r="J135" s="167" t="inlineStr">
        <is>
          <t/>
        </is>
      </c>
      <c r="K135" s="167" t="inlineStr">
        <is>
          <t/>
        </is>
      </c>
      <c r="L135" s="167" t="inlineStr">
        <is>
          <t/>
        </is>
      </c>
      <c r="M135" s="167" t="inlineStr">
        <is>
          <t/>
        </is>
      </c>
      <c r="N135" s="167" t="inlineStr">
        <is>
          <t/>
        </is>
      </c>
      <c r="O135" s="167" t="inlineStr">
        <is>
          <t/>
        </is>
      </c>
      <c r="P135" s="167" t="inlineStr">
        <is>
          <t/>
        </is>
      </c>
      <c r="Q135" s="167" t="inlineStr">
        <is>
          <t/>
        </is>
      </c>
      <c r="R135" s="167" t="inlineStr">
        <is>
          <t/>
        </is>
      </c>
      <c r="S135" s="167" t="inlineStr">
        <is>
          <t/>
        </is>
      </c>
      <c r="T135" s="167" t="inlineStr">
        <is>
          <t/>
        </is>
      </c>
      <c r="U135" s="167" t="inlineStr">
        <is>
          <t/>
        </is>
      </c>
      <c r="V135" s="167" t="inlineStr">
        <is>
          <t/>
        </is>
      </c>
      <c r="W135" s="167" t="inlineStr">
        <is>
          <t/>
        </is>
      </c>
      <c r="X135" s="167" t="inlineStr">
        <is>
          <t/>
        </is>
      </c>
      <c r="Y135" s="167" t="inlineStr">
        <is>
          <t/>
        </is>
      </c>
      <c r="Z135" s="167" t="inlineStr">
        <is>
          <t/>
        </is>
      </c>
      <c r="AA135" s="167" t="inlineStr">
        <is>
          <t/>
        </is>
      </c>
      <c r="AB135" s="167" t="inlineStr">
        <is>
          <t/>
        </is>
      </c>
      <c r="AC135" s="167" t="inlineStr">
        <is>
          <t/>
        </is>
      </c>
      <c r="AD135" s="167" t="inlineStr">
        <is>
          <t/>
        </is>
      </c>
      <c r="AE135" s="167" t="inlineStr">
        <is>
          <t/>
        </is>
      </c>
      <c r="AF135" s="167" t="inlineStr">
        <is>
          <t/>
        </is>
      </c>
      <c r="AG135" s="167" t="inlineStr">
        <is>
          <t/>
        </is>
      </c>
      <c r="AH135" s="167" t="inlineStr">
        <is>
          <t/>
        </is>
      </c>
      <c r="AI135" s="167" t="inlineStr">
        <is>
          <t/>
        </is>
      </c>
      <c r="AJ135" s="167" t="inlineStr">
        <is>
          <t/>
        </is>
      </c>
      <c r="AK135">
        <v>66</v>
      </c>
      <c r="AL135" s="164">
        <v>0</v>
      </c>
      <c r="AM135" s="164">
        <v>100</v>
      </c>
      <c r="AN135" s="166">
        <v>1</v>
      </c>
    </row>
    <row r="136">
      <c r="A136" t="inlineStr">
        <is>
          <t>LTA</t>
        </is>
      </c>
      <c r="B136" t="inlineStr">
        <is>
          <t>MED</t>
        </is>
      </c>
      <c r="C136" t="inlineStr">
        <is>
          <t>CP</t>
        </is>
      </c>
      <c r="D136" t="inlineStr">
        <is>
          <t>Maroc</t>
        </is>
      </c>
      <c r="E136" t="inlineStr">
        <is>
          <t>UN</t>
        </is>
      </c>
      <c r="F136" t="inlineStr">
        <is>
          <t>t2</t>
        </is>
      </c>
      <c r="G136" s="167" t="inlineStr">
        <is>
          <t/>
        </is>
      </c>
      <c r="H136" s="167" t="inlineStr">
        <is>
          <t>-1</t>
        </is>
      </c>
      <c r="I136" s="167" t="inlineStr">
        <is>
          <t/>
        </is>
      </c>
      <c r="J136" s="167" t="inlineStr">
        <is>
          <t/>
        </is>
      </c>
      <c r="K136" s="167" t="inlineStr">
        <is>
          <t/>
        </is>
      </c>
      <c r="L136" s="167" t="inlineStr">
        <is>
          <t/>
        </is>
      </c>
      <c r="M136" s="167" t="inlineStr">
        <is>
          <t/>
        </is>
      </c>
      <c r="N136" s="167" t="inlineStr">
        <is>
          <t/>
        </is>
      </c>
      <c r="O136" s="167" t="inlineStr">
        <is>
          <t/>
        </is>
      </c>
      <c r="P136" s="167" t="inlineStr">
        <is>
          <t/>
        </is>
      </c>
      <c r="Q136" s="167" t="inlineStr">
        <is>
          <t/>
        </is>
      </c>
      <c r="R136" s="167" t="inlineStr">
        <is>
          <t/>
        </is>
      </c>
      <c r="S136" s="167" t="inlineStr">
        <is>
          <t/>
        </is>
      </c>
      <c r="T136" s="167" t="inlineStr">
        <is>
          <t/>
        </is>
      </c>
      <c r="U136" s="167" t="inlineStr">
        <is>
          <t/>
        </is>
      </c>
      <c r="V136" s="167" t="inlineStr">
        <is>
          <t/>
        </is>
      </c>
      <c r="W136" s="167" t="inlineStr">
        <is>
          <t/>
        </is>
      </c>
      <c r="X136" s="167" t="inlineStr">
        <is>
          <t/>
        </is>
      </c>
      <c r="Y136" s="167" t="inlineStr">
        <is>
          <t/>
        </is>
      </c>
      <c r="Z136" s="167" t="inlineStr">
        <is>
          <t/>
        </is>
      </c>
      <c r="AA136" s="167" t="inlineStr">
        <is>
          <t/>
        </is>
      </c>
      <c r="AB136" s="167" t="inlineStr">
        <is>
          <t/>
        </is>
      </c>
      <c r="AC136" s="167" t="inlineStr">
        <is>
          <t/>
        </is>
      </c>
      <c r="AD136" s="167" t="inlineStr">
        <is>
          <t/>
        </is>
      </c>
      <c r="AE136" s="167" t="inlineStr">
        <is>
          <t/>
        </is>
      </c>
      <c r="AF136" s="167" t="inlineStr">
        <is>
          <t/>
        </is>
      </c>
      <c r="AG136" s="167" t="inlineStr">
        <is>
          <t/>
        </is>
      </c>
      <c r="AH136" s="167" t="inlineStr">
        <is>
          <t/>
        </is>
      </c>
      <c r="AI136" s="167" t="inlineStr">
        <is>
          <t/>
        </is>
      </c>
      <c r="AJ136" s="167" t="inlineStr">
        <is>
          <t/>
        </is>
      </c>
      <c r="AK136">
        <v>66</v>
      </c>
      <c r="AL136" s="164" t="inlineStr">
        <is>
          <t/>
        </is>
      </c>
      <c r="AM136" s="164" t="inlineStr">
        <is>
          <t/>
        </is>
      </c>
      <c r="AN136" s="166" t="inlineStr">
        <is>
          <t/>
        </is>
      </c>
    </row>
    <row r="137">
      <c r="A137" t="inlineStr">
        <is>
          <t>LTA</t>
        </is>
      </c>
      <c r="B137" t="inlineStr">
        <is>
          <t>MED</t>
        </is>
      </c>
      <c r="C137" t="inlineStr">
        <is>
          <t>CP</t>
        </is>
      </c>
      <c r="D137" t="inlineStr">
        <is>
          <t>EU-Italy</t>
        </is>
      </c>
      <c r="E137" t="inlineStr">
        <is>
          <t>TP</t>
        </is>
      </c>
      <c r="F137" t="inlineStr">
        <is>
          <t>t1</t>
        </is>
      </c>
      <c r="G137" s="167" t="inlineStr">
        <is>
          <t/>
        </is>
      </c>
      <c r="H137" s="167" t="inlineStr">
        <is>
          <t/>
        </is>
      </c>
      <c r="I137" s="167" t="inlineStr">
        <is>
          <t/>
        </is>
      </c>
      <c r="J137" s="167" t="inlineStr">
        <is>
          <t/>
        </is>
      </c>
      <c r="K137" s="167" t="inlineStr">
        <is>
          <t/>
        </is>
      </c>
      <c r="L137" s="167" t="inlineStr">
        <is>
          <t/>
        </is>
      </c>
      <c r="M137" s="167" t="inlineStr">
        <is>
          <t/>
        </is>
      </c>
      <c r="N137" s="167" t="inlineStr">
        <is>
          <t/>
        </is>
      </c>
      <c r="O137" s="167" t="inlineStr">
        <is>
          <t/>
        </is>
      </c>
      <c r="P137" s="167" t="inlineStr">
        <is>
          <t/>
        </is>
      </c>
      <c r="Q137" s="167" t="inlineStr">
        <is>
          <t/>
        </is>
      </c>
      <c r="R137" s="167" t="inlineStr">
        <is>
          <t/>
        </is>
      </c>
      <c r="S137" s="167" t="inlineStr">
        <is>
          <t/>
        </is>
      </c>
      <c r="T137" s="167" t="inlineStr">
        <is>
          <t/>
        </is>
      </c>
      <c r="U137" s="167" t="inlineStr">
        <is>
          <t/>
        </is>
      </c>
      <c r="V137" s="167" t="inlineStr">
        <is>
          <t/>
        </is>
      </c>
      <c r="W137" s="167" t="inlineStr">
        <is>
          <t/>
        </is>
      </c>
      <c r="X137" s="167" t="inlineStr">
        <is>
          <t/>
        </is>
      </c>
      <c r="Y137" s="167" t="inlineStr">
        <is>
          <t/>
        </is>
      </c>
      <c r="Z137" s="167" t="inlineStr">
        <is>
          <t/>
        </is>
      </c>
      <c r="AA137" s="167" t="inlineStr">
        <is>
          <t/>
        </is>
      </c>
      <c r="AB137" s="167" t="inlineStr">
        <is>
          <t/>
        </is>
      </c>
      <c r="AC137" s="167" t="inlineStr">
        <is>
          <t/>
        </is>
      </c>
      <c r="AD137" s="167">
        <v>0.157</v>
      </c>
      <c r="AE137" s="167">
        <v>0.002</v>
      </c>
      <c r="AF137" s="167">
        <v>0.186</v>
      </c>
      <c r="AG137" s="167">
        <v>0.05</v>
      </c>
      <c r="AH137" s="167" t="inlineStr">
        <is>
          <t/>
        </is>
      </c>
      <c r="AI137" s="167" t="inlineStr">
        <is>
          <t/>
        </is>
      </c>
      <c r="AJ137" s="167" t="inlineStr">
        <is>
          <t/>
        </is>
      </c>
      <c r="AK137">
        <v>67</v>
      </c>
      <c r="AL137" s="164">
        <v>0</v>
      </c>
      <c r="AM137" s="164">
        <v>100</v>
      </c>
      <c r="AN137" s="166">
        <v>0.395</v>
      </c>
    </row>
    <row r="138">
      <c r="A138" t="inlineStr">
        <is>
          <t>LTA</t>
        </is>
      </c>
      <c r="B138" t="inlineStr">
        <is>
          <t>MED</t>
        </is>
      </c>
      <c r="C138" t="inlineStr">
        <is>
          <t>CP</t>
        </is>
      </c>
      <c r="D138" t="inlineStr">
        <is>
          <t>EU-Italy</t>
        </is>
      </c>
      <c r="E138" t="inlineStr">
        <is>
          <t>TP</t>
        </is>
      </c>
      <c r="F138" t="inlineStr">
        <is>
          <t>t2</t>
        </is>
      </c>
      <c r="G138" s="167" t="inlineStr">
        <is>
          <t/>
        </is>
      </c>
      <c r="H138" s="167" t="inlineStr">
        <is>
          <t/>
        </is>
      </c>
      <c r="I138" s="167" t="inlineStr">
        <is>
          <t/>
        </is>
      </c>
      <c r="J138" s="167" t="inlineStr">
        <is>
          <t/>
        </is>
      </c>
      <c r="K138" s="167" t="inlineStr">
        <is>
          <t/>
        </is>
      </c>
      <c r="L138" s="167" t="inlineStr">
        <is>
          <t/>
        </is>
      </c>
      <c r="M138" s="167" t="inlineStr">
        <is>
          <t/>
        </is>
      </c>
      <c r="N138" s="167" t="inlineStr">
        <is>
          <t/>
        </is>
      </c>
      <c r="O138" s="167" t="inlineStr">
        <is>
          <t/>
        </is>
      </c>
      <c r="P138" s="167" t="inlineStr">
        <is>
          <t/>
        </is>
      </c>
      <c r="Q138" s="167" t="inlineStr">
        <is>
          <t/>
        </is>
      </c>
      <c r="R138" s="167" t="inlineStr">
        <is>
          <t/>
        </is>
      </c>
      <c r="S138" s="167" t="inlineStr">
        <is>
          <t/>
        </is>
      </c>
      <c r="T138" s="167" t="inlineStr">
        <is>
          <t/>
        </is>
      </c>
      <c r="U138" s="167" t="inlineStr">
        <is>
          <t/>
        </is>
      </c>
      <c r="V138" s="167" t="inlineStr">
        <is>
          <t/>
        </is>
      </c>
      <c r="W138" s="167" t="inlineStr">
        <is>
          <t/>
        </is>
      </c>
      <c r="X138" s="167" t="inlineStr">
        <is>
          <t/>
        </is>
      </c>
      <c r="Y138" s="167" t="inlineStr">
        <is>
          <t/>
        </is>
      </c>
      <c r="Z138" s="167" t="inlineStr">
        <is>
          <t/>
        </is>
      </c>
      <c r="AA138" s="167" t="inlineStr">
        <is>
          <t/>
        </is>
      </c>
      <c r="AB138" s="167" t="inlineStr">
        <is>
          <t/>
        </is>
      </c>
      <c r="AC138" s="167" t="inlineStr">
        <is>
          <t/>
        </is>
      </c>
      <c r="AD138" s="167" t="inlineStr">
        <is>
          <t>-1</t>
        </is>
      </c>
      <c r="AE138" s="167" t="inlineStr">
        <is>
          <t>-1</t>
        </is>
      </c>
      <c r="AF138" s="167" t="inlineStr">
        <is>
          <t>-1</t>
        </is>
      </c>
      <c r="AG138" s="167" t="inlineStr">
        <is>
          <t>-1</t>
        </is>
      </c>
      <c r="AH138" s="167" t="inlineStr">
        <is>
          <t/>
        </is>
      </c>
      <c r="AI138" s="167" t="inlineStr">
        <is>
          <t/>
        </is>
      </c>
      <c r="AJ138" s="167" t="inlineStr">
        <is>
          <t/>
        </is>
      </c>
      <c r="AK138">
        <v>67</v>
      </c>
      <c r="AL138" s="164" t="inlineStr">
        <is>
          <t/>
        </is>
      </c>
      <c r="AM138" s="164" t="inlineStr">
        <is>
          <t/>
        </is>
      </c>
      <c r="AN138" s="166" t="inlineStr">
        <is>
          <t/>
        </is>
      </c>
    </row>
    <row r="139">
      <c r="A139" t="inlineStr">
        <is>
          <t>LTA</t>
        </is>
      </c>
      <c r="B139" t="inlineStr">
        <is>
          <t>MED</t>
        </is>
      </c>
      <c r="C139" t="inlineStr">
        <is>
          <t>CP</t>
        </is>
      </c>
      <c r="D139" t="inlineStr">
        <is>
          <t>EU-France</t>
        </is>
      </c>
      <c r="E139" t="inlineStr">
        <is>
          <t>TW</t>
        </is>
      </c>
      <c r="F139" t="inlineStr">
        <is>
          <t>t1</t>
        </is>
      </c>
      <c r="G139" s="167" t="inlineStr">
        <is>
          <t/>
        </is>
      </c>
      <c r="H139" s="167" t="inlineStr">
        <is>
          <t/>
        </is>
      </c>
      <c r="I139" s="167" t="inlineStr">
        <is>
          <t/>
        </is>
      </c>
      <c r="J139" s="167" t="inlineStr">
        <is>
          <t/>
        </is>
      </c>
      <c r="K139" s="167" t="inlineStr">
        <is>
          <t/>
        </is>
      </c>
      <c r="L139" s="167" t="inlineStr">
        <is>
          <t/>
        </is>
      </c>
      <c r="M139" s="167" t="inlineStr">
        <is>
          <t/>
        </is>
      </c>
      <c r="N139" s="167" t="inlineStr">
        <is>
          <t/>
        </is>
      </c>
      <c r="O139" s="167" t="inlineStr">
        <is>
          <t/>
        </is>
      </c>
      <c r="P139" s="167" t="inlineStr">
        <is>
          <t/>
        </is>
      </c>
      <c r="Q139" s="167" t="inlineStr">
        <is>
          <t/>
        </is>
      </c>
      <c r="R139" s="167" t="inlineStr">
        <is>
          <t/>
        </is>
      </c>
      <c r="S139" s="167" t="inlineStr">
        <is>
          <t/>
        </is>
      </c>
      <c r="T139" s="167" t="inlineStr">
        <is>
          <t/>
        </is>
      </c>
      <c r="U139" s="167" t="inlineStr">
        <is>
          <t/>
        </is>
      </c>
      <c r="V139" s="167" t="inlineStr">
        <is>
          <t/>
        </is>
      </c>
      <c r="W139" s="167" t="inlineStr">
        <is>
          <t/>
        </is>
      </c>
      <c r="X139" s="167" t="inlineStr">
        <is>
          <t/>
        </is>
      </c>
      <c r="Y139" s="167">
        <v>0.068</v>
      </c>
      <c r="Z139" s="167">
        <v>0.022</v>
      </c>
      <c r="AA139" s="167" t="inlineStr">
        <is>
          <t/>
        </is>
      </c>
      <c r="AB139" s="167" t="inlineStr">
        <is>
          <t/>
        </is>
      </c>
      <c r="AC139" s="167" t="inlineStr">
        <is>
          <t/>
        </is>
      </c>
      <c r="AD139" s="167">
        <v>0.21</v>
      </c>
      <c r="AE139" s="167">
        <v>0.02</v>
      </c>
      <c r="AF139" s="167" t="inlineStr">
        <is>
          <t/>
        </is>
      </c>
      <c r="AG139" s="167">
        <v>0.022</v>
      </c>
      <c r="AH139" s="167">
        <v>0.01</v>
      </c>
      <c r="AI139" s="167">
        <v>0.001</v>
      </c>
      <c r="AJ139" s="167">
        <v>0.005</v>
      </c>
      <c r="AK139">
        <v>68</v>
      </c>
      <c r="AL139" s="164">
        <v>0</v>
      </c>
      <c r="AM139" s="164">
        <v>100</v>
      </c>
      <c r="AN139" s="166">
        <v>0.357</v>
      </c>
    </row>
    <row r="140">
      <c r="A140" t="inlineStr">
        <is>
          <t>LTA</t>
        </is>
      </c>
      <c r="B140" t="inlineStr">
        <is>
          <t>MED</t>
        </is>
      </c>
      <c r="C140" t="inlineStr">
        <is>
          <t>CP</t>
        </is>
      </c>
      <c r="D140" t="inlineStr">
        <is>
          <t>EU-France</t>
        </is>
      </c>
      <c r="E140" t="inlineStr">
        <is>
          <t>TW</t>
        </is>
      </c>
      <c r="F140" t="inlineStr">
        <is>
          <t>t2</t>
        </is>
      </c>
      <c r="G140" s="167" t="inlineStr">
        <is>
          <t/>
        </is>
      </c>
      <c r="H140" s="167" t="inlineStr">
        <is>
          <t/>
        </is>
      </c>
      <c r="I140" s="167" t="inlineStr">
        <is>
          <t/>
        </is>
      </c>
      <c r="J140" s="167" t="inlineStr">
        <is>
          <t/>
        </is>
      </c>
      <c r="K140" s="167" t="inlineStr">
        <is>
          <t/>
        </is>
      </c>
      <c r="L140" s="167" t="inlineStr">
        <is>
          <t/>
        </is>
      </c>
      <c r="M140" s="167" t="inlineStr">
        <is>
          <t/>
        </is>
      </c>
      <c r="N140" s="167" t="inlineStr">
        <is>
          <t/>
        </is>
      </c>
      <c r="O140" s="167" t="inlineStr">
        <is>
          <t/>
        </is>
      </c>
      <c r="P140" s="167" t="inlineStr">
        <is>
          <t/>
        </is>
      </c>
      <c r="Q140" s="167" t="inlineStr">
        <is>
          <t/>
        </is>
      </c>
      <c r="R140" s="167" t="inlineStr">
        <is>
          <t/>
        </is>
      </c>
      <c r="S140" s="167" t="inlineStr">
        <is>
          <t/>
        </is>
      </c>
      <c r="T140" s="167" t="inlineStr">
        <is>
          <t/>
        </is>
      </c>
      <c r="U140" s="167" t="inlineStr">
        <is>
          <t/>
        </is>
      </c>
      <c r="V140" s="167" t="inlineStr">
        <is>
          <t/>
        </is>
      </c>
      <c r="W140" s="167" t="inlineStr">
        <is>
          <t/>
        </is>
      </c>
      <c r="X140" s="167" t="inlineStr">
        <is>
          <t/>
        </is>
      </c>
      <c r="Y140" s="167" t="inlineStr">
        <is>
          <t>-1</t>
        </is>
      </c>
      <c r="Z140" s="167" t="inlineStr">
        <is>
          <t>-1</t>
        </is>
      </c>
      <c r="AA140" s="167" t="inlineStr">
        <is>
          <t/>
        </is>
      </c>
      <c r="AB140" s="167" t="inlineStr">
        <is>
          <t/>
        </is>
      </c>
      <c r="AC140" s="167" t="inlineStr">
        <is>
          <t/>
        </is>
      </c>
      <c r="AD140" s="167" t="inlineStr">
        <is>
          <t>-1</t>
        </is>
      </c>
      <c r="AE140" s="167" t="inlineStr">
        <is>
          <t>-1</t>
        </is>
      </c>
      <c r="AF140" s="167" t="inlineStr">
        <is>
          <t/>
        </is>
      </c>
      <c r="AG140" s="167" t="inlineStr">
        <is>
          <t>a</t>
        </is>
      </c>
      <c r="AH140" s="167" t="inlineStr">
        <is>
          <t>a</t>
        </is>
      </c>
      <c r="AI140" s="167" t="inlineStr">
        <is>
          <t>a</t>
        </is>
      </c>
      <c r="AJ140" s="167" t="inlineStr">
        <is>
          <t>a</t>
        </is>
      </c>
      <c r="AK140">
        <v>68</v>
      </c>
      <c r="AL140" s="164" t="inlineStr">
        <is>
          <t/>
        </is>
      </c>
      <c r="AM140" s="164" t="inlineStr">
        <is>
          <t/>
        </is>
      </c>
      <c r="AN140" s="166" t="inlineStr">
        <is>
          <t/>
        </is>
      </c>
    </row>
    <row r="141">
      <c r="A141" t="inlineStr">
        <is>
          <t>LTA</t>
        </is>
      </c>
      <c r="B141" t="inlineStr">
        <is>
          <t>MED</t>
        </is>
      </c>
      <c r="C141" t="inlineStr">
        <is>
          <t>CP</t>
        </is>
      </c>
      <c r="D141" t="inlineStr">
        <is>
          <t>EU-Croatia</t>
        </is>
      </c>
      <c r="E141" t="inlineStr">
        <is>
          <t>TP</t>
        </is>
      </c>
      <c r="F141" t="inlineStr">
        <is>
          <t>t1</t>
        </is>
      </c>
      <c r="G141" s="167" t="inlineStr">
        <is>
          <t/>
        </is>
      </c>
      <c r="H141" s="167" t="inlineStr">
        <is>
          <t/>
        </is>
      </c>
      <c r="I141" s="167" t="inlineStr">
        <is>
          <t/>
        </is>
      </c>
      <c r="J141" s="167" t="inlineStr">
        <is>
          <t/>
        </is>
      </c>
      <c r="K141" s="167" t="inlineStr">
        <is>
          <t/>
        </is>
      </c>
      <c r="L141" s="167" t="inlineStr">
        <is>
          <t/>
        </is>
      </c>
      <c r="M141" s="167" t="inlineStr">
        <is>
          <t/>
        </is>
      </c>
      <c r="N141" s="167" t="inlineStr">
        <is>
          <t/>
        </is>
      </c>
      <c r="O141" s="167" t="inlineStr">
        <is>
          <t/>
        </is>
      </c>
      <c r="P141" s="167" t="inlineStr">
        <is>
          <t/>
        </is>
      </c>
      <c r="Q141" s="167" t="inlineStr">
        <is>
          <t/>
        </is>
      </c>
      <c r="R141" s="167" t="inlineStr">
        <is>
          <t/>
        </is>
      </c>
      <c r="S141" s="167" t="inlineStr">
        <is>
          <t/>
        </is>
      </c>
      <c r="T141" s="167" t="inlineStr">
        <is>
          <t/>
        </is>
      </c>
      <c r="U141" s="167" t="inlineStr">
        <is>
          <t/>
        </is>
      </c>
      <c r="V141" s="167" t="inlineStr">
        <is>
          <t/>
        </is>
      </c>
      <c r="W141" s="167" t="inlineStr">
        <is>
          <t/>
        </is>
      </c>
      <c r="X141" s="167" t="inlineStr">
        <is>
          <t/>
        </is>
      </c>
      <c r="Y141" s="167" t="inlineStr">
        <is>
          <t/>
        </is>
      </c>
      <c r="Z141" s="167" t="inlineStr">
        <is>
          <t/>
        </is>
      </c>
      <c r="AA141" s="167" t="inlineStr">
        <is>
          <t/>
        </is>
      </c>
      <c r="AB141" s="167" t="inlineStr">
        <is>
          <t/>
        </is>
      </c>
      <c r="AC141" s="167">
        <v>0.018</v>
      </c>
      <c r="AD141" s="167">
        <v>0.02</v>
      </c>
      <c r="AE141" s="167">
        <v>0.018</v>
      </c>
      <c r="AF141" s="167">
        <v>0.058</v>
      </c>
      <c r="AG141" s="167">
        <v>0.074</v>
      </c>
      <c r="AH141" s="167">
        <v>0.012</v>
      </c>
      <c r="AI141" s="167">
        <v>0.005</v>
      </c>
      <c r="AJ141" s="167">
        <v>0.003</v>
      </c>
      <c r="AK141">
        <v>69</v>
      </c>
      <c r="AL141" s="164">
        <v>0</v>
      </c>
      <c r="AM141" s="164">
        <v>100</v>
      </c>
      <c r="AN141" s="166">
        <v>0.208</v>
      </c>
    </row>
    <row r="142">
      <c r="A142" t="inlineStr">
        <is>
          <t>LTA</t>
        </is>
      </c>
      <c r="B142" t="inlineStr">
        <is>
          <t>MED</t>
        </is>
      </c>
      <c r="C142" t="inlineStr">
        <is>
          <t>CP</t>
        </is>
      </c>
      <c r="D142" t="inlineStr">
        <is>
          <t>EU-Croatia</t>
        </is>
      </c>
      <c r="E142" t="inlineStr">
        <is>
          <t>TP</t>
        </is>
      </c>
      <c r="F142" t="inlineStr">
        <is>
          <t>t2</t>
        </is>
      </c>
      <c r="G142" s="167" t="inlineStr">
        <is>
          <t/>
        </is>
      </c>
      <c r="H142" s="167" t="inlineStr">
        <is>
          <t/>
        </is>
      </c>
      <c r="I142" s="167" t="inlineStr">
        <is>
          <t/>
        </is>
      </c>
      <c r="J142" s="167" t="inlineStr">
        <is>
          <t/>
        </is>
      </c>
      <c r="K142" s="167" t="inlineStr">
        <is>
          <t/>
        </is>
      </c>
      <c r="L142" s="167" t="inlineStr">
        <is>
          <t/>
        </is>
      </c>
      <c r="M142" s="167" t="inlineStr">
        <is>
          <t/>
        </is>
      </c>
      <c r="N142" s="167" t="inlineStr">
        <is>
          <t/>
        </is>
      </c>
      <c r="O142" s="167" t="inlineStr">
        <is>
          <t/>
        </is>
      </c>
      <c r="P142" s="167" t="inlineStr">
        <is>
          <t/>
        </is>
      </c>
      <c r="Q142" s="167" t="inlineStr">
        <is>
          <t/>
        </is>
      </c>
      <c r="R142" s="167" t="inlineStr">
        <is>
          <t/>
        </is>
      </c>
      <c r="S142" s="167" t="inlineStr">
        <is>
          <t/>
        </is>
      </c>
      <c r="T142" s="167" t="inlineStr">
        <is>
          <t/>
        </is>
      </c>
      <c r="U142" s="167" t="inlineStr">
        <is>
          <t/>
        </is>
      </c>
      <c r="V142" s="167" t="inlineStr">
        <is>
          <t/>
        </is>
      </c>
      <c r="W142" s="167" t="inlineStr">
        <is>
          <t/>
        </is>
      </c>
      <c r="X142" s="167" t="inlineStr">
        <is>
          <t/>
        </is>
      </c>
      <c r="Y142" s="167" t="inlineStr">
        <is>
          <t/>
        </is>
      </c>
      <c r="Z142" s="167" t="inlineStr">
        <is>
          <t/>
        </is>
      </c>
      <c r="AA142" s="167" t="inlineStr">
        <is>
          <t/>
        </is>
      </c>
      <c r="AB142" s="167" t="inlineStr">
        <is>
          <t/>
        </is>
      </c>
      <c r="AC142" s="167" t="inlineStr">
        <is>
          <t>a</t>
        </is>
      </c>
      <c r="AD142" s="167" t="inlineStr">
        <is>
          <t>a</t>
        </is>
      </c>
      <c r="AE142" s="167" t="inlineStr">
        <is>
          <t>a</t>
        </is>
      </c>
      <c r="AF142" s="167" t="inlineStr">
        <is>
          <t>a</t>
        </is>
      </c>
      <c r="AG142" s="167" t="inlineStr">
        <is>
          <t>a</t>
        </is>
      </c>
      <c r="AH142" s="167" t="inlineStr">
        <is>
          <t>a</t>
        </is>
      </c>
      <c r="AI142" s="167" t="inlineStr">
        <is>
          <t>a</t>
        </is>
      </c>
      <c r="AJ142" s="167" t="inlineStr">
        <is>
          <t>a</t>
        </is>
      </c>
      <c r="AK142">
        <v>69</v>
      </c>
      <c r="AL142" s="164" t="inlineStr">
        <is>
          <t/>
        </is>
      </c>
      <c r="AM142" s="164" t="inlineStr">
        <is>
          <t/>
        </is>
      </c>
      <c r="AN142" s="166" t="inlineStr">
        <is>
          <t/>
        </is>
      </c>
    </row>
    <row r="143">
      <c r="A143" t="inlineStr">
        <is>
          <t>LTA</t>
        </is>
      </c>
      <c r="B143" t="inlineStr">
        <is>
          <t>MED</t>
        </is>
      </c>
      <c r="C143" t="inlineStr">
        <is>
          <t>CP</t>
        </is>
      </c>
      <c r="D143" t="inlineStr">
        <is>
          <t>EU-France</t>
        </is>
      </c>
      <c r="E143" t="inlineStr">
        <is>
          <t>TP</t>
        </is>
      </c>
      <c r="F143" t="inlineStr">
        <is>
          <t>t1</t>
        </is>
      </c>
      <c r="G143" s="167" t="inlineStr">
        <is>
          <t/>
        </is>
      </c>
      <c r="H143" s="167" t="inlineStr">
        <is>
          <t/>
        </is>
      </c>
      <c r="I143" s="167" t="inlineStr">
        <is>
          <t/>
        </is>
      </c>
      <c r="J143" s="167" t="inlineStr">
        <is>
          <t/>
        </is>
      </c>
      <c r="K143" s="167" t="inlineStr">
        <is>
          <t/>
        </is>
      </c>
      <c r="L143" s="167" t="inlineStr">
        <is>
          <t/>
        </is>
      </c>
      <c r="M143" s="167" t="inlineStr">
        <is>
          <t/>
        </is>
      </c>
      <c r="N143" s="167" t="inlineStr">
        <is>
          <t/>
        </is>
      </c>
      <c r="O143" s="167" t="inlineStr">
        <is>
          <t/>
        </is>
      </c>
      <c r="P143" s="167" t="inlineStr">
        <is>
          <t/>
        </is>
      </c>
      <c r="Q143" s="167" t="inlineStr">
        <is>
          <t/>
        </is>
      </c>
      <c r="R143" s="167" t="inlineStr">
        <is>
          <t/>
        </is>
      </c>
      <c r="S143" s="167" t="inlineStr">
        <is>
          <t/>
        </is>
      </c>
      <c r="T143" s="167" t="inlineStr">
        <is>
          <t/>
        </is>
      </c>
      <c r="U143" s="167" t="inlineStr">
        <is>
          <t/>
        </is>
      </c>
      <c r="V143" s="167" t="inlineStr">
        <is>
          <t/>
        </is>
      </c>
      <c r="W143" s="167" t="inlineStr">
        <is>
          <t/>
        </is>
      </c>
      <c r="X143" s="167" t="inlineStr">
        <is>
          <t/>
        </is>
      </c>
      <c r="Y143" s="167" t="inlineStr">
        <is>
          <t/>
        </is>
      </c>
      <c r="Z143" s="167" t="inlineStr">
        <is>
          <t/>
        </is>
      </c>
      <c r="AA143" s="167" t="inlineStr">
        <is>
          <t/>
        </is>
      </c>
      <c r="AB143" s="167" t="inlineStr">
        <is>
          <t/>
        </is>
      </c>
      <c r="AC143" s="167" t="inlineStr">
        <is>
          <t/>
        </is>
      </c>
      <c r="AD143" s="167" t="inlineStr">
        <is>
          <t/>
        </is>
      </c>
      <c r="AE143" s="167">
        <v>0.026</v>
      </c>
      <c r="AF143" s="167" t="inlineStr">
        <is>
          <t/>
        </is>
      </c>
      <c r="AG143" s="167">
        <v>0.148</v>
      </c>
      <c r="AH143" s="167" t="inlineStr">
        <is>
          <t/>
        </is>
      </c>
      <c r="AI143" s="167" t="inlineStr">
        <is>
          <t/>
        </is>
      </c>
      <c r="AJ143" s="167">
        <v>0.032</v>
      </c>
      <c r="AK143">
        <v>70</v>
      </c>
      <c r="AL143" s="164">
        <v>0</v>
      </c>
      <c r="AM143" s="164">
        <v>100</v>
      </c>
      <c r="AN143" s="166">
        <v>0.206</v>
      </c>
    </row>
    <row r="144">
      <c r="A144" t="inlineStr">
        <is>
          <t>LTA</t>
        </is>
      </c>
      <c r="B144" t="inlineStr">
        <is>
          <t>MED</t>
        </is>
      </c>
      <c r="C144" t="inlineStr">
        <is>
          <t>CP</t>
        </is>
      </c>
      <c r="D144" t="inlineStr">
        <is>
          <t>EU-France</t>
        </is>
      </c>
      <c r="E144" t="inlineStr">
        <is>
          <t>TP</t>
        </is>
      </c>
      <c r="F144" t="inlineStr">
        <is>
          <t>t2</t>
        </is>
      </c>
      <c r="G144" s="167" t="inlineStr">
        <is>
          <t/>
        </is>
      </c>
      <c r="H144" s="167" t="inlineStr">
        <is>
          <t/>
        </is>
      </c>
      <c r="I144" s="167" t="inlineStr">
        <is>
          <t/>
        </is>
      </c>
      <c r="J144" s="167" t="inlineStr">
        <is>
          <t/>
        </is>
      </c>
      <c r="K144" s="167" t="inlineStr">
        <is>
          <t/>
        </is>
      </c>
      <c r="L144" s="167" t="inlineStr">
        <is>
          <t/>
        </is>
      </c>
      <c r="M144" s="167" t="inlineStr">
        <is>
          <t/>
        </is>
      </c>
      <c r="N144" s="167" t="inlineStr">
        <is>
          <t/>
        </is>
      </c>
      <c r="O144" s="167" t="inlineStr">
        <is>
          <t/>
        </is>
      </c>
      <c r="P144" s="167" t="inlineStr">
        <is>
          <t/>
        </is>
      </c>
      <c r="Q144" s="167" t="inlineStr">
        <is>
          <t/>
        </is>
      </c>
      <c r="R144" s="167" t="inlineStr">
        <is>
          <t/>
        </is>
      </c>
      <c r="S144" s="167" t="inlineStr">
        <is>
          <t/>
        </is>
      </c>
      <c r="T144" s="167" t="inlineStr">
        <is>
          <t/>
        </is>
      </c>
      <c r="U144" s="167" t="inlineStr">
        <is>
          <t/>
        </is>
      </c>
      <c r="V144" s="167" t="inlineStr">
        <is>
          <t/>
        </is>
      </c>
      <c r="W144" s="167" t="inlineStr">
        <is>
          <t/>
        </is>
      </c>
      <c r="X144" s="167" t="inlineStr">
        <is>
          <t/>
        </is>
      </c>
      <c r="Y144" s="167" t="inlineStr">
        <is>
          <t/>
        </is>
      </c>
      <c r="Z144" s="167" t="inlineStr">
        <is>
          <t/>
        </is>
      </c>
      <c r="AA144" s="167" t="inlineStr">
        <is>
          <t/>
        </is>
      </c>
      <c r="AB144" s="167" t="inlineStr">
        <is>
          <t/>
        </is>
      </c>
      <c r="AC144" s="167" t="inlineStr">
        <is>
          <t/>
        </is>
      </c>
      <c r="AD144" s="167" t="inlineStr">
        <is>
          <t/>
        </is>
      </c>
      <c r="AE144" s="167" t="inlineStr">
        <is>
          <t>-1</t>
        </is>
      </c>
      <c r="AF144" s="167" t="inlineStr">
        <is>
          <t/>
        </is>
      </c>
      <c r="AG144" s="167" t="inlineStr">
        <is>
          <t>a</t>
        </is>
      </c>
      <c r="AH144" s="167" t="inlineStr">
        <is>
          <t/>
        </is>
      </c>
      <c r="AI144" s="167" t="inlineStr">
        <is>
          <t/>
        </is>
      </c>
      <c r="AJ144" s="167" t="inlineStr">
        <is>
          <t>a</t>
        </is>
      </c>
      <c r="AK144">
        <v>70</v>
      </c>
      <c r="AL144" s="164" t="inlineStr">
        <is>
          <t/>
        </is>
      </c>
      <c r="AM144" s="164" t="inlineStr">
        <is>
          <t/>
        </is>
      </c>
      <c r="AN144" s="166" t="inlineStr">
        <is>
          <t/>
        </is>
      </c>
    </row>
    <row r="145">
      <c r="A145" t="inlineStr">
        <is>
          <t>LTA</t>
        </is>
      </c>
      <c r="B145" t="inlineStr">
        <is>
          <t>MED</t>
        </is>
      </c>
      <c r="C145" t="inlineStr">
        <is>
          <t>CP</t>
        </is>
      </c>
      <c r="D145" t="inlineStr">
        <is>
          <t>EU-France</t>
        </is>
      </c>
      <c r="E145" t="inlineStr">
        <is>
          <t>TR</t>
        </is>
      </c>
      <c r="F145" t="inlineStr">
        <is>
          <t>t1</t>
        </is>
      </c>
      <c r="G145" s="167" t="inlineStr">
        <is>
          <t/>
        </is>
      </c>
      <c r="H145" s="167" t="inlineStr">
        <is>
          <t/>
        </is>
      </c>
      <c r="I145" s="167" t="inlineStr">
        <is>
          <t/>
        </is>
      </c>
      <c r="J145" s="167" t="inlineStr">
        <is>
          <t/>
        </is>
      </c>
      <c r="K145" s="167" t="inlineStr">
        <is>
          <t/>
        </is>
      </c>
      <c r="L145" s="167" t="inlineStr">
        <is>
          <t/>
        </is>
      </c>
      <c r="M145" s="167" t="inlineStr">
        <is>
          <t/>
        </is>
      </c>
      <c r="N145" s="167" t="inlineStr">
        <is>
          <t/>
        </is>
      </c>
      <c r="O145" s="167" t="inlineStr">
        <is>
          <t/>
        </is>
      </c>
      <c r="P145" s="167" t="inlineStr">
        <is>
          <t/>
        </is>
      </c>
      <c r="Q145" s="167" t="inlineStr">
        <is>
          <t/>
        </is>
      </c>
      <c r="R145" s="167" t="inlineStr">
        <is>
          <t/>
        </is>
      </c>
      <c r="S145" s="167" t="inlineStr">
        <is>
          <t/>
        </is>
      </c>
      <c r="T145" s="167" t="inlineStr">
        <is>
          <t/>
        </is>
      </c>
      <c r="U145" s="167">
        <v>0.096</v>
      </c>
      <c r="V145" s="167" t="inlineStr">
        <is>
          <t/>
        </is>
      </c>
      <c r="W145" s="167" t="inlineStr">
        <is>
          <t/>
        </is>
      </c>
      <c r="X145" s="167" t="inlineStr">
        <is>
          <t/>
        </is>
      </c>
      <c r="Y145" s="167" t="inlineStr">
        <is>
          <t/>
        </is>
      </c>
      <c r="Z145" s="167" t="inlineStr">
        <is>
          <t/>
        </is>
      </c>
      <c r="AA145" s="167" t="inlineStr">
        <is>
          <t/>
        </is>
      </c>
      <c r="AB145" s="167" t="inlineStr">
        <is>
          <t/>
        </is>
      </c>
      <c r="AC145" s="167" t="inlineStr">
        <is>
          <t/>
        </is>
      </c>
      <c r="AD145" s="167" t="inlineStr">
        <is>
          <t/>
        </is>
      </c>
      <c r="AE145" s="167" t="inlineStr">
        <is>
          <t/>
        </is>
      </c>
      <c r="AF145" s="167">
        <v>0.004</v>
      </c>
      <c r="AG145" s="167" t="inlineStr">
        <is>
          <t/>
        </is>
      </c>
      <c r="AH145" s="167">
        <v>0.022</v>
      </c>
      <c r="AI145" s="167">
        <v>0.007</v>
      </c>
      <c r="AJ145" s="167" t="inlineStr">
        <is>
          <t/>
        </is>
      </c>
      <c r="AK145">
        <v>71</v>
      </c>
      <c r="AL145" s="164">
        <v>0</v>
      </c>
      <c r="AM145" s="164">
        <v>100</v>
      </c>
      <c r="AN145" s="166">
        <v>0.13</v>
      </c>
    </row>
    <row r="146">
      <c r="A146" t="inlineStr">
        <is>
          <t>LTA</t>
        </is>
      </c>
      <c r="B146" t="inlineStr">
        <is>
          <t>MED</t>
        </is>
      </c>
      <c r="C146" t="inlineStr">
        <is>
          <t>CP</t>
        </is>
      </c>
      <c r="D146" t="inlineStr">
        <is>
          <t>EU-France</t>
        </is>
      </c>
      <c r="E146" t="inlineStr">
        <is>
          <t>TR</t>
        </is>
      </c>
      <c r="F146" t="inlineStr">
        <is>
          <t>t2</t>
        </is>
      </c>
      <c r="G146" s="167" t="inlineStr">
        <is>
          <t/>
        </is>
      </c>
      <c r="H146" s="167" t="inlineStr">
        <is>
          <t/>
        </is>
      </c>
      <c r="I146" s="167" t="inlineStr">
        <is>
          <t/>
        </is>
      </c>
      <c r="J146" s="167" t="inlineStr">
        <is>
          <t/>
        </is>
      </c>
      <c r="K146" s="167" t="inlineStr">
        <is>
          <t/>
        </is>
      </c>
      <c r="L146" s="167" t="inlineStr">
        <is>
          <t/>
        </is>
      </c>
      <c r="M146" s="167" t="inlineStr">
        <is>
          <t/>
        </is>
      </c>
      <c r="N146" s="167" t="inlineStr">
        <is>
          <t/>
        </is>
      </c>
      <c r="O146" s="167" t="inlineStr">
        <is>
          <t/>
        </is>
      </c>
      <c r="P146" s="167" t="inlineStr">
        <is>
          <t/>
        </is>
      </c>
      <c r="Q146" s="167" t="inlineStr">
        <is>
          <t/>
        </is>
      </c>
      <c r="R146" s="167" t="inlineStr">
        <is>
          <t/>
        </is>
      </c>
      <c r="S146" s="167" t="inlineStr">
        <is>
          <t/>
        </is>
      </c>
      <c r="T146" s="167" t="inlineStr">
        <is>
          <t/>
        </is>
      </c>
      <c r="U146" s="167" t="inlineStr">
        <is>
          <t>-1</t>
        </is>
      </c>
      <c r="V146" s="167" t="inlineStr">
        <is>
          <t/>
        </is>
      </c>
      <c r="W146" s="167" t="inlineStr">
        <is>
          <t/>
        </is>
      </c>
      <c r="X146" s="167" t="inlineStr">
        <is>
          <t/>
        </is>
      </c>
      <c r="Y146" s="167" t="inlineStr">
        <is>
          <t/>
        </is>
      </c>
      <c r="Z146" s="167" t="inlineStr">
        <is>
          <t/>
        </is>
      </c>
      <c r="AA146" s="167" t="inlineStr">
        <is>
          <t/>
        </is>
      </c>
      <c r="AB146" s="167" t="inlineStr">
        <is>
          <t/>
        </is>
      </c>
      <c r="AC146" s="167" t="inlineStr">
        <is>
          <t/>
        </is>
      </c>
      <c r="AD146" s="167" t="inlineStr">
        <is>
          <t/>
        </is>
      </c>
      <c r="AE146" s="167" t="inlineStr">
        <is>
          <t/>
        </is>
      </c>
      <c r="AF146" s="167" t="inlineStr">
        <is>
          <t>-1</t>
        </is>
      </c>
      <c r="AG146" s="167" t="inlineStr">
        <is>
          <t/>
        </is>
      </c>
      <c r="AH146" s="167" t="inlineStr">
        <is>
          <t>a</t>
        </is>
      </c>
      <c r="AI146" s="167" t="inlineStr">
        <is>
          <t>a</t>
        </is>
      </c>
      <c r="AJ146" s="167" t="inlineStr">
        <is>
          <t/>
        </is>
      </c>
      <c r="AK146">
        <v>71</v>
      </c>
      <c r="AL146" s="164" t="inlineStr">
        <is>
          <t/>
        </is>
      </c>
      <c r="AM146" s="164" t="inlineStr">
        <is>
          <t/>
        </is>
      </c>
      <c r="AN146" s="166" t="inlineStr">
        <is>
          <t/>
        </is>
      </c>
    </row>
    <row r="147">
      <c r="A147" t="inlineStr">
        <is>
          <t>LTA</t>
        </is>
      </c>
      <c r="B147" t="inlineStr">
        <is>
          <t>MED</t>
        </is>
      </c>
      <c r="C147" t="inlineStr">
        <is>
          <t>CP</t>
        </is>
      </c>
      <c r="D147" t="inlineStr">
        <is>
          <t>EU-Italy</t>
        </is>
      </c>
      <c r="E147" t="inlineStr">
        <is>
          <t>HL</t>
        </is>
      </c>
      <c r="F147" t="inlineStr">
        <is>
          <t>t1</t>
        </is>
      </c>
      <c r="G147" s="167" t="inlineStr">
        <is>
          <t/>
        </is>
      </c>
      <c r="H147" s="167" t="inlineStr">
        <is>
          <t/>
        </is>
      </c>
      <c r="I147" s="167" t="inlineStr">
        <is>
          <t/>
        </is>
      </c>
      <c r="J147" s="167" t="inlineStr">
        <is>
          <t/>
        </is>
      </c>
      <c r="K147" s="167" t="inlineStr">
        <is>
          <t/>
        </is>
      </c>
      <c r="L147" s="167" t="inlineStr">
        <is>
          <t/>
        </is>
      </c>
      <c r="M147" s="167" t="inlineStr">
        <is>
          <t/>
        </is>
      </c>
      <c r="N147" s="167" t="inlineStr">
        <is>
          <t/>
        </is>
      </c>
      <c r="O147" s="167" t="inlineStr">
        <is>
          <t/>
        </is>
      </c>
      <c r="P147" s="167" t="inlineStr">
        <is>
          <t/>
        </is>
      </c>
      <c r="Q147" s="167" t="inlineStr">
        <is>
          <t/>
        </is>
      </c>
      <c r="R147" s="167" t="inlineStr">
        <is>
          <t/>
        </is>
      </c>
      <c r="S147" s="167" t="inlineStr">
        <is>
          <t/>
        </is>
      </c>
      <c r="T147" s="167" t="inlineStr">
        <is>
          <t/>
        </is>
      </c>
      <c r="U147" s="167" t="inlineStr">
        <is>
          <t/>
        </is>
      </c>
      <c r="V147" s="167" t="inlineStr">
        <is>
          <t/>
        </is>
      </c>
      <c r="W147" s="167" t="inlineStr">
        <is>
          <t/>
        </is>
      </c>
      <c r="X147" s="167" t="inlineStr">
        <is>
          <t/>
        </is>
      </c>
      <c r="Y147" s="167" t="inlineStr">
        <is>
          <t/>
        </is>
      </c>
      <c r="Z147" s="167" t="inlineStr">
        <is>
          <t/>
        </is>
      </c>
      <c r="AA147" s="167" t="inlineStr">
        <is>
          <t/>
        </is>
      </c>
      <c r="AB147" s="167" t="inlineStr">
        <is>
          <t/>
        </is>
      </c>
      <c r="AC147" s="167" t="inlineStr">
        <is>
          <t/>
        </is>
      </c>
      <c r="AD147" s="167">
        <v>0.106</v>
      </c>
      <c r="AE147" s="167">
        <v>0.02</v>
      </c>
      <c r="AF147" s="167" t="inlineStr">
        <is>
          <t/>
        </is>
      </c>
      <c r="AG147" s="167" t="inlineStr">
        <is>
          <t/>
        </is>
      </c>
      <c r="AH147" s="167" t="inlineStr">
        <is>
          <t/>
        </is>
      </c>
      <c r="AI147" s="167" t="inlineStr">
        <is>
          <t/>
        </is>
      </c>
      <c r="AJ147" s="167" t="inlineStr">
        <is>
          <t/>
        </is>
      </c>
      <c r="AK147">
        <v>72</v>
      </c>
      <c r="AL147" s="164">
        <v>0</v>
      </c>
      <c r="AM147" s="164">
        <v>100</v>
      </c>
      <c r="AN147" s="166">
        <v>0.126</v>
      </c>
    </row>
    <row r="148">
      <c r="A148" t="inlineStr">
        <is>
          <t>LTA</t>
        </is>
      </c>
      <c r="B148" t="inlineStr">
        <is>
          <t>MED</t>
        </is>
      </c>
      <c r="C148" t="inlineStr">
        <is>
          <t>CP</t>
        </is>
      </c>
      <c r="D148" t="inlineStr">
        <is>
          <t>EU-Italy</t>
        </is>
      </c>
      <c r="E148" t="inlineStr">
        <is>
          <t>HL</t>
        </is>
      </c>
      <c r="F148" t="inlineStr">
        <is>
          <t>t2</t>
        </is>
      </c>
      <c r="G148" s="167" t="inlineStr">
        <is>
          <t/>
        </is>
      </c>
      <c r="H148" s="167" t="inlineStr">
        <is>
          <t/>
        </is>
      </c>
      <c r="I148" s="167" t="inlineStr">
        <is>
          <t/>
        </is>
      </c>
      <c r="J148" s="167" t="inlineStr">
        <is>
          <t/>
        </is>
      </c>
      <c r="K148" s="167" t="inlineStr">
        <is>
          <t/>
        </is>
      </c>
      <c r="L148" s="167" t="inlineStr">
        <is>
          <t/>
        </is>
      </c>
      <c r="M148" s="167" t="inlineStr">
        <is>
          <t/>
        </is>
      </c>
      <c r="N148" s="167" t="inlineStr">
        <is>
          <t/>
        </is>
      </c>
      <c r="O148" s="167" t="inlineStr">
        <is>
          <t/>
        </is>
      </c>
      <c r="P148" s="167" t="inlineStr">
        <is>
          <t/>
        </is>
      </c>
      <c r="Q148" s="167" t="inlineStr">
        <is>
          <t/>
        </is>
      </c>
      <c r="R148" s="167" t="inlineStr">
        <is>
          <t/>
        </is>
      </c>
      <c r="S148" s="167" t="inlineStr">
        <is>
          <t/>
        </is>
      </c>
      <c r="T148" s="167" t="inlineStr">
        <is>
          <t/>
        </is>
      </c>
      <c r="U148" s="167" t="inlineStr">
        <is>
          <t/>
        </is>
      </c>
      <c r="V148" s="167" t="inlineStr">
        <is>
          <t/>
        </is>
      </c>
      <c r="W148" s="167" t="inlineStr">
        <is>
          <t/>
        </is>
      </c>
      <c r="X148" s="167" t="inlineStr">
        <is>
          <t/>
        </is>
      </c>
      <c r="Y148" s="167" t="inlineStr">
        <is>
          <t/>
        </is>
      </c>
      <c r="Z148" s="167" t="inlineStr">
        <is>
          <t/>
        </is>
      </c>
      <c r="AA148" s="167" t="inlineStr">
        <is>
          <t/>
        </is>
      </c>
      <c r="AB148" s="167" t="inlineStr">
        <is>
          <t/>
        </is>
      </c>
      <c r="AC148" s="167" t="inlineStr">
        <is>
          <t/>
        </is>
      </c>
      <c r="AD148" s="167" t="inlineStr">
        <is>
          <t>-1</t>
        </is>
      </c>
      <c r="AE148" s="167" t="inlineStr">
        <is>
          <t>-1</t>
        </is>
      </c>
      <c r="AF148" s="167" t="inlineStr">
        <is>
          <t/>
        </is>
      </c>
      <c r="AG148" s="167" t="inlineStr">
        <is>
          <t/>
        </is>
      </c>
      <c r="AH148" s="167" t="inlineStr">
        <is>
          <t/>
        </is>
      </c>
      <c r="AI148" s="167" t="inlineStr">
        <is>
          <t/>
        </is>
      </c>
      <c r="AJ148" s="167" t="inlineStr">
        <is>
          <t/>
        </is>
      </c>
      <c r="AK148">
        <v>72</v>
      </c>
      <c r="AL148" s="164" t="inlineStr">
        <is>
          <t/>
        </is>
      </c>
      <c r="AM148" s="164" t="inlineStr">
        <is>
          <t/>
        </is>
      </c>
      <c r="AN148" s="166" t="inlineStr">
        <is>
          <t/>
        </is>
      </c>
    </row>
    <row r="149">
      <c r="A149" t="inlineStr">
        <is>
          <t>LTA</t>
        </is>
      </c>
      <c r="B149" t="inlineStr">
        <is>
          <t>MED</t>
        </is>
      </c>
      <c r="C149" t="inlineStr">
        <is>
          <t>CP</t>
        </is>
      </c>
      <c r="D149" t="inlineStr">
        <is>
          <t>EU-France</t>
        </is>
      </c>
      <c r="E149" t="inlineStr">
        <is>
          <t>UN</t>
        </is>
      </c>
      <c r="F149" t="inlineStr">
        <is>
          <t>t1</t>
        </is>
      </c>
      <c r="G149" s="167" t="inlineStr">
        <is>
          <t/>
        </is>
      </c>
      <c r="H149" s="167" t="inlineStr">
        <is>
          <t/>
        </is>
      </c>
      <c r="I149" s="167" t="inlineStr">
        <is>
          <t/>
        </is>
      </c>
      <c r="J149" s="167" t="inlineStr">
        <is>
          <t/>
        </is>
      </c>
      <c r="K149" s="167" t="inlineStr">
        <is>
          <t/>
        </is>
      </c>
      <c r="L149" s="167" t="inlineStr">
        <is>
          <t/>
        </is>
      </c>
      <c r="M149" s="167" t="inlineStr">
        <is>
          <t/>
        </is>
      </c>
      <c r="N149" s="167" t="inlineStr">
        <is>
          <t/>
        </is>
      </c>
      <c r="O149" s="167" t="inlineStr">
        <is>
          <t/>
        </is>
      </c>
      <c r="P149" s="167" t="inlineStr">
        <is>
          <t/>
        </is>
      </c>
      <c r="Q149" s="167" t="inlineStr">
        <is>
          <t/>
        </is>
      </c>
      <c r="R149" s="167" t="inlineStr">
        <is>
          <t/>
        </is>
      </c>
      <c r="S149" s="167" t="inlineStr">
        <is>
          <t/>
        </is>
      </c>
      <c r="T149" s="167" t="inlineStr">
        <is>
          <t/>
        </is>
      </c>
      <c r="U149" s="167">
        <v>0.036</v>
      </c>
      <c r="V149" s="167" t="inlineStr">
        <is>
          <t/>
        </is>
      </c>
      <c r="W149" s="167" t="inlineStr">
        <is>
          <t/>
        </is>
      </c>
      <c r="X149" s="167" t="inlineStr">
        <is>
          <t/>
        </is>
      </c>
      <c r="Y149" s="167" t="inlineStr">
        <is>
          <t/>
        </is>
      </c>
      <c r="Z149" s="167">
        <v>0.004</v>
      </c>
      <c r="AA149" s="167" t="inlineStr">
        <is>
          <t/>
        </is>
      </c>
      <c r="AB149" s="167" t="inlineStr">
        <is>
          <t/>
        </is>
      </c>
      <c r="AC149" s="167" t="inlineStr">
        <is>
          <t/>
        </is>
      </c>
      <c r="AD149" s="167">
        <v>0.012</v>
      </c>
      <c r="AE149" s="167" t="inlineStr">
        <is>
          <t/>
        </is>
      </c>
      <c r="AF149" s="167">
        <v>0.038</v>
      </c>
      <c r="AG149" s="167">
        <v>0.007</v>
      </c>
      <c r="AH149" s="167">
        <v>0.025</v>
      </c>
      <c r="AI149" s="167" t="inlineStr">
        <is>
          <t/>
        </is>
      </c>
      <c r="AJ149" s="167">
        <v>0.003</v>
      </c>
      <c r="AK149">
        <v>73</v>
      </c>
      <c r="AL149" s="164">
        <v>0</v>
      </c>
      <c r="AM149" s="164">
        <v>100</v>
      </c>
      <c r="AN149" s="166">
        <v>0.126</v>
      </c>
    </row>
    <row r="150">
      <c r="A150" t="inlineStr">
        <is>
          <t>LTA</t>
        </is>
      </c>
      <c r="B150" t="inlineStr">
        <is>
          <t>MED</t>
        </is>
      </c>
      <c r="C150" t="inlineStr">
        <is>
          <t>CP</t>
        </is>
      </c>
      <c r="D150" t="inlineStr">
        <is>
          <t>EU-France</t>
        </is>
      </c>
      <c r="E150" t="inlineStr">
        <is>
          <t>UN</t>
        </is>
      </c>
      <c r="F150" t="inlineStr">
        <is>
          <t>t2</t>
        </is>
      </c>
      <c r="G150" s="167" t="inlineStr">
        <is>
          <t/>
        </is>
      </c>
      <c r="H150" s="167" t="inlineStr">
        <is>
          <t/>
        </is>
      </c>
      <c r="I150" s="167" t="inlineStr">
        <is>
          <t/>
        </is>
      </c>
      <c r="J150" s="167" t="inlineStr">
        <is>
          <t/>
        </is>
      </c>
      <c r="K150" s="167" t="inlineStr">
        <is>
          <t/>
        </is>
      </c>
      <c r="L150" s="167" t="inlineStr">
        <is>
          <t/>
        </is>
      </c>
      <c r="M150" s="167" t="inlineStr">
        <is>
          <t/>
        </is>
      </c>
      <c r="N150" s="167" t="inlineStr">
        <is>
          <t/>
        </is>
      </c>
      <c r="O150" s="167" t="inlineStr">
        <is>
          <t/>
        </is>
      </c>
      <c r="P150" s="167" t="inlineStr">
        <is>
          <t/>
        </is>
      </c>
      <c r="Q150" s="167" t="inlineStr">
        <is>
          <t/>
        </is>
      </c>
      <c r="R150" s="167" t="inlineStr">
        <is>
          <t/>
        </is>
      </c>
      <c r="S150" s="167" t="inlineStr">
        <is>
          <t/>
        </is>
      </c>
      <c r="T150" s="167" t="inlineStr">
        <is>
          <t/>
        </is>
      </c>
      <c r="U150" s="167" t="inlineStr">
        <is>
          <t>-1</t>
        </is>
      </c>
      <c r="V150" s="167" t="inlineStr">
        <is>
          <t/>
        </is>
      </c>
      <c r="W150" s="167" t="inlineStr">
        <is>
          <t/>
        </is>
      </c>
      <c r="X150" s="167" t="inlineStr">
        <is>
          <t/>
        </is>
      </c>
      <c r="Y150" s="167" t="inlineStr">
        <is>
          <t/>
        </is>
      </c>
      <c r="Z150" s="167" t="inlineStr">
        <is>
          <t>-1</t>
        </is>
      </c>
      <c r="AA150" s="167" t="inlineStr">
        <is>
          <t/>
        </is>
      </c>
      <c r="AB150" s="167" t="inlineStr">
        <is>
          <t/>
        </is>
      </c>
      <c r="AC150" s="167" t="inlineStr">
        <is>
          <t/>
        </is>
      </c>
      <c r="AD150" s="167" t="inlineStr">
        <is>
          <t>-1</t>
        </is>
      </c>
      <c r="AE150" s="167" t="inlineStr">
        <is>
          <t/>
        </is>
      </c>
      <c r="AF150" s="167" t="inlineStr">
        <is>
          <t>-1</t>
        </is>
      </c>
      <c r="AG150" s="167" t="inlineStr">
        <is>
          <t>a</t>
        </is>
      </c>
      <c r="AH150" s="167" t="inlineStr">
        <is>
          <t>a</t>
        </is>
      </c>
      <c r="AI150" s="167" t="inlineStr">
        <is>
          <t/>
        </is>
      </c>
      <c r="AJ150" s="167" t="inlineStr">
        <is>
          <t>a</t>
        </is>
      </c>
      <c r="AK150">
        <v>73</v>
      </c>
      <c r="AL150" s="164" t="inlineStr">
        <is>
          <t/>
        </is>
      </c>
      <c r="AM150" s="164" t="inlineStr">
        <is>
          <t/>
        </is>
      </c>
      <c r="AN150" s="166" t="inlineStr">
        <is>
          <t/>
        </is>
      </c>
    </row>
    <row r="151">
      <c r="A151" t="inlineStr">
        <is>
          <t>LTA</t>
        </is>
      </c>
      <c r="B151" t="inlineStr">
        <is>
          <t>MED</t>
        </is>
      </c>
      <c r="C151" t="inlineStr">
        <is>
          <t>CP</t>
        </is>
      </c>
      <c r="D151" t="inlineStr">
        <is>
          <t>EU-Croatia</t>
        </is>
      </c>
      <c r="E151" t="inlineStr">
        <is>
          <t>UN</t>
        </is>
      </c>
      <c r="F151" t="inlineStr">
        <is>
          <t>t1</t>
        </is>
      </c>
      <c r="G151" s="167" t="inlineStr">
        <is>
          <t/>
        </is>
      </c>
      <c r="H151" s="167" t="inlineStr">
        <is>
          <t/>
        </is>
      </c>
      <c r="I151" s="167" t="inlineStr">
        <is>
          <t/>
        </is>
      </c>
      <c r="J151" s="167" t="inlineStr">
        <is>
          <t/>
        </is>
      </c>
      <c r="K151" s="167" t="inlineStr">
        <is>
          <t/>
        </is>
      </c>
      <c r="L151" s="167" t="inlineStr">
        <is>
          <t/>
        </is>
      </c>
      <c r="M151" s="167" t="inlineStr">
        <is>
          <t/>
        </is>
      </c>
      <c r="N151" s="167" t="inlineStr">
        <is>
          <t/>
        </is>
      </c>
      <c r="O151" s="167" t="inlineStr">
        <is>
          <t/>
        </is>
      </c>
      <c r="P151" s="167" t="inlineStr">
        <is>
          <t/>
        </is>
      </c>
      <c r="Q151" s="167" t="inlineStr">
        <is>
          <t/>
        </is>
      </c>
      <c r="R151" s="167" t="inlineStr">
        <is>
          <t/>
        </is>
      </c>
      <c r="S151" s="167" t="inlineStr">
        <is>
          <t/>
        </is>
      </c>
      <c r="T151" s="167" t="inlineStr">
        <is>
          <t/>
        </is>
      </c>
      <c r="U151" s="167" t="inlineStr">
        <is>
          <t/>
        </is>
      </c>
      <c r="V151" s="167" t="inlineStr">
        <is>
          <t/>
        </is>
      </c>
      <c r="W151" s="167" t="inlineStr">
        <is>
          <t/>
        </is>
      </c>
      <c r="X151" s="167" t="inlineStr">
        <is>
          <t/>
        </is>
      </c>
      <c r="Y151" s="167" t="inlineStr">
        <is>
          <t/>
        </is>
      </c>
      <c r="Z151" s="167">
        <v>0.012</v>
      </c>
      <c r="AA151" s="167">
        <v>0.02</v>
      </c>
      <c r="AB151" s="167">
        <v>0.008</v>
      </c>
      <c r="AC151" s="167">
        <v>0.007</v>
      </c>
      <c r="AD151" s="167" t="inlineStr">
        <is>
          <t/>
        </is>
      </c>
      <c r="AE151" s="167" t="inlineStr">
        <is>
          <t/>
        </is>
      </c>
      <c r="AF151" s="167" t="inlineStr">
        <is>
          <t/>
        </is>
      </c>
      <c r="AG151" s="167" t="inlineStr">
        <is>
          <t/>
        </is>
      </c>
      <c r="AH151" s="167" t="inlineStr">
        <is>
          <t/>
        </is>
      </c>
      <c r="AI151" s="167" t="inlineStr">
        <is>
          <t/>
        </is>
      </c>
      <c r="AJ151" s="167" t="inlineStr">
        <is>
          <t/>
        </is>
      </c>
      <c r="AK151">
        <v>74</v>
      </c>
      <c r="AL151" s="164">
        <v>0</v>
      </c>
      <c r="AM151" s="164">
        <v>100</v>
      </c>
      <c r="AN151" s="166">
        <v>0.048</v>
      </c>
    </row>
    <row r="152">
      <c r="A152" t="inlineStr">
        <is>
          <t>LTA</t>
        </is>
      </c>
      <c r="B152" t="inlineStr">
        <is>
          <t>MED</t>
        </is>
      </c>
      <c r="C152" t="inlineStr">
        <is>
          <t>CP</t>
        </is>
      </c>
      <c r="D152" t="inlineStr">
        <is>
          <t>EU-Croatia</t>
        </is>
      </c>
      <c r="E152" t="inlineStr">
        <is>
          <t>UN</t>
        </is>
      </c>
      <c r="F152" t="inlineStr">
        <is>
          <t>t2</t>
        </is>
      </c>
      <c r="G152" s="167" t="inlineStr">
        <is>
          <t/>
        </is>
      </c>
      <c r="H152" s="167" t="inlineStr">
        <is>
          <t/>
        </is>
      </c>
      <c r="I152" s="167" t="inlineStr">
        <is>
          <t/>
        </is>
      </c>
      <c r="J152" s="167" t="inlineStr">
        <is>
          <t/>
        </is>
      </c>
      <c r="K152" s="167" t="inlineStr">
        <is>
          <t/>
        </is>
      </c>
      <c r="L152" s="167" t="inlineStr">
        <is>
          <t/>
        </is>
      </c>
      <c r="M152" s="167" t="inlineStr">
        <is>
          <t/>
        </is>
      </c>
      <c r="N152" s="167" t="inlineStr">
        <is>
          <t/>
        </is>
      </c>
      <c r="O152" s="167" t="inlineStr">
        <is>
          <t/>
        </is>
      </c>
      <c r="P152" s="167" t="inlineStr">
        <is>
          <t/>
        </is>
      </c>
      <c r="Q152" s="167" t="inlineStr">
        <is>
          <t/>
        </is>
      </c>
      <c r="R152" s="167" t="inlineStr">
        <is>
          <t/>
        </is>
      </c>
      <c r="S152" s="167" t="inlineStr">
        <is>
          <t/>
        </is>
      </c>
      <c r="T152" s="167" t="inlineStr">
        <is>
          <t/>
        </is>
      </c>
      <c r="U152" s="167" t="inlineStr">
        <is>
          <t/>
        </is>
      </c>
      <c r="V152" s="167" t="inlineStr">
        <is>
          <t/>
        </is>
      </c>
      <c r="W152" s="167" t="inlineStr">
        <is>
          <t/>
        </is>
      </c>
      <c r="X152" s="167" t="inlineStr">
        <is>
          <t/>
        </is>
      </c>
      <c r="Y152" s="167" t="inlineStr">
        <is>
          <t/>
        </is>
      </c>
      <c r="Z152" s="167" t="inlineStr">
        <is>
          <t>a</t>
        </is>
      </c>
      <c r="AA152" s="167" t="inlineStr">
        <is>
          <t>a</t>
        </is>
      </c>
      <c r="AB152" s="167" t="inlineStr">
        <is>
          <t>-1</t>
        </is>
      </c>
      <c r="AC152" s="167" t="inlineStr">
        <is>
          <t>a</t>
        </is>
      </c>
      <c r="AD152" s="167" t="inlineStr">
        <is>
          <t/>
        </is>
      </c>
      <c r="AE152" s="167" t="inlineStr">
        <is>
          <t/>
        </is>
      </c>
      <c r="AF152" s="167" t="inlineStr">
        <is>
          <t/>
        </is>
      </c>
      <c r="AG152" s="167" t="inlineStr">
        <is>
          <t/>
        </is>
      </c>
      <c r="AH152" s="167" t="inlineStr">
        <is>
          <t/>
        </is>
      </c>
      <c r="AI152" s="167" t="inlineStr">
        <is>
          <t/>
        </is>
      </c>
      <c r="AJ152" s="167" t="inlineStr">
        <is>
          <t/>
        </is>
      </c>
      <c r="AK152">
        <v>74</v>
      </c>
      <c r="AL152" s="164" t="inlineStr">
        <is>
          <t/>
        </is>
      </c>
      <c r="AM152" s="164" t="inlineStr">
        <is>
          <t/>
        </is>
      </c>
      <c r="AN152" s="166" t="inlineStr">
        <is>
          <t/>
        </is>
      </c>
    </row>
    <row r="153">
      <c r="A153" t="inlineStr">
        <is>
          <t>LTA</t>
        </is>
      </c>
      <c r="B153" t="inlineStr">
        <is>
          <t>MED</t>
        </is>
      </c>
      <c r="C153" t="inlineStr">
        <is>
          <t>CP</t>
        </is>
      </c>
      <c r="D153" t="inlineStr">
        <is>
          <t>EU-Croatia</t>
        </is>
      </c>
      <c r="E153" t="inlineStr">
        <is>
          <t>HP</t>
        </is>
      </c>
      <c r="F153" t="inlineStr">
        <is>
          <t>t1</t>
        </is>
      </c>
      <c r="G153" s="167" t="inlineStr">
        <is>
          <t/>
        </is>
      </c>
      <c r="H153" s="167" t="inlineStr">
        <is>
          <t/>
        </is>
      </c>
      <c r="I153" s="167" t="inlineStr">
        <is>
          <t/>
        </is>
      </c>
      <c r="J153" s="167" t="inlineStr">
        <is>
          <t/>
        </is>
      </c>
      <c r="K153" s="167" t="inlineStr">
        <is>
          <t/>
        </is>
      </c>
      <c r="L153" s="167" t="inlineStr">
        <is>
          <t/>
        </is>
      </c>
      <c r="M153" s="167" t="inlineStr">
        <is>
          <t/>
        </is>
      </c>
      <c r="N153" s="167" t="inlineStr">
        <is>
          <t/>
        </is>
      </c>
      <c r="O153" s="167" t="inlineStr">
        <is>
          <t/>
        </is>
      </c>
      <c r="P153" s="167" t="inlineStr">
        <is>
          <t/>
        </is>
      </c>
      <c r="Q153" s="167" t="inlineStr">
        <is>
          <t/>
        </is>
      </c>
      <c r="R153" s="167" t="inlineStr">
        <is>
          <t/>
        </is>
      </c>
      <c r="S153" s="167" t="inlineStr">
        <is>
          <t/>
        </is>
      </c>
      <c r="T153" s="167" t="inlineStr">
        <is>
          <t/>
        </is>
      </c>
      <c r="U153" s="167" t="inlineStr">
        <is>
          <t/>
        </is>
      </c>
      <c r="V153" s="167" t="inlineStr">
        <is>
          <t/>
        </is>
      </c>
      <c r="W153" s="167" t="inlineStr">
        <is>
          <t/>
        </is>
      </c>
      <c r="X153" s="167" t="inlineStr">
        <is>
          <t/>
        </is>
      </c>
      <c r="Y153" s="167" t="inlineStr">
        <is>
          <t/>
        </is>
      </c>
      <c r="Z153" s="167" t="inlineStr">
        <is>
          <t/>
        </is>
      </c>
      <c r="AA153" s="167" t="inlineStr">
        <is>
          <t/>
        </is>
      </c>
      <c r="AB153" s="167" t="inlineStr">
        <is>
          <t/>
        </is>
      </c>
      <c r="AC153" s="167">
        <v>0.026</v>
      </c>
      <c r="AD153" s="167" t="inlineStr">
        <is>
          <t/>
        </is>
      </c>
      <c r="AE153" s="167" t="inlineStr">
        <is>
          <t/>
        </is>
      </c>
      <c r="AF153" s="167" t="inlineStr">
        <is>
          <t/>
        </is>
      </c>
      <c r="AG153" s="167">
        <v>0.003</v>
      </c>
      <c r="AH153" s="167">
        <v>0.004</v>
      </c>
      <c r="AI153" s="167" t="inlineStr">
        <is>
          <t/>
        </is>
      </c>
      <c r="AJ153" s="167" t="inlineStr">
        <is>
          <t/>
        </is>
      </c>
      <c r="AK153">
        <v>75</v>
      </c>
      <c r="AL153" s="164">
        <v>0</v>
      </c>
      <c r="AM153" s="164">
        <v>100</v>
      </c>
      <c r="AN153" s="166">
        <v>0.033</v>
      </c>
    </row>
    <row r="154">
      <c r="A154" t="inlineStr">
        <is>
          <t>LTA</t>
        </is>
      </c>
      <c r="B154" t="inlineStr">
        <is>
          <t>MED</t>
        </is>
      </c>
      <c r="C154" t="inlineStr">
        <is>
          <t>CP</t>
        </is>
      </c>
      <c r="D154" t="inlineStr">
        <is>
          <t>EU-Croatia</t>
        </is>
      </c>
      <c r="E154" t="inlineStr">
        <is>
          <t>HP</t>
        </is>
      </c>
      <c r="F154" t="inlineStr">
        <is>
          <t>t2</t>
        </is>
      </c>
      <c r="G154" s="167" t="inlineStr">
        <is>
          <t/>
        </is>
      </c>
      <c r="H154" s="167" t="inlineStr">
        <is>
          <t/>
        </is>
      </c>
      <c r="I154" s="167" t="inlineStr">
        <is>
          <t/>
        </is>
      </c>
      <c r="J154" s="167" t="inlineStr">
        <is>
          <t/>
        </is>
      </c>
      <c r="K154" s="167" t="inlineStr">
        <is>
          <t/>
        </is>
      </c>
      <c r="L154" s="167" t="inlineStr">
        <is>
          <t/>
        </is>
      </c>
      <c r="M154" s="167" t="inlineStr">
        <is>
          <t/>
        </is>
      </c>
      <c r="N154" s="167" t="inlineStr">
        <is>
          <t/>
        </is>
      </c>
      <c r="O154" s="167" t="inlineStr">
        <is>
          <t/>
        </is>
      </c>
      <c r="P154" s="167" t="inlineStr">
        <is>
          <t/>
        </is>
      </c>
      <c r="Q154" s="167" t="inlineStr">
        <is>
          <t/>
        </is>
      </c>
      <c r="R154" s="167" t="inlineStr">
        <is>
          <t/>
        </is>
      </c>
      <c r="S154" s="167" t="inlineStr">
        <is>
          <t/>
        </is>
      </c>
      <c r="T154" s="167" t="inlineStr">
        <is>
          <t/>
        </is>
      </c>
      <c r="U154" s="167" t="inlineStr">
        <is>
          <t/>
        </is>
      </c>
      <c r="V154" s="167" t="inlineStr">
        <is>
          <t/>
        </is>
      </c>
      <c r="W154" s="167" t="inlineStr">
        <is>
          <t/>
        </is>
      </c>
      <c r="X154" s="167" t="inlineStr">
        <is>
          <t/>
        </is>
      </c>
      <c r="Y154" s="167" t="inlineStr">
        <is>
          <t/>
        </is>
      </c>
      <c r="Z154" s="167" t="inlineStr">
        <is>
          <t/>
        </is>
      </c>
      <c r="AA154" s="167" t="inlineStr">
        <is>
          <t/>
        </is>
      </c>
      <c r="AB154" s="167" t="inlineStr">
        <is>
          <t/>
        </is>
      </c>
      <c r="AC154" s="167" t="inlineStr">
        <is>
          <t>a</t>
        </is>
      </c>
      <c r="AD154" s="167" t="inlineStr">
        <is>
          <t/>
        </is>
      </c>
      <c r="AE154" s="167" t="inlineStr">
        <is>
          <t/>
        </is>
      </c>
      <c r="AF154" s="167" t="inlineStr">
        <is>
          <t/>
        </is>
      </c>
      <c r="AG154" s="167" t="inlineStr">
        <is>
          <t>a</t>
        </is>
      </c>
      <c r="AH154" s="167" t="inlineStr">
        <is>
          <t>a</t>
        </is>
      </c>
      <c r="AI154" s="167" t="inlineStr">
        <is>
          <t/>
        </is>
      </c>
      <c r="AJ154" s="167" t="inlineStr">
        <is>
          <t/>
        </is>
      </c>
      <c r="AK154">
        <v>75</v>
      </c>
      <c r="AL154" s="164" t="inlineStr">
        <is>
          <t/>
        </is>
      </c>
      <c r="AM154" s="164" t="inlineStr">
        <is>
          <t/>
        </is>
      </c>
      <c r="AN154" s="166" t="inlineStr">
        <is>
          <t/>
        </is>
      </c>
    </row>
    <row r="155"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  <c r="AE155" s="167"/>
      <c r="AF155" s="167"/>
      <c r="AG155" s="167"/>
      <c r="AH155" s="167"/>
      <c r="AI155" s="167"/>
      <c r="AJ155" s="167"/>
    </row>
  </sheetData>
  <mergeCells count="2">
    <mergeCell ref="A1:G1"/>
    <mergeCell ref="E2:F2"/>
  </mergeCells>
  <conditionalFormatting sqref="E5:E155">
    <cfRule type="expression" dxfId="13" priority="1">
      <formula>E5="UN"</formula>
    </cfRule>
  </conditionalFormatting>
  <conditionalFormatting sqref="G5:AJ155">
    <cfRule type="expression" dxfId="8" priority="2">
      <formula>G5="-1"</formula>
    </cfRule>
  </conditionalFormatting>
  <conditionalFormatting sqref="G5:AJ155">
    <cfRule type="expression" dxfId="9" priority="3">
      <formula>G5="a"</formula>
    </cfRule>
  </conditionalFormatting>
  <conditionalFormatting sqref="G5:AJ155">
    <cfRule type="expression" dxfId="9" priority="4">
      <formula>G5="b"</formula>
    </cfRule>
  </conditionalFormatting>
  <conditionalFormatting sqref="G5:AJ155">
    <cfRule type="expression" dxfId="9" priority="5">
      <formula>G5="c"</formula>
    </cfRule>
  </conditionalFormatting>
  <conditionalFormatting sqref="G5:AJ155">
    <cfRule type="expression" dxfId="9" priority="6">
      <formula>G5="bc"</formula>
    </cfRule>
  </conditionalFormatting>
  <conditionalFormatting sqref="G5:AJ155">
    <cfRule type="expression" dxfId="10" priority="7">
      <formula>G5="ab"</formula>
    </cfRule>
  </conditionalFormatting>
  <conditionalFormatting sqref="G5:AJ155">
    <cfRule type="expression" dxfId="10" priority="8">
      <formula>G5="ac"</formula>
    </cfRule>
  </conditionalFormatting>
  <conditionalFormatting sqref="G5:AJ155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AL4:AL154">
    <cfRule type="colorScale" priority="86">
      <colorScale>
        <cfvo type="num" val="0"/>
        <cfvo type="num" val="0.495"/>
        <cfvo type="num" val="43.74"/>
        <color rgb="FFF8696B"/>
        <color rgb="FFFFEB84"/>
        <color rgb="FF63BE7B"/>
      </colorScale>
    </cfRule>
  </conditionalFormatting>
  <conditionalFormatting sqref="AM4:AM154">
    <cfRule type="colorScale" priority="87">
      <colorScale>
        <cfvo type="num" val="43.74"/>
        <cfvo type="num" val="99.57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63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15. MAW-AT region</t>
        </is>
      </c>
    </row>
    <row r="2">
      <c r="E2" s="35" t="inlineStr">
        <is>
          <t>T1 Total</t>
        </is>
      </c>
      <c r="F2" s="36"/>
      <c r="G2" s="170">
        <v>2909.58</v>
      </c>
      <c r="H2" s="170">
        <v>1475</v>
      </c>
      <c r="I2" s="170">
        <v>1495.95</v>
      </c>
      <c r="J2" s="170">
        <v>970.56</v>
      </c>
      <c r="K2" s="170">
        <v>1320.61</v>
      </c>
      <c r="L2" s="170">
        <v>881.25</v>
      </c>
      <c r="M2" s="170">
        <v>1392.7</v>
      </c>
      <c r="N2" s="170">
        <v>646.22</v>
      </c>
      <c r="O2" s="170">
        <v>352.116</v>
      </c>
      <c r="P2" s="170">
        <v>479.92</v>
      </c>
      <c r="Q2" s="170">
        <v>570.851</v>
      </c>
      <c r="R2" s="170">
        <v>847.301</v>
      </c>
      <c r="S2" s="170">
        <v>615.528</v>
      </c>
      <c r="T2" s="170">
        <v>684.015</v>
      </c>
      <c r="U2" s="170">
        <v>2384.106</v>
      </c>
      <c r="V2" s="170">
        <v>1333.457</v>
      </c>
      <c r="W2" s="170">
        <v>1128.079</v>
      </c>
      <c r="X2" s="170">
        <v>3016.069</v>
      </c>
      <c r="Y2" s="170">
        <v>1459.568</v>
      </c>
      <c r="Z2" s="170">
        <v>1245.138</v>
      </c>
      <c r="AA2" s="170">
        <v>1489.041</v>
      </c>
      <c r="AB2" s="170">
        <v>1285.535</v>
      </c>
      <c r="AC2" s="170">
        <v>7090.579</v>
      </c>
      <c r="AD2" s="170">
        <v>1810.137</v>
      </c>
      <c r="AE2" s="170">
        <v>838.727</v>
      </c>
      <c r="AF2" s="170">
        <v>2822.55</v>
      </c>
      <c r="AG2" s="170">
        <v>1710.328</v>
      </c>
      <c r="AH2" s="170">
        <v>4523.231</v>
      </c>
      <c r="AI2" s="170">
        <v>5421.569</v>
      </c>
      <c r="AJ2" s="171">
        <v>4178.356</v>
      </c>
    </row>
    <row r="3">
      <c r="A3" s="31" t="inlineStr">
        <is>
          <t>Score</t>
        </is>
      </c>
      <c r="B3" s="168">
        <v>1.08571428571429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72" t="inlineStr">
        <is>
          <t>%</t>
        </is>
      </c>
      <c r="AM4" s="172" t="inlineStr">
        <is>
          <t>%cum</t>
        </is>
      </c>
      <c r="AN4" s="174" t="inlineStr">
        <is>
          <t>Σ</t>
        </is>
      </c>
    </row>
    <row r="5">
      <c r="A5" t="inlineStr">
        <is>
          <t>MAW</t>
        </is>
      </c>
      <c r="B5" t="inlineStr">
        <is>
          <t>ATL</t>
        </is>
      </c>
      <c r="C5" t="inlineStr">
        <is>
          <t>CP</t>
        </is>
      </c>
      <c r="D5" t="inlineStr">
        <is>
          <t>Senegal</t>
        </is>
      </c>
      <c r="E5" t="inlineStr">
        <is>
          <t>GN</t>
        </is>
      </c>
      <c r="F5" t="inlineStr">
        <is>
          <t>t1</t>
        </is>
      </c>
      <c r="G5" s="176">
        <v>1239.87</v>
      </c>
      <c r="H5" s="176">
        <v>776.03</v>
      </c>
      <c r="I5" s="176">
        <v>429.05</v>
      </c>
      <c r="J5" s="176">
        <v>319.5</v>
      </c>
      <c r="K5" s="176">
        <v>717.52</v>
      </c>
      <c r="L5" s="176">
        <v>364.2</v>
      </c>
      <c r="M5" s="176">
        <v>542.78</v>
      </c>
      <c r="N5" s="176">
        <v>447.12</v>
      </c>
      <c r="O5" s="176">
        <v>156.46</v>
      </c>
      <c r="P5" s="176">
        <v>252.68</v>
      </c>
      <c r="Q5" s="176">
        <v>115.53</v>
      </c>
      <c r="R5" s="176">
        <v>285.68</v>
      </c>
      <c r="S5" s="176">
        <v>278.92</v>
      </c>
      <c r="T5" s="176">
        <v>109.52</v>
      </c>
      <c r="U5" s="176">
        <v>109.25</v>
      </c>
      <c r="V5" s="176">
        <v>320.89</v>
      </c>
      <c r="W5" s="176">
        <v>357.73</v>
      </c>
      <c r="X5" s="176">
        <v>967.51</v>
      </c>
      <c r="Y5" s="176">
        <v>205.09</v>
      </c>
      <c r="Z5" s="176">
        <v>612.156</v>
      </c>
      <c r="AA5" s="176">
        <v>599.405</v>
      </c>
      <c r="AB5" s="176" t="inlineStr">
        <is>
          <t/>
        </is>
      </c>
      <c r="AC5" s="176" t="inlineStr">
        <is>
          <t/>
        </is>
      </c>
      <c r="AD5" s="176" t="inlineStr">
        <is>
          <t/>
        </is>
      </c>
      <c r="AE5" s="176">
        <v>88.9</v>
      </c>
      <c r="AF5" s="176">
        <v>85.373</v>
      </c>
      <c r="AG5" s="176">
        <v>36.375</v>
      </c>
      <c r="AH5" s="176">
        <v>346.837</v>
      </c>
      <c r="AI5" s="176">
        <v>261.237</v>
      </c>
      <c r="AJ5" s="176">
        <v>214.816</v>
      </c>
      <c r="AK5">
        <v>1</v>
      </c>
      <c r="AL5" s="173">
        <v>18.16</v>
      </c>
      <c r="AM5" s="173">
        <v>18.16</v>
      </c>
      <c r="AN5" s="175">
        <v>10240.43</v>
      </c>
    </row>
    <row r="6">
      <c r="A6" t="inlineStr">
        <is>
          <t>MAW</t>
        </is>
      </c>
      <c r="B6" t="inlineStr">
        <is>
          <t>ATL</t>
        </is>
      </c>
      <c r="C6" t="inlineStr">
        <is>
          <t>CP</t>
        </is>
      </c>
      <c r="D6" t="inlineStr">
        <is>
          <t>Senegal</t>
        </is>
      </c>
      <c r="E6" t="inlineStr">
        <is>
          <t>GN</t>
        </is>
      </c>
      <c r="F6" t="inlineStr">
        <is>
          <t>t2</t>
        </is>
      </c>
      <c r="G6" s="176" t="inlineStr">
        <is>
          <t>ab</t>
        </is>
      </c>
      <c r="H6" s="176" t="inlineStr">
        <is>
          <t>ab</t>
        </is>
      </c>
      <c r="I6" s="176" t="inlineStr">
        <is>
          <t>ab</t>
        </is>
      </c>
      <c r="J6" s="176" t="inlineStr">
        <is>
          <t>ab</t>
        </is>
      </c>
      <c r="K6" s="176" t="inlineStr">
        <is>
          <t>ab</t>
        </is>
      </c>
      <c r="L6" s="176" t="inlineStr">
        <is>
          <t>ab</t>
        </is>
      </c>
      <c r="M6" s="176" t="inlineStr">
        <is>
          <t>ab</t>
        </is>
      </c>
      <c r="N6" s="176" t="inlineStr">
        <is>
          <t>ab</t>
        </is>
      </c>
      <c r="O6" s="176" t="inlineStr">
        <is>
          <t>ab</t>
        </is>
      </c>
      <c r="P6" s="176" t="inlineStr">
        <is>
          <t>ab</t>
        </is>
      </c>
      <c r="Q6" s="176" t="inlineStr">
        <is>
          <t>ab</t>
        </is>
      </c>
      <c r="R6" s="176" t="inlineStr">
        <is>
          <t>ab</t>
        </is>
      </c>
      <c r="S6" s="176" t="inlineStr">
        <is>
          <t>ab</t>
        </is>
      </c>
      <c r="T6" s="176" t="inlineStr">
        <is>
          <t>ab</t>
        </is>
      </c>
      <c r="U6" s="176" t="inlineStr">
        <is>
          <t>ab</t>
        </is>
      </c>
      <c r="V6" s="176" t="inlineStr">
        <is>
          <t>ab</t>
        </is>
      </c>
      <c r="W6" s="176" t="inlineStr">
        <is>
          <t>ab</t>
        </is>
      </c>
      <c r="X6" s="176" t="inlineStr">
        <is>
          <t>-1</t>
        </is>
      </c>
      <c r="Y6" s="176" t="inlineStr">
        <is>
          <t>ab</t>
        </is>
      </c>
      <c r="Z6" s="176" t="inlineStr">
        <is>
          <t>a</t>
        </is>
      </c>
      <c r="AA6" s="176" t="inlineStr">
        <is>
          <t>b</t>
        </is>
      </c>
      <c r="AB6" s="176" t="inlineStr">
        <is>
          <t/>
        </is>
      </c>
      <c r="AC6" s="176" t="inlineStr">
        <is>
          <t/>
        </is>
      </c>
      <c r="AD6" s="176" t="inlineStr">
        <is>
          <t>b</t>
        </is>
      </c>
      <c r="AE6" s="176" t="inlineStr">
        <is>
          <t>-1</t>
        </is>
      </c>
      <c r="AF6" s="176" t="inlineStr">
        <is>
          <t>-1</t>
        </is>
      </c>
      <c r="AG6" s="176" t="inlineStr">
        <is>
          <t>-1</t>
        </is>
      </c>
      <c r="AH6" s="176" t="inlineStr">
        <is>
          <t>-1</t>
        </is>
      </c>
      <c r="AI6" s="176" t="inlineStr">
        <is>
          <t>-1</t>
        </is>
      </c>
      <c r="AJ6" s="176" t="inlineStr">
        <is>
          <t>-1</t>
        </is>
      </c>
      <c r="AK6">
        <v>1</v>
      </c>
      <c r="AL6" s="173" t="inlineStr">
        <is>
          <t/>
        </is>
      </c>
      <c r="AM6" s="173" t="inlineStr">
        <is>
          <t/>
        </is>
      </c>
      <c r="AN6" s="175" t="inlineStr">
        <is>
          <t/>
        </is>
      </c>
    </row>
    <row r="7">
      <c r="A7" t="inlineStr">
        <is>
          <t>MAW</t>
        </is>
      </c>
      <c r="B7" t="inlineStr">
        <is>
          <t>ATL</t>
        </is>
      </c>
      <c r="C7" t="inlineStr">
        <is>
          <t>CP</t>
        </is>
      </c>
      <c r="D7" t="inlineStr">
        <is>
          <t>Mauritania</t>
        </is>
      </c>
      <c r="E7" t="inlineStr">
        <is>
          <t>GN</t>
        </is>
      </c>
      <c r="F7" t="inlineStr">
        <is>
          <t>t1</t>
        </is>
      </c>
      <c r="G7" s="176" t="inlineStr">
        <is>
          <t/>
        </is>
      </c>
      <c r="H7" s="176" t="inlineStr">
        <is>
          <t/>
        </is>
      </c>
      <c r="I7" s="176" t="inlineStr">
        <is>
          <t/>
        </is>
      </c>
      <c r="J7" s="176" t="inlineStr">
        <is>
          <t/>
        </is>
      </c>
      <c r="K7" s="176" t="inlineStr">
        <is>
          <t/>
        </is>
      </c>
      <c r="L7" s="176" t="inlineStr">
        <is>
          <t/>
        </is>
      </c>
      <c r="M7" s="176" t="inlineStr">
        <is>
          <t/>
        </is>
      </c>
      <c r="N7" s="176" t="inlineStr">
        <is>
          <t/>
        </is>
      </c>
      <c r="O7" s="176" t="inlineStr">
        <is>
          <t/>
        </is>
      </c>
      <c r="P7" s="176" t="inlineStr">
        <is>
          <t/>
        </is>
      </c>
      <c r="Q7" s="176">
        <v>198.403</v>
      </c>
      <c r="R7" s="176">
        <v>304.394</v>
      </c>
      <c r="S7" s="176">
        <v>171.868</v>
      </c>
      <c r="T7" s="176">
        <v>191.639</v>
      </c>
      <c r="U7" s="176">
        <v>209.331</v>
      </c>
      <c r="V7" s="176">
        <v>148.117</v>
      </c>
      <c r="W7" s="176">
        <v>142.612</v>
      </c>
      <c r="X7" s="176">
        <v>109.508</v>
      </c>
      <c r="Y7" s="176">
        <v>431.992</v>
      </c>
      <c r="Z7" s="176">
        <v>437.782</v>
      </c>
      <c r="AA7" s="176">
        <v>221.374</v>
      </c>
      <c r="AB7" s="176">
        <v>69.123</v>
      </c>
      <c r="AC7" s="176">
        <v>80.518</v>
      </c>
      <c r="AD7" s="176">
        <v>33.447</v>
      </c>
      <c r="AE7" s="176">
        <v>86.94</v>
      </c>
      <c r="AF7" s="176">
        <v>859.933</v>
      </c>
      <c r="AG7" s="176">
        <v>159.428</v>
      </c>
      <c r="AH7" s="176">
        <v>1136.61</v>
      </c>
      <c r="AI7" s="176">
        <v>1395.283</v>
      </c>
      <c r="AJ7" s="176">
        <v>530.639</v>
      </c>
      <c r="AK7">
        <v>2</v>
      </c>
      <c r="AL7" s="173">
        <v>12.27</v>
      </c>
      <c r="AM7" s="173">
        <v>30.44</v>
      </c>
      <c r="AN7" s="175">
        <v>6918.944</v>
      </c>
    </row>
    <row r="8">
      <c r="A8" t="inlineStr">
        <is>
          <t>MAW</t>
        </is>
      </c>
      <c r="B8" t="inlineStr">
        <is>
          <t>ATL</t>
        </is>
      </c>
      <c r="C8" t="inlineStr">
        <is>
          <t>CP</t>
        </is>
      </c>
      <c r="D8" t="inlineStr">
        <is>
          <t>Mauritania</t>
        </is>
      </c>
      <c r="E8" t="inlineStr">
        <is>
          <t>GN</t>
        </is>
      </c>
      <c r="F8" t="inlineStr">
        <is>
          <t>t2</t>
        </is>
      </c>
      <c r="G8" s="176" t="inlineStr">
        <is>
          <t/>
        </is>
      </c>
      <c r="H8" s="176" t="inlineStr">
        <is>
          <t/>
        </is>
      </c>
      <c r="I8" s="176" t="inlineStr">
        <is>
          <t/>
        </is>
      </c>
      <c r="J8" s="176" t="inlineStr">
        <is>
          <t/>
        </is>
      </c>
      <c r="K8" s="176" t="inlineStr">
        <is>
          <t/>
        </is>
      </c>
      <c r="L8" s="176" t="inlineStr">
        <is>
          <t/>
        </is>
      </c>
      <c r="M8" s="176" t="inlineStr">
        <is>
          <t/>
        </is>
      </c>
      <c r="N8" s="176" t="inlineStr">
        <is>
          <t/>
        </is>
      </c>
      <c r="O8" s="176" t="inlineStr">
        <is>
          <t/>
        </is>
      </c>
      <c r="P8" s="176" t="inlineStr">
        <is>
          <t/>
        </is>
      </c>
      <c r="Q8" s="176" t="inlineStr">
        <is>
          <t>-1</t>
        </is>
      </c>
      <c r="R8" s="176" t="inlineStr">
        <is>
          <t>-1</t>
        </is>
      </c>
      <c r="S8" s="176" t="inlineStr">
        <is>
          <t>-1</t>
        </is>
      </c>
      <c r="T8" s="176" t="inlineStr">
        <is>
          <t>-1</t>
        </is>
      </c>
      <c r="U8" s="176" t="inlineStr">
        <is>
          <t>-1</t>
        </is>
      </c>
      <c r="V8" s="176" t="inlineStr">
        <is>
          <t>-1</t>
        </is>
      </c>
      <c r="W8" s="176" t="inlineStr">
        <is>
          <t>-1</t>
        </is>
      </c>
      <c r="X8" s="176" t="inlineStr">
        <is>
          <t>-1</t>
        </is>
      </c>
      <c r="Y8" s="176" t="inlineStr">
        <is>
          <t>-1</t>
        </is>
      </c>
      <c r="Z8" s="176" t="inlineStr">
        <is>
          <t>-1</t>
        </is>
      </c>
      <c r="AA8" s="176" t="inlineStr">
        <is>
          <t>-1</t>
        </is>
      </c>
      <c r="AB8" s="176" t="inlineStr">
        <is>
          <t>-1</t>
        </is>
      </c>
      <c r="AC8" s="176" t="inlineStr">
        <is>
          <t>-1</t>
        </is>
      </c>
      <c r="AD8" s="176" t="inlineStr">
        <is>
          <t>-1</t>
        </is>
      </c>
      <c r="AE8" s="176" t="inlineStr">
        <is>
          <t>-1</t>
        </is>
      </c>
      <c r="AF8" s="176" t="inlineStr">
        <is>
          <t>-1</t>
        </is>
      </c>
      <c r="AG8" s="176" t="inlineStr">
        <is>
          <t>-1</t>
        </is>
      </c>
      <c r="AH8" s="176" t="inlineStr">
        <is>
          <t>-1</t>
        </is>
      </c>
      <c r="AI8" s="176" t="inlineStr">
        <is>
          <t>-1</t>
        </is>
      </c>
      <c r="AJ8" s="176" t="inlineStr">
        <is>
          <t>-1</t>
        </is>
      </c>
      <c r="AK8">
        <v>2</v>
      </c>
      <c r="AL8" s="173" t="inlineStr">
        <is>
          <t/>
        </is>
      </c>
      <c r="AM8" s="173" t="inlineStr">
        <is>
          <t/>
        </is>
      </c>
      <c r="AN8" s="175" t="inlineStr">
        <is>
          <t/>
        </is>
      </c>
    </row>
    <row r="9">
      <c r="A9" t="inlineStr">
        <is>
          <t>MAW</t>
        </is>
      </c>
      <c r="B9" t="inlineStr">
        <is>
          <t>ATL</t>
        </is>
      </c>
      <c r="C9" t="inlineStr">
        <is>
          <t>CP</t>
        </is>
      </c>
      <c r="D9" t="inlineStr">
        <is>
          <t>Mauritania</t>
        </is>
      </c>
      <c r="E9" t="inlineStr">
        <is>
          <t>LL</t>
        </is>
      </c>
      <c r="F9" t="inlineStr">
        <is>
          <t>t1</t>
        </is>
      </c>
      <c r="G9" s="176" t="inlineStr">
        <is>
          <t/>
        </is>
      </c>
      <c r="H9" s="176" t="inlineStr">
        <is>
          <t/>
        </is>
      </c>
      <c r="I9" s="176" t="inlineStr">
        <is>
          <t/>
        </is>
      </c>
      <c r="J9" s="176" t="inlineStr">
        <is>
          <t/>
        </is>
      </c>
      <c r="K9" s="176" t="inlineStr">
        <is>
          <t/>
        </is>
      </c>
      <c r="L9" s="176" t="inlineStr">
        <is>
          <t/>
        </is>
      </c>
      <c r="M9" s="176" t="inlineStr">
        <is>
          <t/>
        </is>
      </c>
      <c r="N9" s="176" t="inlineStr">
        <is>
          <t/>
        </is>
      </c>
      <c r="O9" s="176" t="inlineStr">
        <is>
          <t/>
        </is>
      </c>
      <c r="P9" s="176" t="inlineStr">
        <is>
          <t/>
        </is>
      </c>
      <c r="Q9" s="176">
        <v>9.081</v>
      </c>
      <c r="R9" s="176">
        <v>10.796</v>
      </c>
      <c r="S9" s="176">
        <v>2.81</v>
      </c>
      <c r="T9" s="176">
        <v>10.962</v>
      </c>
      <c r="U9" s="176">
        <v>10.154</v>
      </c>
      <c r="V9" s="176">
        <v>43.103</v>
      </c>
      <c r="W9" s="176">
        <v>8.214</v>
      </c>
      <c r="X9" s="176">
        <v>0.316</v>
      </c>
      <c r="Y9" s="176">
        <v>1.787</v>
      </c>
      <c r="Z9" s="176">
        <v>55.494</v>
      </c>
      <c r="AA9" s="176">
        <v>302.823</v>
      </c>
      <c r="AB9" s="176">
        <v>94.555</v>
      </c>
      <c r="AC9" s="176">
        <v>110.142</v>
      </c>
      <c r="AD9" s="176">
        <v>45.754</v>
      </c>
      <c r="AE9" s="176">
        <v>118.927</v>
      </c>
      <c r="AF9" s="176">
        <v>1176.323</v>
      </c>
      <c r="AG9" s="176">
        <v>218.086</v>
      </c>
      <c r="AH9" s="176">
        <v>1554.795</v>
      </c>
      <c r="AI9" s="176">
        <v>1908.64</v>
      </c>
      <c r="AJ9" s="176">
        <v>725.873</v>
      </c>
      <c r="AK9">
        <v>3</v>
      </c>
      <c r="AL9" s="173">
        <v>11.37</v>
      </c>
      <c r="AM9" s="173">
        <v>41.8</v>
      </c>
      <c r="AN9" s="175">
        <v>6408.635</v>
      </c>
    </row>
    <row r="10">
      <c r="A10" t="inlineStr">
        <is>
          <t>MAW</t>
        </is>
      </c>
      <c r="B10" t="inlineStr">
        <is>
          <t>ATL</t>
        </is>
      </c>
      <c r="C10" t="inlineStr">
        <is>
          <t>CP</t>
        </is>
      </c>
      <c r="D10" t="inlineStr">
        <is>
          <t>Mauritania</t>
        </is>
      </c>
      <c r="E10" t="inlineStr">
        <is>
          <t>LL</t>
        </is>
      </c>
      <c r="F10" t="inlineStr">
        <is>
          <t>t2</t>
        </is>
      </c>
      <c r="G10" s="176" t="inlineStr">
        <is>
          <t/>
        </is>
      </c>
      <c r="H10" s="176" t="inlineStr">
        <is>
          <t/>
        </is>
      </c>
      <c r="I10" s="176" t="inlineStr">
        <is>
          <t/>
        </is>
      </c>
      <c r="J10" s="176" t="inlineStr">
        <is>
          <t/>
        </is>
      </c>
      <c r="K10" s="176" t="inlineStr">
        <is>
          <t/>
        </is>
      </c>
      <c r="L10" s="176" t="inlineStr">
        <is>
          <t/>
        </is>
      </c>
      <c r="M10" s="176" t="inlineStr">
        <is>
          <t/>
        </is>
      </c>
      <c r="N10" s="176" t="inlineStr">
        <is>
          <t/>
        </is>
      </c>
      <c r="O10" s="176" t="inlineStr">
        <is>
          <t/>
        </is>
      </c>
      <c r="P10" s="176" t="inlineStr">
        <is>
          <t/>
        </is>
      </c>
      <c r="Q10" s="176" t="inlineStr">
        <is>
          <t>-1</t>
        </is>
      </c>
      <c r="R10" s="176" t="inlineStr">
        <is>
          <t>-1</t>
        </is>
      </c>
      <c r="S10" s="176" t="inlineStr">
        <is>
          <t>-1</t>
        </is>
      </c>
      <c r="T10" s="176" t="inlineStr">
        <is>
          <t>-1</t>
        </is>
      </c>
      <c r="U10" s="176" t="inlineStr">
        <is>
          <t>-1</t>
        </is>
      </c>
      <c r="V10" s="176" t="inlineStr">
        <is>
          <t>-1</t>
        </is>
      </c>
      <c r="W10" s="176" t="inlineStr">
        <is>
          <t>-1</t>
        </is>
      </c>
      <c r="X10" s="176" t="inlineStr">
        <is>
          <t>-1</t>
        </is>
      </c>
      <c r="Y10" s="176" t="inlineStr">
        <is>
          <t>-1</t>
        </is>
      </c>
      <c r="Z10" s="176" t="inlineStr">
        <is>
          <t>-1</t>
        </is>
      </c>
      <c r="AA10" s="176" t="inlineStr">
        <is>
          <t>-1</t>
        </is>
      </c>
      <c r="AB10" s="176" t="inlineStr">
        <is>
          <t>-1</t>
        </is>
      </c>
      <c r="AC10" s="176" t="inlineStr">
        <is>
          <t>-1</t>
        </is>
      </c>
      <c r="AD10" s="176" t="inlineStr">
        <is>
          <t>-1</t>
        </is>
      </c>
      <c r="AE10" s="176" t="inlineStr">
        <is>
          <t>-1</t>
        </is>
      </c>
      <c r="AF10" s="176" t="inlineStr">
        <is>
          <t>-1</t>
        </is>
      </c>
      <c r="AG10" s="176" t="inlineStr">
        <is>
          <t>-1</t>
        </is>
      </c>
      <c r="AH10" s="176" t="inlineStr">
        <is>
          <t>-1</t>
        </is>
      </c>
      <c r="AI10" s="176" t="inlineStr">
        <is>
          <t>-1</t>
        </is>
      </c>
      <c r="AJ10" s="176" t="inlineStr">
        <is>
          <t>-1</t>
        </is>
      </c>
      <c r="AK10">
        <v>3</v>
      </c>
      <c r="AL10" s="173" t="inlineStr">
        <is>
          <t/>
        </is>
      </c>
      <c r="AM10" s="173" t="inlineStr">
        <is>
          <t/>
        </is>
      </c>
      <c r="AN10" s="175" t="inlineStr">
        <is>
          <t/>
        </is>
      </c>
    </row>
    <row r="11">
      <c r="A11" t="inlineStr">
        <is>
          <t>MAW</t>
        </is>
      </c>
      <c r="B11" t="inlineStr">
        <is>
          <t>ATL</t>
        </is>
      </c>
      <c r="C11" t="inlineStr">
        <is>
          <t>CP</t>
        </is>
      </c>
      <c r="D11" t="inlineStr">
        <is>
          <t>Senegal</t>
        </is>
      </c>
      <c r="E11" t="inlineStr">
        <is>
          <t>HL</t>
        </is>
      </c>
      <c r="F11" t="inlineStr">
        <is>
          <t>t1</t>
        </is>
      </c>
      <c r="G11" s="176">
        <v>51.72</v>
      </c>
      <c r="H11" s="176">
        <v>27.09</v>
      </c>
      <c r="I11" s="176">
        <v>63.58</v>
      </c>
      <c r="J11" s="176">
        <v>134.35</v>
      </c>
      <c r="K11" s="176">
        <v>29.48</v>
      </c>
      <c r="L11" s="176">
        <v>34.47</v>
      </c>
      <c r="M11" s="176">
        <v>33.55</v>
      </c>
      <c r="N11" s="176">
        <v>60.67</v>
      </c>
      <c r="O11" s="176">
        <v>95.83</v>
      </c>
      <c r="P11" s="176">
        <v>63.04</v>
      </c>
      <c r="Q11" s="176">
        <v>59.08</v>
      </c>
      <c r="R11" s="176">
        <v>145.26</v>
      </c>
      <c r="S11" s="176">
        <v>49.94</v>
      </c>
      <c r="T11" s="176">
        <v>166.87</v>
      </c>
      <c r="U11" s="176">
        <v>220.59</v>
      </c>
      <c r="V11" s="176">
        <v>423.73</v>
      </c>
      <c r="W11" s="176">
        <v>251.99</v>
      </c>
      <c r="X11" s="176">
        <v>444.21</v>
      </c>
      <c r="Y11" s="176">
        <v>663.23</v>
      </c>
      <c r="Z11" s="176">
        <v>37.235</v>
      </c>
      <c r="AA11" s="176">
        <v>200.185</v>
      </c>
      <c r="AB11" s="176">
        <v>869.71</v>
      </c>
      <c r="AC11" s="176">
        <v>960.81</v>
      </c>
      <c r="AD11" s="176">
        <v>960.81</v>
      </c>
      <c r="AE11" s="176">
        <v>0.24</v>
      </c>
      <c r="AF11" s="176">
        <v>5.785</v>
      </c>
      <c r="AG11" s="176">
        <v>31.453</v>
      </c>
      <c r="AH11" s="176">
        <v>86.709</v>
      </c>
      <c r="AI11" s="176">
        <v>108.621</v>
      </c>
      <c r="AJ11" s="176">
        <v>75.595</v>
      </c>
      <c r="AK11">
        <v>4</v>
      </c>
      <c r="AL11" s="173">
        <v>11.27</v>
      </c>
      <c r="AM11" s="173">
        <v>53.08</v>
      </c>
      <c r="AN11" s="175">
        <v>6355.832</v>
      </c>
    </row>
    <row r="12">
      <c r="A12" t="inlineStr">
        <is>
          <t>MAW</t>
        </is>
      </c>
      <c r="B12" t="inlineStr">
        <is>
          <t>ATL</t>
        </is>
      </c>
      <c r="C12" t="inlineStr">
        <is>
          <t>CP</t>
        </is>
      </c>
      <c r="D12" t="inlineStr">
        <is>
          <t>Senegal</t>
        </is>
      </c>
      <c r="E12" t="inlineStr">
        <is>
          <t>HL</t>
        </is>
      </c>
      <c r="F12" t="inlineStr">
        <is>
          <t>t2</t>
        </is>
      </c>
      <c r="G12" s="176" t="inlineStr">
        <is>
          <t>ab</t>
        </is>
      </c>
      <c r="H12" s="176" t="inlineStr">
        <is>
          <t>ab</t>
        </is>
      </c>
      <c r="I12" s="176" t="inlineStr">
        <is>
          <t>ab</t>
        </is>
      </c>
      <c r="J12" s="176" t="inlineStr">
        <is>
          <t>ab</t>
        </is>
      </c>
      <c r="K12" s="176" t="inlineStr">
        <is>
          <t>ab</t>
        </is>
      </c>
      <c r="L12" s="176" t="inlineStr">
        <is>
          <t>ab</t>
        </is>
      </c>
      <c r="M12" s="176" t="inlineStr">
        <is>
          <t>ab</t>
        </is>
      </c>
      <c r="N12" s="176" t="inlineStr">
        <is>
          <t>ab</t>
        </is>
      </c>
      <c r="O12" s="176" t="inlineStr">
        <is>
          <t>ab</t>
        </is>
      </c>
      <c r="P12" s="176" t="inlineStr">
        <is>
          <t>ab</t>
        </is>
      </c>
      <c r="Q12" s="176" t="inlineStr">
        <is>
          <t>ab</t>
        </is>
      </c>
      <c r="R12" s="176" t="inlineStr">
        <is>
          <t>ab</t>
        </is>
      </c>
      <c r="S12" s="176" t="inlineStr">
        <is>
          <t>ab</t>
        </is>
      </c>
      <c r="T12" s="176" t="inlineStr">
        <is>
          <t>ab</t>
        </is>
      </c>
      <c r="U12" s="176" t="inlineStr">
        <is>
          <t>ab</t>
        </is>
      </c>
      <c r="V12" s="176" t="inlineStr">
        <is>
          <t>ab</t>
        </is>
      </c>
      <c r="W12" s="176" t="inlineStr">
        <is>
          <t>ab</t>
        </is>
      </c>
      <c r="X12" s="176" t="inlineStr">
        <is>
          <t>-1</t>
        </is>
      </c>
      <c r="Y12" s="176" t="inlineStr">
        <is>
          <t>ab</t>
        </is>
      </c>
      <c r="Z12" s="176" t="inlineStr">
        <is>
          <t>a</t>
        </is>
      </c>
      <c r="AA12" s="176" t="inlineStr">
        <is>
          <t>b</t>
        </is>
      </c>
      <c r="AB12" s="176" t="inlineStr">
        <is>
          <t>-1</t>
        </is>
      </c>
      <c r="AC12" s="176" t="inlineStr">
        <is>
          <t>-1</t>
        </is>
      </c>
      <c r="AD12" s="176" t="inlineStr">
        <is>
          <t>b</t>
        </is>
      </c>
      <c r="AE12" s="176" t="inlineStr">
        <is>
          <t>-1</t>
        </is>
      </c>
      <c r="AF12" s="176" t="inlineStr">
        <is>
          <t>-1</t>
        </is>
      </c>
      <c r="AG12" s="176" t="inlineStr">
        <is>
          <t>-1</t>
        </is>
      </c>
      <c r="AH12" s="176" t="inlineStr">
        <is>
          <t>-1</t>
        </is>
      </c>
      <c r="AI12" s="176" t="inlineStr">
        <is>
          <t>-1</t>
        </is>
      </c>
      <c r="AJ12" s="176" t="inlineStr">
        <is>
          <t>-1</t>
        </is>
      </c>
      <c r="AK12">
        <v>4</v>
      </c>
      <c r="AL12" s="173" t="inlineStr">
        <is>
          <t/>
        </is>
      </c>
      <c r="AM12" s="173" t="inlineStr">
        <is>
          <t/>
        </is>
      </c>
      <c r="AN12" s="175" t="inlineStr">
        <is>
          <t/>
        </is>
      </c>
    </row>
    <row r="13">
      <c r="A13" t="inlineStr">
        <is>
          <t>MAW</t>
        </is>
      </c>
      <c r="B13" t="inlineStr">
        <is>
          <t>ATL</t>
        </is>
      </c>
      <c r="C13" t="inlineStr">
        <is>
          <t>CP</t>
        </is>
      </c>
      <c r="D13" t="inlineStr">
        <is>
          <t>Côte d'Ivoire</t>
        </is>
      </c>
      <c r="E13" t="inlineStr">
        <is>
          <t>TW</t>
        </is>
      </c>
      <c r="F13" t="inlineStr">
        <is>
          <t>t1</t>
        </is>
      </c>
      <c r="G13" s="176" t="inlineStr">
        <is>
          <t/>
        </is>
      </c>
      <c r="H13" s="176" t="inlineStr">
        <is>
          <t/>
        </is>
      </c>
      <c r="I13" s="176" t="inlineStr">
        <is>
          <t/>
        </is>
      </c>
      <c r="J13" s="176" t="inlineStr">
        <is>
          <t/>
        </is>
      </c>
      <c r="K13" s="176" t="inlineStr">
        <is>
          <t/>
        </is>
      </c>
      <c r="L13" s="176" t="inlineStr">
        <is>
          <t/>
        </is>
      </c>
      <c r="M13" s="176" t="inlineStr">
        <is>
          <t/>
        </is>
      </c>
      <c r="N13" s="176" t="inlineStr">
        <is>
          <t/>
        </is>
      </c>
      <c r="O13" s="176" t="inlineStr">
        <is>
          <t/>
        </is>
      </c>
      <c r="P13" s="176" t="inlineStr">
        <is>
          <t/>
        </is>
      </c>
      <c r="Q13" s="176">
        <v>65.652</v>
      </c>
      <c r="R13" s="176" t="inlineStr">
        <is>
          <t/>
        </is>
      </c>
      <c r="S13" s="176" t="inlineStr">
        <is>
          <t/>
        </is>
      </c>
      <c r="T13" s="176" t="inlineStr">
        <is>
          <t/>
        </is>
      </c>
      <c r="U13" s="176" t="inlineStr">
        <is>
          <t/>
        </is>
      </c>
      <c r="V13" s="176" t="inlineStr">
        <is>
          <t/>
        </is>
      </c>
      <c r="W13" s="176" t="inlineStr">
        <is>
          <t/>
        </is>
      </c>
      <c r="X13" s="176">
        <v>76.307</v>
      </c>
      <c r="Y13" s="176" t="inlineStr">
        <is>
          <t/>
        </is>
      </c>
      <c r="Z13" s="176">
        <v>46.402</v>
      </c>
      <c r="AA13" s="176">
        <v>72.363</v>
      </c>
      <c r="AB13" s="176">
        <v>6.177</v>
      </c>
      <c r="AC13" s="176">
        <v>5657.38</v>
      </c>
      <c r="AD13" s="176" t="inlineStr">
        <is>
          <t/>
        </is>
      </c>
      <c r="AE13" s="176" t="inlineStr">
        <is>
          <t/>
        </is>
      </c>
      <c r="AF13" s="176" t="inlineStr">
        <is>
          <t/>
        </is>
      </c>
      <c r="AG13" s="176" t="inlineStr">
        <is>
          <t/>
        </is>
      </c>
      <c r="AH13" s="176">
        <v>0.13</v>
      </c>
      <c r="AI13" s="176" t="inlineStr">
        <is>
          <t/>
        </is>
      </c>
      <c r="AJ13" s="176">
        <v>137.527</v>
      </c>
      <c r="AK13">
        <v>5</v>
      </c>
      <c r="AL13" s="173">
        <v>10.75</v>
      </c>
      <c r="AM13" s="173">
        <v>63.83</v>
      </c>
      <c r="AN13" s="175">
        <v>6061.938</v>
      </c>
    </row>
    <row r="14">
      <c r="A14" t="inlineStr">
        <is>
          <t>MAW</t>
        </is>
      </c>
      <c r="B14" t="inlineStr">
        <is>
          <t>ATL</t>
        </is>
      </c>
      <c r="C14" t="inlineStr">
        <is>
          <t>CP</t>
        </is>
      </c>
      <c r="D14" t="inlineStr">
        <is>
          <t>Côte d'Ivoire</t>
        </is>
      </c>
      <c r="E14" t="inlineStr">
        <is>
          <t>TW</t>
        </is>
      </c>
      <c r="F14" t="inlineStr">
        <is>
          <t>t2</t>
        </is>
      </c>
      <c r="G14" s="176" t="inlineStr">
        <is>
          <t/>
        </is>
      </c>
      <c r="H14" s="176" t="inlineStr">
        <is>
          <t/>
        </is>
      </c>
      <c r="I14" s="176" t="inlineStr">
        <is>
          <t/>
        </is>
      </c>
      <c r="J14" s="176" t="inlineStr">
        <is>
          <t/>
        </is>
      </c>
      <c r="K14" s="176" t="inlineStr">
        <is>
          <t/>
        </is>
      </c>
      <c r="L14" s="176" t="inlineStr">
        <is>
          <t/>
        </is>
      </c>
      <c r="M14" s="176" t="inlineStr">
        <is>
          <t/>
        </is>
      </c>
      <c r="N14" s="176" t="inlineStr">
        <is>
          <t/>
        </is>
      </c>
      <c r="O14" s="176" t="inlineStr">
        <is>
          <t/>
        </is>
      </c>
      <c r="P14" s="176" t="inlineStr">
        <is>
          <t/>
        </is>
      </c>
      <c r="Q14" s="176" t="inlineStr">
        <is>
          <t>ab</t>
        </is>
      </c>
      <c r="R14" s="176" t="inlineStr">
        <is>
          <t/>
        </is>
      </c>
      <c r="S14" s="176" t="inlineStr">
        <is>
          <t/>
        </is>
      </c>
      <c r="T14" s="176" t="inlineStr">
        <is>
          <t/>
        </is>
      </c>
      <c r="U14" s="176" t="inlineStr">
        <is>
          <t/>
        </is>
      </c>
      <c r="V14" s="176" t="inlineStr">
        <is>
          <t/>
        </is>
      </c>
      <c r="W14" s="176" t="inlineStr">
        <is>
          <t/>
        </is>
      </c>
      <c r="X14" s="176" t="inlineStr">
        <is>
          <t>a</t>
        </is>
      </c>
      <c r="Y14" s="176" t="inlineStr">
        <is>
          <t/>
        </is>
      </c>
      <c r="Z14" s="176" t="inlineStr">
        <is>
          <t>-1</t>
        </is>
      </c>
      <c r="AA14" s="176" t="inlineStr">
        <is>
          <t>a</t>
        </is>
      </c>
      <c r="AB14" s="176" t="inlineStr">
        <is>
          <t>a</t>
        </is>
      </c>
      <c r="AC14" s="176" t="inlineStr">
        <is>
          <t>-1</t>
        </is>
      </c>
      <c r="AD14" s="176" t="inlineStr">
        <is>
          <t/>
        </is>
      </c>
      <c r="AE14" s="176" t="inlineStr">
        <is>
          <t/>
        </is>
      </c>
      <c r="AF14" s="176" t="inlineStr">
        <is>
          <t/>
        </is>
      </c>
      <c r="AG14" s="176" t="inlineStr">
        <is>
          <t/>
        </is>
      </c>
      <c r="AH14" s="176" t="inlineStr">
        <is>
          <t>a</t>
        </is>
      </c>
      <c r="AI14" s="176" t="inlineStr">
        <is>
          <t/>
        </is>
      </c>
      <c r="AJ14" s="176" t="inlineStr">
        <is>
          <t>-1</t>
        </is>
      </c>
      <c r="AK14">
        <v>5</v>
      </c>
      <c r="AL14" s="173" t="inlineStr">
        <is>
          <t/>
        </is>
      </c>
      <c r="AM14" s="173" t="inlineStr">
        <is>
          <t/>
        </is>
      </c>
      <c r="AN14" s="175" t="inlineStr">
        <is>
          <t/>
        </is>
      </c>
    </row>
    <row r="15">
      <c r="A15" t="inlineStr">
        <is>
          <t>MAW</t>
        </is>
      </c>
      <c r="B15" t="inlineStr">
        <is>
          <t>ATL</t>
        </is>
      </c>
      <c r="C15" t="inlineStr">
        <is>
          <t>CP</t>
        </is>
      </c>
      <c r="D15" t="inlineStr">
        <is>
          <t>Côte d'Ivoire</t>
        </is>
      </c>
      <c r="E15" t="inlineStr">
        <is>
          <t>GN</t>
        </is>
      </c>
      <c r="F15" t="inlineStr">
        <is>
          <t>t1</t>
        </is>
      </c>
      <c r="G15" s="176" t="inlineStr">
        <is>
          <t/>
        </is>
      </c>
      <c r="H15" s="176" t="inlineStr">
        <is>
          <t/>
        </is>
      </c>
      <c r="I15" s="176" t="inlineStr">
        <is>
          <t/>
        </is>
      </c>
      <c r="J15" s="176" t="inlineStr">
        <is>
          <t/>
        </is>
      </c>
      <c r="K15" s="176" t="inlineStr">
        <is>
          <t/>
        </is>
      </c>
      <c r="L15" s="176" t="inlineStr">
        <is>
          <t/>
        </is>
      </c>
      <c r="M15" s="176" t="inlineStr">
        <is>
          <t/>
        </is>
      </c>
      <c r="N15" s="176" t="inlineStr">
        <is>
          <t/>
        </is>
      </c>
      <c r="O15" s="176">
        <v>1.996</v>
      </c>
      <c r="P15" s="176" t="inlineStr">
        <is>
          <t/>
        </is>
      </c>
      <c r="Q15" s="176">
        <v>0.335</v>
      </c>
      <c r="R15" s="176" t="inlineStr">
        <is>
          <t/>
        </is>
      </c>
      <c r="S15" s="176">
        <v>0.103</v>
      </c>
      <c r="T15" s="176">
        <v>0.6</v>
      </c>
      <c r="U15" s="176" t="inlineStr">
        <is>
          <t/>
        </is>
      </c>
      <c r="V15" s="176" t="inlineStr">
        <is>
          <t/>
        </is>
      </c>
      <c r="W15" s="176" t="inlineStr">
        <is>
          <t/>
        </is>
      </c>
      <c r="X15" s="176">
        <v>5.055</v>
      </c>
      <c r="Y15" s="176">
        <v>34.971</v>
      </c>
      <c r="Z15" s="176">
        <v>0.254</v>
      </c>
      <c r="AA15" s="176">
        <v>3.164</v>
      </c>
      <c r="AB15" s="176">
        <v>115.518</v>
      </c>
      <c r="AC15" s="176">
        <v>169.483</v>
      </c>
      <c r="AD15" s="176">
        <v>600.913</v>
      </c>
      <c r="AE15" s="176">
        <v>305.019</v>
      </c>
      <c r="AF15" s="176">
        <v>392.154</v>
      </c>
      <c r="AG15" s="176">
        <v>312.241</v>
      </c>
      <c r="AH15" s="176">
        <v>185.872</v>
      </c>
      <c r="AI15" s="176">
        <v>639.362</v>
      </c>
      <c r="AJ15" s="176">
        <v>1207</v>
      </c>
      <c r="AK15">
        <v>6</v>
      </c>
      <c r="AL15" s="173">
        <v>7.05</v>
      </c>
      <c r="AM15" s="173">
        <v>70.88</v>
      </c>
      <c r="AN15" s="175">
        <v>3974.039</v>
      </c>
    </row>
    <row r="16">
      <c r="A16" t="inlineStr">
        <is>
          <t>MAW</t>
        </is>
      </c>
      <c r="B16" t="inlineStr">
        <is>
          <t>ATL</t>
        </is>
      </c>
      <c r="C16" t="inlineStr">
        <is>
          <t>CP</t>
        </is>
      </c>
      <c r="D16" t="inlineStr">
        <is>
          <t>Côte d'Ivoire</t>
        </is>
      </c>
      <c r="E16" t="inlineStr">
        <is>
          <t>GN</t>
        </is>
      </c>
      <c r="F16" t="inlineStr">
        <is>
          <t>t2</t>
        </is>
      </c>
      <c r="G16" s="176" t="inlineStr">
        <is>
          <t/>
        </is>
      </c>
      <c r="H16" s="176" t="inlineStr">
        <is>
          <t/>
        </is>
      </c>
      <c r="I16" s="176" t="inlineStr">
        <is>
          <t/>
        </is>
      </c>
      <c r="J16" s="176" t="inlineStr">
        <is>
          <t/>
        </is>
      </c>
      <c r="K16" s="176" t="inlineStr">
        <is>
          <t/>
        </is>
      </c>
      <c r="L16" s="176" t="inlineStr">
        <is>
          <t/>
        </is>
      </c>
      <c r="M16" s="176" t="inlineStr">
        <is>
          <t/>
        </is>
      </c>
      <c r="N16" s="176" t="inlineStr">
        <is>
          <t/>
        </is>
      </c>
      <c r="O16" s="176" t="inlineStr">
        <is>
          <t>a</t>
        </is>
      </c>
      <c r="P16" s="176" t="inlineStr">
        <is>
          <t/>
        </is>
      </c>
      <c r="Q16" s="176" t="inlineStr">
        <is>
          <t>a</t>
        </is>
      </c>
      <c r="R16" s="176" t="inlineStr">
        <is>
          <t>a</t>
        </is>
      </c>
      <c r="S16" s="176" t="inlineStr">
        <is>
          <t>a</t>
        </is>
      </c>
      <c r="T16" s="176" t="inlineStr">
        <is>
          <t>a</t>
        </is>
      </c>
      <c r="U16" s="176" t="inlineStr">
        <is>
          <t/>
        </is>
      </c>
      <c r="V16" s="176" t="inlineStr">
        <is>
          <t/>
        </is>
      </c>
      <c r="W16" s="176" t="inlineStr">
        <is>
          <t/>
        </is>
      </c>
      <c r="X16" s="176" t="inlineStr">
        <is>
          <t>ab</t>
        </is>
      </c>
      <c r="Y16" s="176" t="inlineStr">
        <is>
          <t>b</t>
        </is>
      </c>
      <c r="Z16" s="176" t="inlineStr">
        <is>
          <t>ab</t>
        </is>
      </c>
      <c r="AA16" s="176" t="inlineStr">
        <is>
          <t>a</t>
        </is>
      </c>
      <c r="AB16" s="176" t="inlineStr">
        <is>
          <t>a</t>
        </is>
      </c>
      <c r="AC16" s="176" t="inlineStr">
        <is>
          <t>-1</t>
        </is>
      </c>
      <c r="AD16" s="176" t="inlineStr">
        <is>
          <t>a</t>
        </is>
      </c>
      <c r="AE16" s="176" t="inlineStr">
        <is>
          <t>-1</t>
        </is>
      </c>
      <c r="AF16" s="176" t="inlineStr">
        <is>
          <t>-1</t>
        </is>
      </c>
      <c r="AG16" s="176" t="inlineStr">
        <is>
          <t>a</t>
        </is>
      </c>
      <c r="AH16" s="176" t="inlineStr">
        <is>
          <t>a</t>
        </is>
      </c>
      <c r="AI16" s="176" t="inlineStr">
        <is>
          <t>a</t>
        </is>
      </c>
      <c r="AJ16" s="176" t="inlineStr">
        <is>
          <t>-1</t>
        </is>
      </c>
      <c r="AK16">
        <v>6</v>
      </c>
      <c r="AL16" s="173" t="inlineStr">
        <is>
          <t/>
        </is>
      </c>
      <c r="AM16" s="173" t="inlineStr">
        <is>
          <t/>
        </is>
      </c>
      <c r="AN16" s="175" t="inlineStr">
        <is>
          <t/>
        </is>
      </c>
    </row>
    <row r="17">
      <c r="A17" t="inlineStr">
        <is>
          <t>MAW</t>
        </is>
      </c>
      <c r="B17" t="inlineStr">
        <is>
          <t>ATL</t>
        </is>
      </c>
      <c r="C17" t="inlineStr">
        <is>
          <t>CP</t>
        </is>
      </c>
      <c r="D17" t="inlineStr">
        <is>
          <t>Gambia</t>
        </is>
      </c>
      <c r="E17" t="inlineStr">
        <is>
          <t>LL</t>
        </is>
      </c>
      <c r="F17" t="inlineStr">
        <is>
          <t>t1</t>
        </is>
      </c>
      <c r="G17" s="176" t="inlineStr">
        <is>
          <t/>
        </is>
      </c>
      <c r="H17" s="176" t="inlineStr">
        <is>
          <t/>
        </is>
      </c>
      <c r="I17" s="176" t="inlineStr">
        <is>
          <t/>
        </is>
      </c>
      <c r="J17" s="176" t="inlineStr">
        <is>
          <t/>
        </is>
      </c>
      <c r="K17" s="176" t="inlineStr">
        <is>
          <t/>
        </is>
      </c>
      <c r="L17" s="176" t="inlineStr">
        <is>
          <t/>
        </is>
      </c>
      <c r="M17" s="176" t="inlineStr">
        <is>
          <t/>
        </is>
      </c>
      <c r="N17" s="176" t="inlineStr">
        <is>
          <t/>
        </is>
      </c>
      <c r="O17" s="176" t="inlineStr">
        <is>
          <t/>
        </is>
      </c>
      <c r="P17" s="176" t="inlineStr">
        <is>
          <t/>
        </is>
      </c>
      <c r="Q17" s="176" t="inlineStr">
        <is>
          <t/>
        </is>
      </c>
      <c r="R17" s="176" t="inlineStr">
        <is>
          <t/>
        </is>
      </c>
      <c r="S17" s="176" t="inlineStr">
        <is>
          <t/>
        </is>
      </c>
      <c r="T17" s="176" t="inlineStr">
        <is>
          <t/>
        </is>
      </c>
      <c r="U17" s="176" t="inlineStr">
        <is>
          <t/>
        </is>
      </c>
      <c r="V17" s="176" t="inlineStr">
        <is>
          <t/>
        </is>
      </c>
      <c r="W17" s="176" t="inlineStr">
        <is>
          <t/>
        </is>
      </c>
      <c r="X17" s="176" t="inlineStr">
        <is>
          <t/>
        </is>
      </c>
      <c r="Y17" s="176" t="inlineStr">
        <is>
          <t/>
        </is>
      </c>
      <c r="Z17" s="176" t="inlineStr">
        <is>
          <t/>
        </is>
      </c>
      <c r="AA17" s="176" t="inlineStr">
        <is>
          <t/>
        </is>
      </c>
      <c r="AB17" s="176" t="inlineStr">
        <is>
          <t/>
        </is>
      </c>
      <c r="AC17" s="176" t="inlineStr">
        <is>
          <t/>
        </is>
      </c>
      <c r="AD17" s="176" t="inlineStr">
        <is>
          <t/>
        </is>
      </c>
      <c r="AE17" s="176" t="inlineStr">
        <is>
          <t/>
        </is>
      </c>
      <c r="AF17" s="176" t="inlineStr">
        <is>
          <t/>
        </is>
      </c>
      <c r="AG17" s="176">
        <v>724.425</v>
      </c>
      <c r="AH17" s="176">
        <v>789.32</v>
      </c>
      <c r="AI17" s="176">
        <v>810</v>
      </c>
      <c r="AJ17" s="176">
        <v>789.045</v>
      </c>
      <c r="AK17">
        <v>7</v>
      </c>
      <c r="AL17" s="173">
        <v>5.52</v>
      </c>
      <c r="AM17" s="173">
        <v>76.4</v>
      </c>
      <c r="AN17" s="175">
        <v>3112.79</v>
      </c>
    </row>
    <row r="18">
      <c r="A18" t="inlineStr">
        <is>
          <t>MAW</t>
        </is>
      </c>
      <c r="B18" t="inlineStr">
        <is>
          <t>ATL</t>
        </is>
      </c>
      <c r="C18" t="inlineStr">
        <is>
          <t>CP</t>
        </is>
      </c>
      <c r="D18" t="inlineStr">
        <is>
          <t>Gambia</t>
        </is>
      </c>
      <c r="E18" t="inlineStr">
        <is>
          <t>LL</t>
        </is>
      </c>
      <c r="F18" t="inlineStr">
        <is>
          <t>t2</t>
        </is>
      </c>
      <c r="G18" s="176" t="inlineStr">
        <is>
          <t/>
        </is>
      </c>
      <c r="H18" s="176" t="inlineStr">
        <is>
          <t/>
        </is>
      </c>
      <c r="I18" s="176" t="inlineStr">
        <is>
          <t/>
        </is>
      </c>
      <c r="J18" s="176" t="inlineStr">
        <is>
          <t/>
        </is>
      </c>
      <c r="K18" s="176" t="inlineStr">
        <is>
          <t/>
        </is>
      </c>
      <c r="L18" s="176" t="inlineStr">
        <is>
          <t/>
        </is>
      </c>
      <c r="M18" s="176" t="inlineStr">
        <is>
          <t/>
        </is>
      </c>
      <c r="N18" s="176" t="inlineStr">
        <is>
          <t/>
        </is>
      </c>
      <c r="O18" s="176" t="inlineStr">
        <is>
          <t/>
        </is>
      </c>
      <c r="P18" s="176" t="inlineStr">
        <is>
          <t/>
        </is>
      </c>
      <c r="Q18" s="176" t="inlineStr">
        <is>
          <t/>
        </is>
      </c>
      <c r="R18" s="176" t="inlineStr">
        <is>
          <t/>
        </is>
      </c>
      <c r="S18" s="176" t="inlineStr">
        <is>
          <t/>
        </is>
      </c>
      <c r="T18" s="176" t="inlineStr">
        <is>
          <t/>
        </is>
      </c>
      <c r="U18" s="176" t="inlineStr">
        <is>
          <t/>
        </is>
      </c>
      <c r="V18" s="176" t="inlineStr">
        <is>
          <t/>
        </is>
      </c>
      <c r="W18" s="176" t="inlineStr">
        <is>
          <t/>
        </is>
      </c>
      <c r="X18" s="176" t="inlineStr">
        <is>
          <t/>
        </is>
      </c>
      <c r="Y18" s="176" t="inlineStr">
        <is>
          <t/>
        </is>
      </c>
      <c r="Z18" s="176" t="inlineStr">
        <is>
          <t/>
        </is>
      </c>
      <c r="AA18" s="176" t="inlineStr">
        <is>
          <t/>
        </is>
      </c>
      <c r="AB18" s="176" t="inlineStr">
        <is>
          <t/>
        </is>
      </c>
      <c r="AC18" s="176" t="inlineStr">
        <is>
          <t/>
        </is>
      </c>
      <c r="AD18" s="176" t="inlineStr">
        <is>
          <t/>
        </is>
      </c>
      <c r="AE18" s="176" t="inlineStr">
        <is>
          <t/>
        </is>
      </c>
      <c r="AF18" s="176" t="inlineStr">
        <is>
          <t/>
        </is>
      </c>
      <c r="AG18" s="176" t="inlineStr">
        <is>
          <t>-1</t>
        </is>
      </c>
      <c r="AH18" s="176" t="inlineStr">
        <is>
          <t>-1</t>
        </is>
      </c>
      <c r="AI18" s="176" t="inlineStr">
        <is>
          <t>-1</t>
        </is>
      </c>
      <c r="AJ18" s="176" t="inlineStr">
        <is>
          <t>-1</t>
        </is>
      </c>
      <c r="AK18">
        <v>7</v>
      </c>
      <c r="AL18" s="173" t="inlineStr">
        <is>
          <t/>
        </is>
      </c>
      <c r="AM18" s="173" t="inlineStr">
        <is>
          <t/>
        </is>
      </c>
      <c r="AN18" s="175" t="inlineStr">
        <is>
          <t/>
        </is>
      </c>
    </row>
    <row r="19">
      <c r="A19" t="inlineStr">
        <is>
          <t>MAW</t>
        </is>
      </c>
      <c r="B19" t="inlineStr">
        <is>
          <t>ATL</t>
        </is>
      </c>
      <c r="C19" t="inlineStr">
        <is>
          <t>NCO</t>
        </is>
      </c>
      <c r="D19" t="inlineStr">
        <is>
          <t>Benin</t>
        </is>
      </c>
      <c r="E19" t="inlineStr">
        <is>
          <t>HS</t>
        </is>
      </c>
      <c r="F19" t="inlineStr">
        <is>
          <t>t1</t>
        </is>
      </c>
      <c r="G19" s="176">
        <v>188</v>
      </c>
      <c r="H19" s="176">
        <v>362.3</v>
      </c>
      <c r="I19" s="176">
        <v>510.99</v>
      </c>
      <c r="J19" s="176">
        <v>204.54</v>
      </c>
      <c r="K19" s="176">
        <v>205</v>
      </c>
      <c r="L19" s="176">
        <v>205</v>
      </c>
      <c r="M19" s="176">
        <v>205</v>
      </c>
      <c r="N19" s="176" t="inlineStr">
        <is>
          <t/>
        </is>
      </c>
      <c r="O19" s="176" t="inlineStr">
        <is>
          <t/>
        </is>
      </c>
      <c r="P19" s="176" t="inlineStr">
        <is>
          <t/>
        </is>
      </c>
      <c r="Q19" s="176" t="inlineStr">
        <is>
          <t/>
        </is>
      </c>
      <c r="R19" s="176" t="inlineStr">
        <is>
          <t/>
        </is>
      </c>
      <c r="S19" s="176" t="inlineStr">
        <is>
          <t/>
        </is>
      </c>
      <c r="T19" s="176" t="inlineStr">
        <is>
          <t/>
        </is>
      </c>
      <c r="U19" s="176" t="inlineStr">
        <is>
          <t/>
        </is>
      </c>
      <c r="V19" s="176" t="inlineStr">
        <is>
          <t/>
        </is>
      </c>
      <c r="W19" s="176" t="inlineStr">
        <is>
          <t/>
        </is>
      </c>
      <c r="X19" s="176" t="inlineStr">
        <is>
          <t/>
        </is>
      </c>
      <c r="Y19" s="176" t="inlineStr">
        <is>
          <t/>
        </is>
      </c>
      <c r="Z19" s="176" t="inlineStr">
        <is>
          <t/>
        </is>
      </c>
      <c r="AA19" s="176" t="inlineStr">
        <is>
          <t/>
        </is>
      </c>
      <c r="AB19" s="176" t="inlineStr">
        <is>
          <t/>
        </is>
      </c>
      <c r="AC19" s="176" t="inlineStr">
        <is>
          <t/>
        </is>
      </c>
      <c r="AD19" s="176" t="inlineStr">
        <is>
          <t/>
        </is>
      </c>
      <c r="AE19" s="176" t="inlineStr">
        <is>
          <t/>
        </is>
      </c>
      <c r="AF19" s="176" t="inlineStr">
        <is>
          <t/>
        </is>
      </c>
      <c r="AG19" s="176" t="inlineStr">
        <is>
          <t/>
        </is>
      </c>
      <c r="AH19" s="176" t="inlineStr">
        <is>
          <t/>
        </is>
      </c>
      <c r="AI19" s="176" t="inlineStr">
        <is>
          <t/>
        </is>
      </c>
      <c r="AJ19" s="176" t="inlineStr">
        <is>
          <t/>
        </is>
      </c>
      <c r="AK19">
        <v>8</v>
      </c>
      <c r="AL19" s="173">
        <v>3.34</v>
      </c>
      <c r="AM19" s="173">
        <v>79.74</v>
      </c>
      <c r="AN19" s="175">
        <v>1880.83</v>
      </c>
    </row>
    <row r="20">
      <c r="A20" t="inlineStr">
        <is>
          <t>MAW</t>
        </is>
      </c>
      <c r="B20" t="inlineStr">
        <is>
          <t>ATL</t>
        </is>
      </c>
      <c r="C20" t="inlineStr">
        <is>
          <t>NCO</t>
        </is>
      </c>
      <c r="D20" t="inlineStr">
        <is>
          <t>Benin</t>
        </is>
      </c>
      <c r="E20" t="inlineStr">
        <is>
          <t>HS</t>
        </is>
      </c>
      <c r="F20" t="inlineStr">
        <is>
          <t>t2</t>
        </is>
      </c>
      <c r="G20" s="176" t="inlineStr">
        <is>
          <t>-1</t>
        </is>
      </c>
      <c r="H20" s="176" t="inlineStr">
        <is>
          <t>-1</t>
        </is>
      </c>
      <c r="I20" s="176" t="inlineStr">
        <is>
          <t>-1</t>
        </is>
      </c>
      <c r="J20" s="176" t="inlineStr">
        <is>
          <t>-1</t>
        </is>
      </c>
      <c r="K20" s="176" t="inlineStr">
        <is>
          <t>-1</t>
        </is>
      </c>
      <c r="L20" s="176" t="inlineStr">
        <is>
          <t>-1</t>
        </is>
      </c>
      <c r="M20" s="176" t="inlineStr">
        <is>
          <t>-1</t>
        </is>
      </c>
      <c r="N20" s="176" t="inlineStr">
        <is>
          <t/>
        </is>
      </c>
      <c r="O20" s="176" t="inlineStr">
        <is>
          <t/>
        </is>
      </c>
      <c r="P20" s="176" t="inlineStr">
        <is>
          <t/>
        </is>
      </c>
      <c r="Q20" s="176" t="inlineStr">
        <is>
          <t/>
        </is>
      </c>
      <c r="R20" s="176" t="inlineStr">
        <is>
          <t/>
        </is>
      </c>
      <c r="S20" s="176" t="inlineStr">
        <is>
          <t/>
        </is>
      </c>
      <c r="T20" s="176" t="inlineStr">
        <is>
          <t/>
        </is>
      </c>
      <c r="U20" s="176" t="inlineStr">
        <is>
          <t/>
        </is>
      </c>
      <c r="V20" s="176" t="inlineStr">
        <is>
          <t/>
        </is>
      </c>
      <c r="W20" s="176" t="inlineStr">
        <is>
          <t/>
        </is>
      </c>
      <c r="X20" s="176" t="inlineStr">
        <is>
          <t/>
        </is>
      </c>
      <c r="Y20" s="176" t="inlineStr">
        <is>
          <t/>
        </is>
      </c>
      <c r="Z20" s="176" t="inlineStr">
        <is>
          <t/>
        </is>
      </c>
      <c r="AA20" s="176" t="inlineStr">
        <is>
          <t/>
        </is>
      </c>
      <c r="AB20" s="176" t="inlineStr">
        <is>
          <t/>
        </is>
      </c>
      <c r="AC20" s="176" t="inlineStr">
        <is>
          <t/>
        </is>
      </c>
      <c r="AD20" s="176" t="inlineStr">
        <is>
          <t/>
        </is>
      </c>
      <c r="AE20" s="176" t="inlineStr">
        <is>
          <t/>
        </is>
      </c>
      <c r="AF20" s="176" t="inlineStr">
        <is>
          <t/>
        </is>
      </c>
      <c r="AG20" s="176" t="inlineStr">
        <is>
          <t/>
        </is>
      </c>
      <c r="AH20" s="176" t="inlineStr">
        <is>
          <t/>
        </is>
      </c>
      <c r="AI20" s="176" t="inlineStr">
        <is>
          <t/>
        </is>
      </c>
      <c r="AJ20" s="176" t="inlineStr">
        <is>
          <t/>
        </is>
      </c>
      <c r="AK20">
        <v>8</v>
      </c>
      <c r="AL20" s="173" t="inlineStr">
        <is>
          <t/>
        </is>
      </c>
      <c r="AM20" s="173" t="inlineStr">
        <is>
          <t/>
        </is>
      </c>
      <c r="AN20" s="175" t="inlineStr">
        <is>
          <t/>
        </is>
      </c>
    </row>
    <row r="21">
      <c r="A21" t="inlineStr">
        <is>
          <t>MAW</t>
        </is>
      </c>
      <c r="B21" t="inlineStr">
        <is>
          <t>ATL</t>
        </is>
      </c>
      <c r="C21" t="inlineStr">
        <is>
          <t>CP</t>
        </is>
      </c>
      <c r="D21" t="inlineStr">
        <is>
          <t>Angola</t>
        </is>
      </c>
      <c r="E21" t="inlineStr">
        <is>
          <t>TP</t>
        </is>
      </c>
      <c r="F21" t="inlineStr">
        <is>
          <t>t1</t>
        </is>
      </c>
      <c r="G21" s="176" t="inlineStr">
        <is>
          <t/>
        </is>
      </c>
      <c r="H21" s="176" t="inlineStr">
        <is>
          <t/>
        </is>
      </c>
      <c r="I21" s="176" t="inlineStr">
        <is>
          <t/>
        </is>
      </c>
      <c r="J21" s="176" t="inlineStr">
        <is>
          <t/>
        </is>
      </c>
      <c r="K21" s="176" t="inlineStr">
        <is>
          <t/>
        </is>
      </c>
      <c r="L21" s="176" t="inlineStr">
        <is>
          <t/>
        </is>
      </c>
      <c r="M21" s="176" t="inlineStr">
        <is>
          <t/>
        </is>
      </c>
      <c r="N21" s="176" t="inlineStr">
        <is>
          <t/>
        </is>
      </c>
      <c r="O21" s="176" t="inlineStr">
        <is>
          <t/>
        </is>
      </c>
      <c r="P21" s="176" t="inlineStr">
        <is>
          <t/>
        </is>
      </c>
      <c r="Q21" s="176" t="inlineStr">
        <is>
          <t/>
        </is>
      </c>
      <c r="R21" s="176" t="inlineStr">
        <is>
          <t/>
        </is>
      </c>
      <c r="S21" s="176" t="inlineStr">
        <is>
          <t/>
        </is>
      </c>
      <c r="T21" s="176">
        <v>64.037</v>
      </c>
      <c r="U21" s="176">
        <v>1226.536</v>
      </c>
      <c r="V21" s="176">
        <v>185.062</v>
      </c>
      <c r="W21" s="176">
        <v>163.989</v>
      </c>
      <c r="X21" s="176">
        <v>224.39</v>
      </c>
      <c r="Y21" s="176" t="inlineStr">
        <is>
          <t/>
        </is>
      </c>
      <c r="Z21" s="176" t="inlineStr">
        <is>
          <t/>
        </is>
      </c>
      <c r="AA21" s="176" t="inlineStr">
        <is>
          <t/>
        </is>
      </c>
      <c r="AB21" s="176" t="inlineStr">
        <is>
          <t/>
        </is>
      </c>
      <c r="AC21" s="176" t="inlineStr">
        <is>
          <t/>
        </is>
      </c>
      <c r="AD21" s="176" t="inlineStr">
        <is>
          <t/>
        </is>
      </c>
      <c r="AE21" s="176" t="inlineStr">
        <is>
          <t/>
        </is>
      </c>
      <c r="AF21" s="176" t="inlineStr">
        <is>
          <t/>
        </is>
      </c>
      <c r="AG21" s="176" t="inlineStr">
        <is>
          <t/>
        </is>
      </c>
      <c r="AH21" s="176" t="inlineStr">
        <is>
          <t/>
        </is>
      </c>
      <c r="AI21" s="176" t="inlineStr">
        <is>
          <t/>
        </is>
      </c>
      <c r="AJ21" s="176" t="inlineStr">
        <is>
          <t/>
        </is>
      </c>
      <c r="AK21">
        <v>9</v>
      </c>
      <c r="AL21" s="173">
        <v>3.31</v>
      </c>
      <c r="AM21" s="173">
        <v>83.04</v>
      </c>
      <c r="AN21" s="175">
        <v>1864.014</v>
      </c>
    </row>
    <row r="22">
      <c r="A22" t="inlineStr">
        <is>
          <t>MAW</t>
        </is>
      </c>
      <c r="B22" t="inlineStr">
        <is>
          <t>ATL</t>
        </is>
      </c>
      <c r="C22" t="inlineStr">
        <is>
          <t>CP</t>
        </is>
      </c>
      <c r="D22" t="inlineStr">
        <is>
          <t>Angola</t>
        </is>
      </c>
      <c r="E22" t="inlineStr">
        <is>
          <t>TP</t>
        </is>
      </c>
      <c r="F22" t="inlineStr">
        <is>
          <t>t2</t>
        </is>
      </c>
      <c r="G22" s="176" t="inlineStr">
        <is>
          <t/>
        </is>
      </c>
      <c r="H22" s="176" t="inlineStr">
        <is>
          <t/>
        </is>
      </c>
      <c r="I22" s="176" t="inlineStr">
        <is>
          <t/>
        </is>
      </c>
      <c r="J22" s="176" t="inlineStr">
        <is>
          <t/>
        </is>
      </c>
      <c r="K22" s="176" t="inlineStr">
        <is>
          <t/>
        </is>
      </c>
      <c r="L22" s="176" t="inlineStr">
        <is>
          <t/>
        </is>
      </c>
      <c r="M22" s="176" t="inlineStr">
        <is>
          <t/>
        </is>
      </c>
      <c r="N22" s="176" t="inlineStr">
        <is>
          <t/>
        </is>
      </c>
      <c r="O22" s="176" t="inlineStr">
        <is>
          <t/>
        </is>
      </c>
      <c r="P22" s="176" t="inlineStr">
        <is>
          <t/>
        </is>
      </c>
      <c r="Q22" s="176" t="inlineStr">
        <is>
          <t/>
        </is>
      </c>
      <c r="R22" s="176" t="inlineStr">
        <is>
          <t/>
        </is>
      </c>
      <c r="S22" s="176" t="inlineStr">
        <is>
          <t/>
        </is>
      </c>
      <c r="T22" s="176" t="inlineStr">
        <is>
          <t>-1</t>
        </is>
      </c>
      <c r="U22" s="176" t="inlineStr">
        <is>
          <t>-1</t>
        </is>
      </c>
      <c r="V22" s="176" t="inlineStr">
        <is>
          <t>-1</t>
        </is>
      </c>
      <c r="W22" s="176" t="inlineStr">
        <is>
          <t>-1</t>
        </is>
      </c>
      <c r="X22" s="176" t="inlineStr">
        <is>
          <t>-1</t>
        </is>
      </c>
      <c r="Y22" s="176" t="inlineStr">
        <is>
          <t/>
        </is>
      </c>
      <c r="Z22" s="176" t="inlineStr">
        <is>
          <t/>
        </is>
      </c>
      <c r="AA22" s="176" t="inlineStr">
        <is>
          <t/>
        </is>
      </c>
      <c r="AB22" s="176" t="inlineStr">
        <is>
          <t/>
        </is>
      </c>
      <c r="AC22" s="176" t="inlineStr">
        <is>
          <t/>
        </is>
      </c>
      <c r="AD22" s="176" t="inlineStr">
        <is>
          <t/>
        </is>
      </c>
      <c r="AE22" s="176" t="inlineStr">
        <is>
          <t/>
        </is>
      </c>
      <c r="AF22" s="176" t="inlineStr">
        <is>
          <t/>
        </is>
      </c>
      <c r="AG22" s="176" t="inlineStr">
        <is>
          <t/>
        </is>
      </c>
      <c r="AH22" s="176" t="inlineStr">
        <is>
          <t/>
        </is>
      </c>
      <c r="AI22" s="176" t="inlineStr">
        <is>
          <t/>
        </is>
      </c>
      <c r="AJ22" s="176" t="inlineStr">
        <is>
          <t/>
        </is>
      </c>
      <c r="AK22">
        <v>9</v>
      </c>
      <c r="AL22" s="173" t="inlineStr">
        <is>
          <t/>
        </is>
      </c>
      <c r="AM22" s="173" t="inlineStr">
        <is>
          <t/>
        </is>
      </c>
      <c r="AN22" s="175" t="inlineStr">
        <is>
          <t/>
        </is>
      </c>
    </row>
    <row r="23">
      <c r="A23" t="inlineStr">
        <is>
          <t>MAW</t>
        </is>
      </c>
      <c r="B23" t="inlineStr">
        <is>
          <t>ATL</t>
        </is>
      </c>
      <c r="C23" t="inlineStr">
        <is>
          <t>CP</t>
        </is>
      </c>
      <c r="D23" t="inlineStr">
        <is>
          <t>Gabon</t>
        </is>
      </c>
      <c r="E23" t="inlineStr">
        <is>
          <t>GN</t>
        </is>
      </c>
      <c r="F23" t="inlineStr">
        <is>
          <t>t1</t>
        </is>
      </c>
      <c r="G23" s="176">
        <v>17</v>
      </c>
      <c r="H23" s="176" t="inlineStr">
        <is>
          <t/>
        </is>
      </c>
      <c r="I23" s="176" t="inlineStr">
        <is>
          <t/>
        </is>
      </c>
      <c r="J23" s="176" t="inlineStr">
        <is>
          <t/>
        </is>
      </c>
      <c r="K23" s="176" t="inlineStr">
        <is>
          <t/>
        </is>
      </c>
      <c r="L23" s="176">
        <v>53.2</v>
      </c>
      <c r="M23" s="176">
        <v>48.2</v>
      </c>
      <c r="N23" s="176">
        <v>81.5</v>
      </c>
      <c r="O23" s="176" t="inlineStr">
        <is>
          <t/>
        </is>
      </c>
      <c r="P23" s="176" t="inlineStr">
        <is>
          <t/>
        </is>
      </c>
      <c r="Q23" s="176" t="inlineStr">
        <is>
          <t/>
        </is>
      </c>
      <c r="R23" s="176" t="inlineStr">
        <is>
          <t/>
        </is>
      </c>
      <c r="S23" s="176" t="inlineStr">
        <is>
          <t/>
        </is>
      </c>
      <c r="T23" s="176" t="inlineStr">
        <is>
          <t/>
        </is>
      </c>
      <c r="U23" s="176" t="inlineStr">
        <is>
          <t/>
        </is>
      </c>
      <c r="V23" s="176" t="inlineStr">
        <is>
          <t/>
        </is>
      </c>
      <c r="W23" s="176" t="inlineStr">
        <is>
          <t/>
        </is>
      </c>
      <c r="X23" s="176" t="inlineStr">
        <is>
          <t/>
        </is>
      </c>
      <c r="Y23" s="176" t="inlineStr">
        <is>
          <t/>
        </is>
      </c>
      <c r="Z23" s="176" t="inlineStr">
        <is>
          <t/>
        </is>
      </c>
      <c r="AA23" s="176" t="inlineStr">
        <is>
          <t/>
        </is>
      </c>
      <c r="AB23" s="176" t="inlineStr">
        <is>
          <t/>
        </is>
      </c>
      <c r="AC23" s="176">
        <v>19.464</v>
      </c>
      <c r="AD23" s="176">
        <v>114.6</v>
      </c>
      <c r="AE23" s="176">
        <v>42</v>
      </c>
      <c r="AF23" s="176">
        <v>195</v>
      </c>
      <c r="AG23" s="176" t="inlineStr">
        <is>
          <t/>
        </is>
      </c>
      <c r="AH23" s="176">
        <v>374</v>
      </c>
      <c r="AI23" s="176">
        <v>189.667</v>
      </c>
      <c r="AJ23" s="176">
        <v>479.16</v>
      </c>
      <c r="AK23">
        <v>10</v>
      </c>
      <c r="AL23" s="173">
        <v>2.86</v>
      </c>
      <c r="AM23" s="173">
        <v>85.9</v>
      </c>
      <c r="AN23" s="175">
        <v>1613.791</v>
      </c>
    </row>
    <row r="24">
      <c r="A24" t="inlineStr">
        <is>
          <t>MAW</t>
        </is>
      </c>
      <c r="B24" t="inlineStr">
        <is>
          <t>ATL</t>
        </is>
      </c>
      <c r="C24" t="inlineStr">
        <is>
          <t>CP</t>
        </is>
      </c>
      <c r="D24" t="inlineStr">
        <is>
          <t>Gabon</t>
        </is>
      </c>
      <c r="E24" t="inlineStr">
        <is>
          <t>GN</t>
        </is>
      </c>
      <c r="F24" t="inlineStr">
        <is>
          <t>t2</t>
        </is>
      </c>
      <c r="G24" s="176" t="inlineStr">
        <is>
          <t>-1</t>
        </is>
      </c>
      <c r="H24" s="176" t="inlineStr">
        <is>
          <t/>
        </is>
      </c>
      <c r="I24" s="176" t="inlineStr">
        <is>
          <t/>
        </is>
      </c>
      <c r="J24" s="176" t="inlineStr">
        <is>
          <t/>
        </is>
      </c>
      <c r="K24" s="176" t="inlineStr">
        <is>
          <t/>
        </is>
      </c>
      <c r="L24" s="176" t="inlineStr">
        <is>
          <t>-1</t>
        </is>
      </c>
      <c r="M24" s="176" t="inlineStr">
        <is>
          <t>-1</t>
        </is>
      </c>
      <c r="N24" s="176" t="inlineStr">
        <is>
          <t>-1</t>
        </is>
      </c>
      <c r="O24" s="176" t="inlineStr">
        <is>
          <t/>
        </is>
      </c>
      <c r="P24" s="176" t="inlineStr">
        <is>
          <t/>
        </is>
      </c>
      <c r="Q24" s="176" t="inlineStr">
        <is>
          <t/>
        </is>
      </c>
      <c r="R24" s="176" t="inlineStr">
        <is>
          <t/>
        </is>
      </c>
      <c r="S24" s="176" t="inlineStr">
        <is>
          <t/>
        </is>
      </c>
      <c r="T24" s="176" t="inlineStr">
        <is>
          <t/>
        </is>
      </c>
      <c r="U24" s="176" t="inlineStr">
        <is>
          <t/>
        </is>
      </c>
      <c r="V24" s="176" t="inlineStr">
        <is>
          <t/>
        </is>
      </c>
      <c r="W24" s="176" t="inlineStr">
        <is>
          <t/>
        </is>
      </c>
      <c r="X24" s="176" t="inlineStr">
        <is>
          <t/>
        </is>
      </c>
      <c r="Y24" s="176" t="inlineStr">
        <is>
          <t/>
        </is>
      </c>
      <c r="Z24" s="176" t="inlineStr">
        <is>
          <t/>
        </is>
      </c>
      <c r="AA24" s="176" t="inlineStr">
        <is>
          <t/>
        </is>
      </c>
      <c r="AB24" s="176" t="inlineStr">
        <is>
          <t/>
        </is>
      </c>
      <c r="AC24" s="176" t="inlineStr">
        <is>
          <t>-1</t>
        </is>
      </c>
      <c r="AD24" s="176" t="inlineStr">
        <is>
          <t>-1</t>
        </is>
      </c>
      <c r="AE24" s="176" t="inlineStr">
        <is>
          <t>-1</t>
        </is>
      </c>
      <c r="AF24" s="176" t="inlineStr">
        <is>
          <t>-1</t>
        </is>
      </c>
      <c r="AG24" s="176" t="inlineStr">
        <is>
          <t/>
        </is>
      </c>
      <c r="AH24" s="176" t="inlineStr">
        <is>
          <t>-1</t>
        </is>
      </c>
      <c r="AI24" s="176" t="inlineStr">
        <is>
          <t>-1</t>
        </is>
      </c>
      <c r="AJ24" s="176" t="inlineStr">
        <is>
          <t>-1</t>
        </is>
      </c>
      <c r="AK24">
        <v>10</v>
      </c>
      <c r="AL24" s="173" t="inlineStr">
        <is>
          <t/>
        </is>
      </c>
      <c r="AM24" s="173" t="inlineStr">
        <is>
          <t/>
        </is>
      </c>
      <c r="AN24" s="175" t="inlineStr">
        <is>
          <t/>
        </is>
      </c>
    </row>
    <row r="25">
      <c r="A25" t="inlineStr">
        <is>
          <t>MAW</t>
        </is>
      </c>
      <c r="B25" t="inlineStr">
        <is>
          <t>ATL</t>
        </is>
      </c>
      <c r="C25" t="inlineStr">
        <is>
          <t>CP</t>
        </is>
      </c>
      <c r="D25" t="inlineStr">
        <is>
          <t>Senegal</t>
        </is>
      </c>
      <c r="E25" t="inlineStr">
        <is>
          <t>PS</t>
        </is>
      </c>
      <c r="F25" t="inlineStr">
        <is>
          <t>t1</t>
        </is>
      </c>
      <c r="G25" s="176" t="inlineStr">
        <is>
          <t/>
        </is>
      </c>
      <c r="H25" s="176">
        <v>209</v>
      </c>
      <c r="I25" s="176">
        <v>356</v>
      </c>
      <c r="J25" s="176">
        <v>209</v>
      </c>
      <c r="K25" s="176">
        <v>209</v>
      </c>
      <c r="L25" s="176">
        <v>209</v>
      </c>
      <c r="M25" s="176">
        <v>209</v>
      </c>
      <c r="N25" s="176" t="inlineStr">
        <is>
          <t/>
        </is>
      </c>
      <c r="O25" s="176" t="inlineStr">
        <is>
          <t/>
        </is>
      </c>
      <c r="P25" s="176" t="inlineStr">
        <is>
          <t/>
        </is>
      </c>
      <c r="Q25" s="176" t="inlineStr">
        <is>
          <t/>
        </is>
      </c>
      <c r="R25" s="176" t="inlineStr">
        <is>
          <t/>
        </is>
      </c>
      <c r="S25" s="176" t="inlineStr">
        <is>
          <t/>
        </is>
      </c>
      <c r="T25" s="176" t="inlineStr">
        <is>
          <t/>
        </is>
      </c>
      <c r="U25" s="176" t="inlineStr">
        <is>
          <t/>
        </is>
      </c>
      <c r="V25" s="176" t="inlineStr">
        <is>
          <t/>
        </is>
      </c>
      <c r="W25" s="176" t="inlineStr">
        <is>
          <t/>
        </is>
      </c>
      <c r="X25" s="176" t="inlineStr">
        <is>
          <t/>
        </is>
      </c>
      <c r="Y25" s="176" t="inlineStr">
        <is>
          <t/>
        </is>
      </c>
      <c r="Z25" s="176" t="inlineStr">
        <is>
          <t/>
        </is>
      </c>
      <c r="AA25" s="176" t="inlineStr">
        <is>
          <t/>
        </is>
      </c>
      <c r="AB25" s="176" t="inlineStr">
        <is>
          <t/>
        </is>
      </c>
      <c r="AC25" s="176" t="inlineStr">
        <is>
          <t/>
        </is>
      </c>
      <c r="AD25" s="176" t="inlineStr">
        <is>
          <t/>
        </is>
      </c>
      <c r="AE25" s="176" t="inlineStr">
        <is>
          <t/>
        </is>
      </c>
      <c r="AF25" s="176" t="inlineStr">
        <is>
          <t/>
        </is>
      </c>
      <c r="AG25" s="176" t="inlineStr">
        <is>
          <t/>
        </is>
      </c>
      <c r="AH25" s="176" t="inlineStr">
        <is>
          <t/>
        </is>
      </c>
      <c r="AI25" s="176" t="inlineStr">
        <is>
          <t/>
        </is>
      </c>
      <c r="AJ25" s="176" t="inlineStr">
        <is>
          <t/>
        </is>
      </c>
      <c r="AK25">
        <v>11</v>
      </c>
      <c r="AL25" s="173">
        <v>2.49</v>
      </c>
      <c r="AM25" s="173">
        <v>88.39</v>
      </c>
      <c r="AN25" s="175">
        <v>1401</v>
      </c>
    </row>
    <row r="26">
      <c r="A26" t="inlineStr">
        <is>
          <t>MAW</t>
        </is>
      </c>
      <c r="B26" t="inlineStr">
        <is>
          <t>ATL</t>
        </is>
      </c>
      <c r="C26" t="inlineStr">
        <is>
          <t>CP</t>
        </is>
      </c>
      <c r="D26" t="inlineStr">
        <is>
          <t>Senegal</t>
        </is>
      </c>
      <c r="E26" t="inlineStr">
        <is>
          <t>PS</t>
        </is>
      </c>
      <c r="F26" t="inlineStr">
        <is>
          <t>t2</t>
        </is>
      </c>
      <c r="G26" s="176" t="inlineStr">
        <is>
          <t/>
        </is>
      </c>
      <c r="H26" s="176" t="inlineStr">
        <is>
          <t>-1</t>
        </is>
      </c>
      <c r="I26" s="176" t="inlineStr">
        <is>
          <t>-1</t>
        </is>
      </c>
      <c r="J26" s="176" t="inlineStr">
        <is>
          <t>-1</t>
        </is>
      </c>
      <c r="K26" s="176" t="inlineStr">
        <is>
          <t>-1</t>
        </is>
      </c>
      <c r="L26" s="176" t="inlineStr">
        <is>
          <t>-1</t>
        </is>
      </c>
      <c r="M26" s="176" t="inlineStr">
        <is>
          <t>-1</t>
        </is>
      </c>
      <c r="N26" s="176" t="inlineStr">
        <is>
          <t/>
        </is>
      </c>
      <c r="O26" s="176" t="inlineStr">
        <is>
          <t/>
        </is>
      </c>
      <c r="P26" s="176" t="inlineStr">
        <is>
          <t/>
        </is>
      </c>
      <c r="Q26" s="176" t="inlineStr">
        <is>
          <t/>
        </is>
      </c>
      <c r="R26" s="176" t="inlineStr">
        <is>
          <t/>
        </is>
      </c>
      <c r="S26" s="176" t="inlineStr">
        <is>
          <t/>
        </is>
      </c>
      <c r="T26" s="176" t="inlineStr">
        <is>
          <t/>
        </is>
      </c>
      <c r="U26" s="176" t="inlineStr">
        <is>
          <t/>
        </is>
      </c>
      <c r="V26" s="176" t="inlineStr">
        <is>
          <t/>
        </is>
      </c>
      <c r="W26" s="176" t="inlineStr">
        <is>
          <t/>
        </is>
      </c>
      <c r="X26" s="176" t="inlineStr">
        <is>
          <t/>
        </is>
      </c>
      <c r="Y26" s="176" t="inlineStr">
        <is>
          <t/>
        </is>
      </c>
      <c r="Z26" s="176" t="inlineStr">
        <is>
          <t/>
        </is>
      </c>
      <c r="AA26" s="176" t="inlineStr">
        <is>
          <t/>
        </is>
      </c>
      <c r="AB26" s="176" t="inlineStr">
        <is>
          <t/>
        </is>
      </c>
      <c r="AC26" s="176" t="inlineStr">
        <is>
          <t/>
        </is>
      </c>
      <c r="AD26" s="176" t="inlineStr">
        <is>
          <t/>
        </is>
      </c>
      <c r="AE26" s="176" t="inlineStr">
        <is>
          <t/>
        </is>
      </c>
      <c r="AF26" s="176" t="inlineStr">
        <is>
          <t/>
        </is>
      </c>
      <c r="AG26" s="176" t="inlineStr">
        <is>
          <t/>
        </is>
      </c>
      <c r="AH26" s="176" t="inlineStr">
        <is>
          <t/>
        </is>
      </c>
      <c r="AI26" s="176" t="inlineStr">
        <is>
          <t/>
        </is>
      </c>
      <c r="AJ26" s="176" t="inlineStr">
        <is>
          <t/>
        </is>
      </c>
      <c r="AK26">
        <v>11</v>
      </c>
      <c r="AL26" s="173" t="inlineStr">
        <is>
          <t/>
        </is>
      </c>
      <c r="AM26" s="173" t="inlineStr">
        <is>
          <t/>
        </is>
      </c>
      <c r="AN26" s="175" t="inlineStr">
        <is>
          <t/>
        </is>
      </c>
    </row>
    <row r="27">
      <c r="A27" t="inlineStr">
        <is>
          <t>MAW</t>
        </is>
      </c>
      <c r="B27" t="inlineStr">
        <is>
          <t>ATL</t>
        </is>
      </c>
      <c r="C27" t="inlineStr">
        <is>
          <t>CP</t>
        </is>
      </c>
      <c r="D27" t="inlineStr">
        <is>
          <t>Senegal</t>
        </is>
      </c>
      <c r="E27" t="inlineStr">
        <is>
          <t>UN</t>
        </is>
      </c>
      <c r="F27" t="inlineStr">
        <is>
          <t>t1</t>
        </is>
      </c>
      <c r="G27" s="176">
        <v>1316.53</v>
      </c>
      <c r="H27" s="176">
        <v>3.97</v>
      </c>
      <c r="I27" s="176">
        <v>0.89</v>
      </c>
      <c r="J27" s="176">
        <v>13.65</v>
      </c>
      <c r="K27" s="176">
        <v>8.78</v>
      </c>
      <c r="L27" s="176">
        <v>2.67</v>
      </c>
      <c r="M27" s="176">
        <v>4.78</v>
      </c>
      <c r="N27" s="176">
        <v>5.13</v>
      </c>
      <c r="O27" s="176">
        <v>0.69</v>
      </c>
      <c r="P27" s="176">
        <v>3.03</v>
      </c>
      <c r="Q27" s="176">
        <v>0.02</v>
      </c>
      <c r="R27" s="176">
        <v>0.13</v>
      </c>
      <c r="S27" s="176" t="inlineStr">
        <is>
          <t/>
        </is>
      </c>
      <c r="T27" s="176">
        <v>0.07</v>
      </c>
      <c r="U27" s="176">
        <v>0.07</v>
      </c>
      <c r="V27" s="176">
        <v>0.05</v>
      </c>
      <c r="W27" s="176" t="inlineStr">
        <is>
          <t/>
        </is>
      </c>
      <c r="X27" s="176" t="inlineStr">
        <is>
          <t/>
        </is>
      </c>
      <c r="Y27" s="176">
        <v>0.23</v>
      </c>
      <c r="Z27" s="176" t="inlineStr">
        <is>
          <t/>
        </is>
      </c>
      <c r="AA27" s="176" t="inlineStr">
        <is>
          <t/>
        </is>
      </c>
      <c r="AB27" s="176" t="inlineStr">
        <is>
          <t/>
        </is>
      </c>
      <c r="AC27" s="176" t="inlineStr">
        <is>
          <t/>
        </is>
      </c>
      <c r="AD27" s="176" t="inlineStr">
        <is>
          <t/>
        </is>
      </c>
      <c r="AE27" s="176">
        <v>0.094</v>
      </c>
      <c r="AF27" s="176" t="inlineStr">
        <is>
          <t/>
        </is>
      </c>
      <c r="AG27" s="176" t="inlineStr">
        <is>
          <t/>
        </is>
      </c>
      <c r="AH27" s="176" t="inlineStr">
        <is>
          <t/>
        </is>
      </c>
      <c r="AI27" s="176">
        <v>0.095</v>
      </c>
      <c r="AJ27" s="176" t="inlineStr">
        <is>
          <t/>
        </is>
      </c>
      <c r="AK27">
        <v>12</v>
      </c>
      <c r="AL27" s="173">
        <v>2.41</v>
      </c>
      <c r="AM27" s="173">
        <v>90.8</v>
      </c>
      <c r="AN27" s="175">
        <v>1360.879</v>
      </c>
    </row>
    <row r="28">
      <c r="A28" t="inlineStr">
        <is>
          <t>MAW</t>
        </is>
      </c>
      <c r="B28" t="inlineStr">
        <is>
          <t>ATL</t>
        </is>
      </c>
      <c r="C28" t="inlineStr">
        <is>
          <t>CP</t>
        </is>
      </c>
      <c r="D28" t="inlineStr">
        <is>
          <t>Senegal</t>
        </is>
      </c>
      <c r="E28" t="inlineStr">
        <is>
          <t>UN</t>
        </is>
      </c>
      <c r="F28" t="inlineStr">
        <is>
          <t>t2</t>
        </is>
      </c>
      <c r="G28" s="176" t="inlineStr">
        <is>
          <t>-1</t>
        </is>
      </c>
      <c r="H28" s="176" t="inlineStr">
        <is>
          <t>a</t>
        </is>
      </c>
      <c r="I28" s="176" t="inlineStr">
        <is>
          <t>a</t>
        </is>
      </c>
      <c r="J28" s="176" t="inlineStr">
        <is>
          <t>a</t>
        </is>
      </c>
      <c r="K28" s="176" t="inlineStr">
        <is>
          <t>a</t>
        </is>
      </c>
      <c r="L28" s="176" t="inlineStr">
        <is>
          <t>a</t>
        </is>
      </c>
      <c r="M28" s="176" t="inlineStr">
        <is>
          <t>a</t>
        </is>
      </c>
      <c r="N28" s="176" t="inlineStr">
        <is>
          <t>a</t>
        </is>
      </c>
      <c r="O28" s="176" t="inlineStr">
        <is>
          <t>a</t>
        </is>
      </c>
      <c r="P28" s="176" t="inlineStr">
        <is>
          <t>a</t>
        </is>
      </c>
      <c r="Q28" s="176" t="inlineStr">
        <is>
          <t>a</t>
        </is>
      </c>
      <c r="R28" s="176" t="inlineStr">
        <is>
          <t>a</t>
        </is>
      </c>
      <c r="S28" s="176" t="inlineStr">
        <is>
          <t/>
        </is>
      </c>
      <c r="T28" s="176" t="inlineStr">
        <is>
          <t>a</t>
        </is>
      </c>
      <c r="U28" s="176" t="inlineStr">
        <is>
          <t>-1</t>
        </is>
      </c>
      <c r="V28" s="176" t="inlineStr">
        <is>
          <t>a</t>
        </is>
      </c>
      <c r="W28" s="176" t="inlineStr">
        <is>
          <t/>
        </is>
      </c>
      <c r="X28" s="176" t="inlineStr">
        <is>
          <t/>
        </is>
      </c>
      <c r="Y28" s="176" t="inlineStr">
        <is>
          <t>a</t>
        </is>
      </c>
      <c r="Z28" s="176" t="inlineStr">
        <is>
          <t/>
        </is>
      </c>
      <c r="AA28" s="176" t="inlineStr">
        <is>
          <t/>
        </is>
      </c>
      <c r="AB28" s="176" t="inlineStr">
        <is>
          <t/>
        </is>
      </c>
      <c r="AC28" s="176" t="inlineStr">
        <is>
          <t/>
        </is>
      </c>
      <c r="AD28" s="176" t="inlineStr">
        <is>
          <t/>
        </is>
      </c>
      <c r="AE28" s="176" t="inlineStr">
        <is>
          <t>-1</t>
        </is>
      </c>
      <c r="AF28" s="176" t="inlineStr">
        <is>
          <t/>
        </is>
      </c>
      <c r="AG28" s="176" t="inlineStr">
        <is>
          <t/>
        </is>
      </c>
      <c r="AH28" s="176" t="inlineStr">
        <is>
          <t/>
        </is>
      </c>
      <c r="AI28" s="176" t="inlineStr">
        <is>
          <t>-1</t>
        </is>
      </c>
      <c r="AJ28" s="176" t="inlineStr">
        <is>
          <t/>
        </is>
      </c>
      <c r="AK28">
        <v>12</v>
      </c>
      <c r="AL28" s="173" t="inlineStr">
        <is>
          <t/>
        </is>
      </c>
      <c r="AM28" s="173" t="inlineStr">
        <is>
          <t/>
        </is>
      </c>
      <c r="AN28" s="175" t="inlineStr">
        <is>
          <t/>
        </is>
      </c>
    </row>
    <row r="29">
      <c r="A29" t="inlineStr">
        <is>
          <t>MAW</t>
        </is>
      </c>
      <c r="B29" t="inlineStr">
        <is>
          <t>ATL</t>
        </is>
      </c>
      <c r="C29" t="inlineStr">
        <is>
          <t>CP</t>
        </is>
      </c>
      <c r="D29" t="inlineStr">
        <is>
          <t>S Tomé e Príncipe</t>
        </is>
      </c>
      <c r="E29" t="inlineStr">
        <is>
          <t>PS</t>
        </is>
      </c>
      <c r="F29" t="inlineStr">
        <is>
          <t>t1</t>
        </is>
      </c>
      <c r="G29" s="176" t="inlineStr">
        <is>
          <t/>
        </is>
      </c>
      <c r="H29" s="176" t="inlineStr">
        <is>
          <t/>
        </is>
      </c>
      <c r="I29" s="176" t="inlineStr">
        <is>
          <t/>
        </is>
      </c>
      <c r="J29" s="176" t="inlineStr">
        <is>
          <t/>
        </is>
      </c>
      <c r="K29" s="176">
        <v>6</v>
      </c>
      <c r="L29" s="176">
        <v>6</v>
      </c>
      <c r="M29" s="176">
        <v>6</v>
      </c>
      <c r="N29" s="176">
        <v>6</v>
      </c>
      <c r="O29" s="176">
        <v>21.3</v>
      </c>
      <c r="P29" s="176">
        <v>12</v>
      </c>
      <c r="Q29" s="176">
        <v>13</v>
      </c>
      <c r="R29" s="176" t="inlineStr">
        <is>
          <t/>
        </is>
      </c>
      <c r="S29" s="176">
        <v>91</v>
      </c>
      <c r="T29" s="176">
        <v>93</v>
      </c>
      <c r="U29" s="176">
        <v>96</v>
      </c>
      <c r="V29" s="176">
        <v>98</v>
      </c>
      <c r="W29" s="176">
        <v>100.1</v>
      </c>
      <c r="X29" s="176">
        <v>102.3</v>
      </c>
      <c r="Y29" s="176">
        <v>104.548</v>
      </c>
      <c r="Z29" s="176">
        <v>13.2</v>
      </c>
      <c r="AA29" s="176">
        <v>11.2</v>
      </c>
      <c r="AB29" s="176">
        <v>72.4</v>
      </c>
      <c r="AC29" s="176">
        <v>24.337</v>
      </c>
      <c r="AD29" s="176">
        <v>26.137</v>
      </c>
      <c r="AE29" s="176">
        <v>107.347</v>
      </c>
      <c r="AF29" s="176">
        <v>37.688</v>
      </c>
      <c r="AG29" s="176">
        <v>33.681</v>
      </c>
      <c r="AH29" s="176">
        <v>34.536</v>
      </c>
      <c r="AI29" s="176">
        <v>34.536</v>
      </c>
      <c r="AJ29" s="176">
        <v>12.34</v>
      </c>
      <c r="AK29">
        <v>13</v>
      </c>
      <c r="AL29" s="173">
        <v>2.06</v>
      </c>
      <c r="AM29" s="173">
        <v>92.87</v>
      </c>
      <c r="AN29" s="175">
        <v>1162.65</v>
      </c>
    </row>
    <row r="30">
      <c r="A30" t="inlineStr">
        <is>
          <t>MAW</t>
        </is>
      </c>
      <c r="B30" t="inlineStr">
        <is>
          <t>ATL</t>
        </is>
      </c>
      <c r="C30" t="inlineStr">
        <is>
          <t>CP</t>
        </is>
      </c>
      <c r="D30" t="inlineStr">
        <is>
          <t>S Tomé e Príncipe</t>
        </is>
      </c>
      <c r="E30" t="inlineStr">
        <is>
          <t>PS</t>
        </is>
      </c>
      <c r="F30" t="inlineStr">
        <is>
          <t>t2</t>
        </is>
      </c>
      <c r="G30" s="176" t="inlineStr">
        <is>
          <t/>
        </is>
      </c>
      <c r="H30" s="176" t="inlineStr">
        <is>
          <t/>
        </is>
      </c>
      <c r="I30" s="176" t="inlineStr">
        <is>
          <t/>
        </is>
      </c>
      <c r="J30" s="176" t="inlineStr">
        <is>
          <t/>
        </is>
      </c>
      <c r="K30" s="176" t="inlineStr">
        <is>
          <t>-1</t>
        </is>
      </c>
      <c r="L30" s="176" t="inlineStr">
        <is>
          <t>-1</t>
        </is>
      </c>
      <c r="M30" s="176" t="inlineStr">
        <is>
          <t>-1</t>
        </is>
      </c>
      <c r="N30" s="176" t="inlineStr">
        <is>
          <t>-1</t>
        </is>
      </c>
      <c r="O30" s="176" t="inlineStr">
        <is>
          <t>-1</t>
        </is>
      </c>
      <c r="P30" s="176" t="inlineStr">
        <is>
          <t>-1</t>
        </is>
      </c>
      <c r="Q30" s="176" t="inlineStr">
        <is>
          <t>-1</t>
        </is>
      </c>
      <c r="R30" s="176" t="inlineStr">
        <is>
          <t/>
        </is>
      </c>
      <c r="S30" s="176" t="inlineStr">
        <is>
          <t>-1</t>
        </is>
      </c>
      <c r="T30" s="176" t="inlineStr">
        <is>
          <t>-1</t>
        </is>
      </c>
      <c r="U30" s="176" t="inlineStr">
        <is>
          <t>-1</t>
        </is>
      </c>
      <c r="V30" s="176" t="inlineStr">
        <is>
          <t>-1</t>
        </is>
      </c>
      <c r="W30" s="176" t="inlineStr">
        <is>
          <t>-1</t>
        </is>
      </c>
      <c r="X30" s="176" t="inlineStr">
        <is>
          <t>-1</t>
        </is>
      </c>
      <c r="Y30" s="176" t="inlineStr">
        <is>
          <t>-1</t>
        </is>
      </c>
      <c r="Z30" s="176" t="inlineStr">
        <is>
          <t>-1</t>
        </is>
      </c>
      <c r="AA30" s="176" t="inlineStr">
        <is>
          <t>-1</t>
        </is>
      </c>
      <c r="AB30" s="176" t="inlineStr">
        <is>
          <t>-1</t>
        </is>
      </c>
      <c r="AC30" s="176" t="inlineStr">
        <is>
          <t>-1</t>
        </is>
      </c>
      <c r="AD30" s="176" t="inlineStr">
        <is>
          <t>-1</t>
        </is>
      </c>
      <c r="AE30" s="176" t="inlineStr">
        <is>
          <t>-1</t>
        </is>
      </c>
      <c r="AF30" s="176" t="inlineStr">
        <is>
          <t>-1</t>
        </is>
      </c>
      <c r="AG30" s="176" t="inlineStr">
        <is>
          <t>-1</t>
        </is>
      </c>
      <c r="AH30" s="176" t="inlineStr">
        <is>
          <t>-1</t>
        </is>
      </c>
      <c r="AI30" s="176" t="inlineStr">
        <is>
          <t>-1</t>
        </is>
      </c>
      <c r="AJ30" s="176" t="inlineStr">
        <is>
          <t>-1</t>
        </is>
      </c>
      <c r="AK30">
        <v>13</v>
      </c>
      <c r="AL30" s="173" t="inlineStr">
        <is>
          <t/>
        </is>
      </c>
      <c r="AM30" s="173" t="inlineStr">
        <is>
          <t/>
        </is>
      </c>
      <c r="AN30" s="175" t="inlineStr">
        <is>
          <t/>
        </is>
      </c>
    </row>
    <row r="31">
      <c r="A31" t="inlineStr">
        <is>
          <t>MAW</t>
        </is>
      </c>
      <c r="B31" t="inlineStr">
        <is>
          <t>ATL</t>
        </is>
      </c>
      <c r="C31" t="inlineStr">
        <is>
          <t>CP</t>
        </is>
      </c>
      <c r="D31" t="inlineStr">
        <is>
          <t>Gabon</t>
        </is>
      </c>
      <c r="E31" t="inlineStr">
        <is>
          <t>TW</t>
        </is>
      </c>
      <c r="F31" t="inlineStr">
        <is>
          <t>t1</t>
        </is>
      </c>
      <c r="G31" s="176">
        <v>41</v>
      </c>
      <c r="H31" s="176" t="inlineStr">
        <is>
          <t/>
        </is>
      </c>
      <c r="I31" s="176" t="inlineStr">
        <is>
          <t/>
        </is>
      </c>
      <c r="J31" s="176" t="inlineStr">
        <is>
          <t/>
        </is>
      </c>
      <c r="K31" s="176">
        <v>102.1</v>
      </c>
      <c r="L31" s="176" t="inlineStr">
        <is>
          <t/>
        </is>
      </c>
      <c r="M31" s="176" t="inlineStr">
        <is>
          <t/>
        </is>
      </c>
      <c r="N31" s="176" t="inlineStr">
        <is>
          <t/>
        </is>
      </c>
      <c r="O31" s="176">
        <v>67.2</v>
      </c>
      <c r="P31" s="176">
        <v>36.5</v>
      </c>
      <c r="Q31" s="176">
        <v>87</v>
      </c>
      <c r="R31" s="176">
        <v>92.9</v>
      </c>
      <c r="S31" s="176">
        <v>17.4</v>
      </c>
      <c r="T31" s="176">
        <v>22</v>
      </c>
      <c r="U31" s="176">
        <v>29.6</v>
      </c>
      <c r="V31" s="176">
        <v>34.4</v>
      </c>
      <c r="W31" s="176">
        <v>45.7</v>
      </c>
      <c r="X31" s="176">
        <v>41.68</v>
      </c>
      <c r="Y31" s="176">
        <v>12.56</v>
      </c>
      <c r="Z31" s="176">
        <v>37.2</v>
      </c>
      <c r="AA31" s="176">
        <v>21.1</v>
      </c>
      <c r="AB31" s="176">
        <v>56</v>
      </c>
      <c r="AC31" s="176">
        <v>67.358</v>
      </c>
      <c r="AD31" s="176">
        <v>28.472</v>
      </c>
      <c r="AE31" s="176" t="inlineStr">
        <is>
          <t/>
        </is>
      </c>
      <c r="AF31" s="176" t="inlineStr">
        <is>
          <t/>
        </is>
      </c>
      <c r="AG31" s="176">
        <v>191.219</v>
      </c>
      <c r="AH31" s="176">
        <v>9.655</v>
      </c>
      <c r="AI31" s="176">
        <v>66.958</v>
      </c>
      <c r="AJ31" s="176">
        <v>3.5</v>
      </c>
      <c r="AK31">
        <v>14</v>
      </c>
      <c r="AL31" s="173">
        <v>1.97</v>
      </c>
      <c r="AM31" s="173">
        <v>94.84</v>
      </c>
      <c r="AN31" s="175">
        <v>1111.502</v>
      </c>
    </row>
    <row r="32">
      <c r="A32" t="inlineStr">
        <is>
          <t>MAW</t>
        </is>
      </c>
      <c r="B32" t="inlineStr">
        <is>
          <t>ATL</t>
        </is>
      </c>
      <c r="C32" t="inlineStr">
        <is>
          <t>CP</t>
        </is>
      </c>
      <c r="D32" t="inlineStr">
        <is>
          <t>Gabon</t>
        </is>
      </c>
      <c r="E32" t="inlineStr">
        <is>
          <t>TW</t>
        </is>
      </c>
      <c r="F32" t="inlineStr">
        <is>
          <t>t2</t>
        </is>
      </c>
      <c r="G32" s="176" t="inlineStr">
        <is>
          <t>-1</t>
        </is>
      </c>
      <c r="H32" s="176" t="inlineStr">
        <is>
          <t/>
        </is>
      </c>
      <c r="I32" s="176" t="inlineStr">
        <is>
          <t/>
        </is>
      </c>
      <c r="J32" s="176" t="inlineStr">
        <is>
          <t/>
        </is>
      </c>
      <c r="K32" s="176" t="inlineStr">
        <is>
          <t>-1</t>
        </is>
      </c>
      <c r="L32" s="176" t="inlineStr">
        <is>
          <t/>
        </is>
      </c>
      <c r="M32" s="176" t="inlineStr">
        <is>
          <t/>
        </is>
      </c>
      <c r="N32" s="176" t="inlineStr">
        <is>
          <t/>
        </is>
      </c>
      <c r="O32" s="176" t="inlineStr">
        <is>
          <t>-1</t>
        </is>
      </c>
      <c r="P32" s="176" t="inlineStr">
        <is>
          <t>-1</t>
        </is>
      </c>
      <c r="Q32" s="176" t="inlineStr">
        <is>
          <t>-1</t>
        </is>
      </c>
      <c r="R32" s="176" t="inlineStr">
        <is>
          <t>-1</t>
        </is>
      </c>
      <c r="S32" s="176" t="inlineStr">
        <is>
          <t>-1</t>
        </is>
      </c>
      <c r="T32" s="176" t="inlineStr">
        <is>
          <t>-1</t>
        </is>
      </c>
      <c r="U32" s="176" t="inlineStr">
        <is>
          <t>-1</t>
        </is>
      </c>
      <c r="V32" s="176" t="inlineStr">
        <is>
          <t>-1</t>
        </is>
      </c>
      <c r="W32" s="176" t="inlineStr">
        <is>
          <t>-1</t>
        </is>
      </c>
      <c r="X32" s="176" t="inlineStr">
        <is>
          <t>-1</t>
        </is>
      </c>
      <c r="Y32" s="176" t="inlineStr">
        <is>
          <t>-1</t>
        </is>
      </c>
      <c r="Z32" s="176" t="inlineStr">
        <is>
          <t>-1</t>
        </is>
      </c>
      <c r="AA32" s="176" t="inlineStr">
        <is>
          <t>-1</t>
        </is>
      </c>
      <c r="AB32" s="176" t="inlineStr">
        <is>
          <t>-1</t>
        </is>
      </c>
      <c r="AC32" s="176" t="inlineStr">
        <is>
          <t>-1</t>
        </is>
      </c>
      <c r="AD32" s="176" t="inlineStr">
        <is>
          <t>-1</t>
        </is>
      </c>
      <c r="AE32" s="176" t="inlineStr">
        <is>
          <t/>
        </is>
      </c>
      <c r="AF32" s="176" t="inlineStr">
        <is>
          <t/>
        </is>
      </c>
      <c r="AG32" s="176" t="inlineStr">
        <is>
          <t>-1</t>
        </is>
      </c>
      <c r="AH32" s="176" t="inlineStr">
        <is>
          <t>-1</t>
        </is>
      </c>
      <c r="AI32" s="176" t="inlineStr">
        <is>
          <t>-1</t>
        </is>
      </c>
      <c r="AJ32" s="176" t="inlineStr">
        <is>
          <t>-1</t>
        </is>
      </c>
      <c r="AK32">
        <v>14</v>
      </c>
      <c r="AL32" s="173" t="inlineStr">
        <is>
          <t/>
        </is>
      </c>
      <c r="AM32" s="173" t="inlineStr">
        <is>
          <t/>
        </is>
      </c>
      <c r="AN32" s="175" t="inlineStr">
        <is>
          <t/>
        </is>
      </c>
    </row>
    <row r="33">
      <c r="A33" t="inlineStr">
        <is>
          <t>MAW</t>
        </is>
      </c>
      <c r="B33" t="inlineStr">
        <is>
          <t>ATL</t>
        </is>
      </c>
      <c r="C33" t="inlineStr">
        <is>
          <t>CP</t>
        </is>
      </c>
      <c r="D33" t="inlineStr">
        <is>
          <t>Angola</t>
        </is>
      </c>
      <c r="E33" t="inlineStr">
        <is>
          <t>GN</t>
        </is>
      </c>
      <c r="F33" t="inlineStr">
        <is>
          <t>t1</t>
        </is>
      </c>
      <c r="G33" s="176" t="inlineStr">
        <is>
          <t/>
        </is>
      </c>
      <c r="H33" s="176" t="inlineStr">
        <is>
          <t/>
        </is>
      </c>
      <c r="I33" s="176" t="inlineStr">
        <is>
          <t/>
        </is>
      </c>
      <c r="J33" s="176" t="inlineStr">
        <is>
          <t/>
        </is>
      </c>
      <c r="K33" s="176" t="inlineStr">
        <is>
          <t/>
        </is>
      </c>
      <c r="L33" s="176" t="inlineStr">
        <is>
          <t/>
        </is>
      </c>
      <c r="M33" s="176" t="inlineStr">
        <is>
          <t/>
        </is>
      </c>
      <c r="N33" s="176" t="inlineStr">
        <is>
          <t/>
        </is>
      </c>
      <c r="O33" s="176" t="inlineStr">
        <is>
          <t/>
        </is>
      </c>
      <c r="P33" s="176" t="inlineStr">
        <is>
          <t/>
        </is>
      </c>
      <c r="Q33" s="176" t="inlineStr">
        <is>
          <t/>
        </is>
      </c>
      <c r="R33" s="176" t="inlineStr">
        <is>
          <t/>
        </is>
      </c>
      <c r="S33" s="176" t="inlineStr">
        <is>
          <t/>
        </is>
      </c>
      <c r="T33" s="176">
        <v>0.82</v>
      </c>
      <c r="U33" s="176">
        <v>15.711</v>
      </c>
      <c r="V33" s="176">
        <v>2.37</v>
      </c>
      <c r="W33" s="176">
        <v>2.101</v>
      </c>
      <c r="X33" s="176">
        <v>598.37</v>
      </c>
      <c r="Y33" s="176" t="inlineStr">
        <is>
          <t/>
        </is>
      </c>
      <c r="Z33" s="176" t="inlineStr">
        <is>
          <t/>
        </is>
      </c>
      <c r="AA33" s="176">
        <v>0.48</v>
      </c>
      <c r="AB33" s="176">
        <v>2.043</v>
      </c>
      <c r="AC33" s="176" t="inlineStr">
        <is>
          <t/>
        </is>
      </c>
      <c r="AD33" s="176" t="inlineStr">
        <is>
          <t/>
        </is>
      </c>
      <c r="AE33" s="176" t="inlineStr">
        <is>
          <t/>
        </is>
      </c>
      <c r="AF33" s="176" t="inlineStr">
        <is>
          <t/>
        </is>
      </c>
      <c r="AG33" s="176" t="inlineStr">
        <is>
          <t/>
        </is>
      </c>
      <c r="AH33" s="176" t="inlineStr">
        <is>
          <t/>
        </is>
      </c>
      <c r="AI33" s="176" t="inlineStr">
        <is>
          <t/>
        </is>
      </c>
      <c r="AJ33" s="176" t="inlineStr">
        <is>
          <t/>
        </is>
      </c>
      <c r="AK33">
        <v>15</v>
      </c>
      <c r="AL33" s="173">
        <v>1.1</v>
      </c>
      <c r="AM33" s="173">
        <v>95.94</v>
      </c>
      <c r="AN33" s="175">
        <v>621.895</v>
      </c>
    </row>
    <row r="34">
      <c r="A34" t="inlineStr">
        <is>
          <t>MAW</t>
        </is>
      </c>
      <c r="B34" t="inlineStr">
        <is>
          <t>ATL</t>
        </is>
      </c>
      <c r="C34" t="inlineStr">
        <is>
          <t>CP</t>
        </is>
      </c>
      <c r="D34" t="inlineStr">
        <is>
          <t>Angola</t>
        </is>
      </c>
      <c r="E34" t="inlineStr">
        <is>
          <t>GN</t>
        </is>
      </c>
      <c r="F34" t="inlineStr">
        <is>
          <t>t2</t>
        </is>
      </c>
      <c r="G34" s="176" t="inlineStr">
        <is>
          <t/>
        </is>
      </c>
      <c r="H34" s="176" t="inlineStr">
        <is>
          <t/>
        </is>
      </c>
      <c r="I34" s="176" t="inlineStr">
        <is>
          <t/>
        </is>
      </c>
      <c r="J34" s="176" t="inlineStr">
        <is>
          <t/>
        </is>
      </c>
      <c r="K34" s="176" t="inlineStr">
        <is>
          <t/>
        </is>
      </c>
      <c r="L34" s="176" t="inlineStr">
        <is>
          <t/>
        </is>
      </c>
      <c r="M34" s="176" t="inlineStr">
        <is>
          <t/>
        </is>
      </c>
      <c r="N34" s="176" t="inlineStr">
        <is>
          <t/>
        </is>
      </c>
      <c r="O34" s="176" t="inlineStr">
        <is>
          <t/>
        </is>
      </c>
      <c r="P34" s="176" t="inlineStr">
        <is>
          <t/>
        </is>
      </c>
      <c r="Q34" s="176" t="inlineStr">
        <is>
          <t/>
        </is>
      </c>
      <c r="R34" s="176" t="inlineStr">
        <is>
          <t/>
        </is>
      </c>
      <c r="S34" s="176" t="inlineStr">
        <is>
          <t/>
        </is>
      </c>
      <c r="T34" s="176" t="inlineStr">
        <is>
          <t>-1</t>
        </is>
      </c>
      <c r="U34" s="176" t="inlineStr">
        <is>
          <t>-1</t>
        </is>
      </c>
      <c r="V34" s="176" t="inlineStr">
        <is>
          <t>-1</t>
        </is>
      </c>
      <c r="W34" s="176" t="inlineStr">
        <is>
          <t>-1</t>
        </is>
      </c>
      <c r="X34" s="176" t="inlineStr">
        <is>
          <t>-1</t>
        </is>
      </c>
      <c r="Y34" s="176" t="inlineStr">
        <is>
          <t/>
        </is>
      </c>
      <c r="Z34" s="176" t="inlineStr">
        <is>
          <t/>
        </is>
      </c>
      <c r="AA34" s="176" t="inlineStr">
        <is>
          <t>-1</t>
        </is>
      </c>
      <c r="AB34" s="176" t="inlineStr">
        <is>
          <t>-1</t>
        </is>
      </c>
      <c r="AC34" s="176" t="inlineStr">
        <is>
          <t/>
        </is>
      </c>
      <c r="AD34" s="176" t="inlineStr">
        <is>
          <t/>
        </is>
      </c>
      <c r="AE34" s="176" t="inlineStr">
        <is>
          <t/>
        </is>
      </c>
      <c r="AF34" s="176" t="inlineStr">
        <is>
          <t/>
        </is>
      </c>
      <c r="AG34" s="176" t="inlineStr">
        <is>
          <t/>
        </is>
      </c>
      <c r="AH34" s="176" t="inlineStr">
        <is>
          <t/>
        </is>
      </c>
      <c r="AI34" s="176" t="inlineStr">
        <is>
          <t/>
        </is>
      </c>
      <c r="AJ34" s="176" t="inlineStr">
        <is>
          <t/>
        </is>
      </c>
      <c r="AK34">
        <v>15</v>
      </c>
      <c r="AL34" s="173" t="inlineStr">
        <is>
          <t/>
        </is>
      </c>
      <c r="AM34" s="173" t="inlineStr">
        <is>
          <t/>
        </is>
      </c>
      <c r="AN34" s="175" t="inlineStr">
        <is>
          <t/>
        </is>
      </c>
    </row>
    <row r="35">
      <c r="A35" t="inlineStr">
        <is>
          <t>MAW</t>
        </is>
      </c>
      <c r="B35" t="inlineStr">
        <is>
          <t>ATL</t>
        </is>
      </c>
      <c r="C35" t="inlineStr">
        <is>
          <t>CP</t>
        </is>
      </c>
      <c r="D35" t="inlineStr">
        <is>
          <t>Angola</t>
        </is>
      </c>
      <c r="E35" t="inlineStr">
        <is>
          <t>PS</t>
        </is>
      </c>
      <c r="F35" t="inlineStr">
        <is>
          <t>t1</t>
        </is>
      </c>
      <c r="G35" s="176" t="inlineStr">
        <is>
          <t/>
        </is>
      </c>
      <c r="H35" s="176" t="inlineStr">
        <is>
          <t/>
        </is>
      </c>
      <c r="I35" s="176" t="inlineStr">
        <is>
          <t/>
        </is>
      </c>
      <c r="J35" s="176" t="inlineStr">
        <is>
          <t/>
        </is>
      </c>
      <c r="K35" s="176" t="inlineStr">
        <is>
          <t/>
        </is>
      </c>
      <c r="L35" s="176" t="inlineStr">
        <is>
          <t/>
        </is>
      </c>
      <c r="M35" s="176" t="inlineStr">
        <is>
          <t/>
        </is>
      </c>
      <c r="N35" s="176" t="inlineStr">
        <is>
          <t/>
        </is>
      </c>
      <c r="O35" s="176" t="inlineStr">
        <is>
          <t/>
        </is>
      </c>
      <c r="P35" s="176" t="inlineStr">
        <is>
          <t/>
        </is>
      </c>
      <c r="Q35" s="176" t="inlineStr">
        <is>
          <t/>
        </is>
      </c>
      <c r="R35" s="176" t="inlineStr">
        <is>
          <t/>
        </is>
      </c>
      <c r="S35" s="176" t="inlineStr">
        <is>
          <t/>
        </is>
      </c>
      <c r="T35" s="176">
        <v>18.846</v>
      </c>
      <c r="U35" s="176">
        <v>360.97</v>
      </c>
      <c r="V35" s="176">
        <v>54.464</v>
      </c>
      <c r="W35" s="176">
        <v>48.262</v>
      </c>
      <c r="X35" s="176" t="inlineStr">
        <is>
          <t/>
        </is>
      </c>
      <c r="Y35" s="176" t="inlineStr">
        <is>
          <t/>
        </is>
      </c>
      <c r="Z35" s="176">
        <v>5.415</v>
      </c>
      <c r="AA35" s="176" t="inlineStr">
        <is>
          <t/>
        </is>
      </c>
      <c r="AB35" s="176" t="inlineStr">
        <is>
          <t/>
        </is>
      </c>
      <c r="AC35" s="176">
        <v>1.077</v>
      </c>
      <c r="AD35" s="176" t="inlineStr">
        <is>
          <t/>
        </is>
      </c>
      <c r="AE35" s="176" t="inlineStr">
        <is>
          <t/>
        </is>
      </c>
      <c r="AF35" s="176" t="inlineStr">
        <is>
          <t/>
        </is>
      </c>
      <c r="AG35" s="176" t="inlineStr">
        <is>
          <t/>
        </is>
      </c>
      <c r="AH35" s="176">
        <v>3.239</v>
      </c>
      <c r="AI35" s="176">
        <v>1.08</v>
      </c>
      <c r="AJ35" s="176" t="inlineStr">
        <is>
          <t/>
        </is>
      </c>
      <c r="AK35" s="42">
        <v>16</v>
      </c>
      <c r="AL35" s="173">
        <v>0.88</v>
      </c>
      <c r="AM35" s="173">
        <v>96.82</v>
      </c>
      <c r="AN35" s="175">
        <v>493.353</v>
      </c>
    </row>
    <row r="36">
      <c r="A36" t="inlineStr">
        <is>
          <t>MAW</t>
        </is>
      </c>
      <c r="B36" t="inlineStr">
        <is>
          <t>ATL</t>
        </is>
      </c>
      <c r="C36" t="inlineStr">
        <is>
          <t>CP</t>
        </is>
      </c>
      <c r="D36" t="inlineStr">
        <is>
          <t>Angola</t>
        </is>
      </c>
      <c r="E36" t="inlineStr">
        <is>
          <t>PS</t>
        </is>
      </c>
      <c r="F36" t="inlineStr">
        <is>
          <t>t2</t>
        </is>
      </c>
      <c r="G36" s="176" t="inlineStr">
        <is>
          <t/>
        </is>
      </c>
      <c r="H36" s="176" t="inlineStr">
        <is>
          <t/>
        </is>
      </c>
      <c r="I36" s="176" t="inlineStr">
        <is>
          <t/>
        </is>
      </c>
      <c r="J36" s="176" t="inlineStr">
        <is>
          <t/>
        </is>
      </c>
      <c r="K36" s="176" t="inlineStr">
        <is>
          <t/>
        </is>
      </c>
      <c r="L36" s="176" t="inlineStr">
        <is>
          <t/>
        </is>
      </c>
      <c r="M36" s="176" t="inlineStr">
        <is>
          <t/>
        </is>
      </c>
      <c r="N36" s="176" t="inlineStr">
        <is>
          <t/>
        </is>
      </c>
      <c r="O36" s="176" t="inlineStr">
        <is>
          <t/>
        </is>
      </c>
      <c r="P36" s="176" t="inlineStr">
        <is>
          <t/>
        </is>
      </c>
      <c r="Q36" s="176" t="inlineStr">
        <is>
          <t/>
        </is>
      </c>
      <c r="R36" s="176" t="inlineStr">
        <is>
          <t/>
        </is>
      </c>
      <c r="S36" s="176" t="inlineStr">
        <is>
          <t/>
        </is>
      </c>
      <c r="T36" s="176" t="inlineStr">
        <is>
          <t>-1</t>
        </is>
      </c>
      <c r="U36" s="176" t="inlineStr">
        <is>
          <t>-1</t>
        </is>
      </c>
      <c r="V36" s="176" t="inlineStr">
        <is>
          <t>-1</t>
        </is>
      </c>
      <c r="W36" s="176" t="inlineStr">
        <is>
          <t>-1</t>
        </is>
      </c>
      <c r="X36" s="176" t="inlineStr">
        <is>
          <t/>
        </is>
      </c>
      <c r="Y36" s="176" t="inlineStr">
        <is>
          <t/>
        </is>
      </c>
      <c r="Z36" s="176" t="inlineStr">
        <is>
          <t>-1</t>
        </is>
      </c>
      <c r="AA36" s="176" t="inlineStr">
        <is>
          <t/>
        </is>
      </c>
      <c r="AB36" s="176" t="inlineStr">
        <is>
          <t/>
        </is>
      </c>
      <c r="AC36" s="176" t="inlineStr">
        <is>
          <t>-1</t>
        </is>
      </c>
      <c r="AD36" s="176" t="inlineStr">
        <is>
          <t/>
        </is>
      </c>
      <c r="AE36" s="176" t="inlineStr">
        <is>
          <t/>
        </is>
      </c>
      <c r="AF36" s="176" t="inlineStr">
        <is>
          <t/>
        </is>
      </c>
      <c r="AG36" s="176" t="inlineStr">
        <is>
          <t/>
        </is>
      </c>
      <c r="AH36" s="176" t="inlineStr">
        <is>
          <t>-1</t>
        </is>
      </c>
      <c r="AI36" s="176" t="inlineStr">
        <is>
          <t>-1</t>
        </is>
      </c>
      <c r="AJ36" s="176" t="inlineStr">
        <is>
          <t/>
        </is>
      </c>
      <c r="AK36">
        <v>16</v>
      </c>
      <c r="AL36" s="173" t="inlineStr">
        <is>
          <t/>
        </is>
      </c>
      <c r="AM36" s="173" t="inlineStr">
        <is>
          <t/>
        </is>
      </c>
      <c r="AN36" s="175" t="inlineStr">
        <is>
          <t/>
        </is>
      </c>
    </row>
    <row r="37">
      <c r="A37" t="inlineStr">
        <is>
          <t>MAW</t>
        </is>
      </c>
      <c r="B37" t="inlineStr">
        <is>
          <t>ATL</t>
        </is>
      </c>
      <c r="C37" t="inlineStr">
        <is>
          <t>CP</t>
        </is>
      </c>
      <c r="D37" t="inlineStr">
        <is>
          <t>Angola</t>
        </is>
      </c>
      <c r="E37" t="inlineStr">
        <is>
          <t>HL</t>
        </is>
      </c>
      <c r="F37" t="inlineStr">
        <is>
          <t>t1</t>
        </is>
      </c>
      <c r="G37" s="176" t="inlineStr">
        <is>
          <t/>
        </is>
      </c>
      <c r="H37" s="176" t="inlineStr">
        <is>
          <t/>
        </is>
      </c>
      <c r="I37" s="176" t="inlineStr">
        <is>
          <t/>
        </is>
      </c>
      <c r="J37" s="176" t="inlineStr">
        <is>
          <t/>
        </is>
      </c>
      <c r="K37" s="176" t="inlineStr">
        <is>
          <t/>
        </is>
      </c>
      <c r="L37" s="176" t="inlineStr">
        <is>
          <t/>
        </is>
      </c>
      <c r="M37" s="176" t="inlineStr">
        <is>
          <t/>
        </is>
      </c>
      <c r="N37" s="176" t="inlineStr">
        <is>
          <t/>
        </is>
      </c>
      <c r="O37" s="176" t="inlineStr">
        <is>
          <t/>
        </is>
      </c>
      <c r="P37" s="176" t="inlineStr">
        <is>
          <t/>
        </is>
      </c>
      <c r="Q37" s="176" t="inlineStr">
        <is>
          <t/>
        </is>
      </c>
      <c r="R37" s="176" t="inlineStr">
        <is>
          <t/>
        </is>
      </c>
      <c r="S37" s="176" t="inlineStr">
        <is>
          <t/>
        </is>
      </c>
      <c r="T37" s="176">
        <v>2.458</v>
      </c>
      <c r="U37" s="176">
        <v>47.083</v>
      </c>
      <c r="V37" s="176">
        <v>7.104</v>
      </c>
      <c r="W37" s="176">
        <v>6.295</v>
      </c>
      <c r="X37" s="176">
        <v>423.84</v>
      </c>
      <c r="Y37" s="176" t="inlineStr">
        <is>
          <t/>
        </is>
      </c>
      <c r="Z37" s="176" t="inlineStr">
        <is>
          <t/>
        </is>
      </c>
      <c r="AA37" s="176">
        <v>0.533</v>
      </c>
      <c r="AB37" s="176" t="inlineStr">
        <is>
          <t/>
        </is>
      </c>
      <c r="AC37" s="176" t="inlineStr">
        <is>
          <t/>
        </is>
      </c>
      <c r="AD37" s="176" t="inlineStr">
        <is>
          <t/>
        </is>
      </c>
      <c r="AE37" s="176">
        <v>0.862</v>
      </c>
      <c r="AF37" s="176">
        <v>1.53</v>
      </c>
      <c r="AG37" s="176" t="inlineStr">
        <is>
          <t/>
        </is>
      </c>
      <c r="AH37" s="176" t="inlineStr">
        <is>
          <t/>
        </is>
      </c>
      <c r="AI37" s="176" t="inlineStr">
        <is>
          <t/>
        </is>
      </c>
      <c r="AJ37" s="176" t="inlineStr">
        <is>
          <t/>
        </is>
      </c>
      <c r="AK37">
        <v>17</v>
      </c>
      <c r="AL37" s="173">
        <v>0.87</v>
      </c>
      <c r="AM37" s="173">
        <v>97.68</v>
      </c>
      <c r="AN37" s="175">
        <v>489.705</v>
      </c>
    </row>
    <row r="38">
      <c r="A38" t="inlineStr">
        <is>
          <t>MAW</t>
        </is>
      </c>
      <c r="B38" t="inlineStr">
        <is>
          <t>ATL</t>
        </is>
      </c>
      <c r="C38" t="inlineStr">
        <is>
          <t>CP</t>
        </is>
      </c>
      <c r="D38" t="inlineStr">
        <is>
          <t>Angola</t>
        </is>
      </c>
      <c r="E38" t="inlineStr">
        <is>
          <t>HL</t>
        </is>
      </c>
      <c r="F38" t="inlineStr">
        <is>
          <t>t2</t>
        </is>
      </c>
      <c r="G38" s="176" t="inlineStr">
        <is>
          <t/>
        </is>
      </c>
      <c r="H38" s="176" t="inlineStr">
        <is>
          <t/>
        </is>
      </c>
      <c r="I38" s="176" t="inlineStr">
        <is>
          <t/>
        </is>
      </c>
      <c r="J38" s="176" t="inlineStr">
        <is>
          <t/>
        </is>
      </c>
      <c r="K38" s="176" t="inlineStr">
        <is>
          <t/>
        </is>
      </c>
      <c r="L38" s="176" t="inlineStr">
        <is>
          <t/>
        </is>
      </c>
      <c r="M38" s="176" t="inlineStr">
        <is>
          <t/>
        </is>
      </c>
      <c r="N38" s="176" t="inlineStr">
        <is>
          <t/>
        </is>
      </c>
      <c r="O38" s="176" t="inlineStr">
        <is>
          <t/>
        </is>
      </c>
      <c r="P38" s="176" t="inlineStr">
        <is>
          <t/>
        </is>
      </c>
      <c r="Q38" s="176" t="inlineStr">
        <is>
          <t/>
        </is>
      </c>
      <c r="R38" s="176" t="inlineStr">
        <is>
          <t/>
        </is>
      </c>
      <c r="S38" s="176" t="inlineStr">
        <is>
          <t/>
        </is>
      </c>
      <c r="T38" s="176" t="inlineStr">
        <is>
          <t>-1</t>
        </is>
      </c>
      <c r="U38" s="176" t="inlineStr">
        <is>
          <t>-1</t>
        </is>
      </c>
      <c r="V38" s="176" t="inlineStr">
        <is>
          <t>-1</t>
        </is>
      </c>
      <c r="W38" s="176" t="inlineStr">
        <is>
          <t>-1</t>
        </is>
      </c>
      <c r="X38" s="176" t="inlineStr">
        <is>
          <t>-1</t>
        </is>
      </c>
      <c r="Y38" s="176" t="inlineStr">
        <is>
          <t/>
        </is>
      </c>
      <c r="Z38" s="176" t="inlineStr">
        <is>
          <t/>
        </is>
      </c>
      <c r="AA38" s="176" t="inlineStr">
        <is>
          <t>-1</t>
        </is>
      </c>
      <c r="AB38" s="176" t="inlineStr">
        <is>
          <t/>
        </is>
      </c>
      <c r="AC38" s="176" t="inlineStr">
        <is>
          <t/>
        </is>
      </c>
      <c r="AD38" s="176" t="inlineStr">
        <is>
          <t/>
        </is>
      </c>
      <c r="AE38" s="176" t="inlineStr">
        <is>
          <t>-1</t>
        </is>
      </c>
      <c r="AF38" s="176" t="inlineStr">
        <is>
          <t>-1</t>
        </is>
      </c>
      <c r="AG38" s="176" t="inlineStr">
        <is>
          <t/>
        </is>
      </c>
      <c r="AH38" s="176" t="inlineStr">
        <is>
          <t/>
        </is>
      </c>
      <c r="AI38" s="176" t="inlineStr">
        <is>
          <t/>
        </is>
      </c>
      <c r="AJ38" s="176" t="inlineStr">
        <is>
          <t/>
        </is>
      </c>
      <c r="AK38">
        <v>17</v>
      </c>
      <c r="AL38" s="173" t="inlineStr">
        <is>
          <t/>
        </is>
      </c>
      <c r="AM38" s="173" t="inlineStr">
        <is>
          <t/>
        </is>
      </c>
      <c r="AN38" s="175" t="inlineStr">
        <is>
          <t/>
        </is>
      </c>
    </row>
    <row r="39">
      <c r="A39" t="inlineStr">
        <is>
          <t>MAW</t>
        </is>
      </c>
      <c r="B39" t="inlineStr">
        <is>
          <t>ATL</t>
        </is>
      </c>
      <c r="C39" t="inlineStr">
        <is>
          <t>CP</t>
        </is>
      </c>
      <c r="D39" t="inlineStr">
        <is>
          <t>Senegal</t>
        </is>
      </c>
      <c r="E39" t="inlineStr">
        <is>
          <t>TR</t>
        </is>
      </c>
      <c r="F39" t="inlineStr">
        <is>
          <t>t1</t>
        </is>
      </c>
      <c r="G39" s="176">
        <v>26.46</v>
      </c>
      <c r="H39" s="176">
        <v>29.71</v>
      </c>
      <c r="I39" s="176">
        <v>28.74</v>
      </c>
      <c r="J39" s="176">
        <v>23.22</v>
      </c>
      <c r="K39" s="176">
        <v>21.73</v>
      </c>
      <c r="L39" s="176">
        <v>6.71</v>
      </c>
      <c r="M39" s="176">
        <v>3.39</v>
      </c>
      <c r="N39" s="176">
        <v>18.8</v>
      </c>
      <c r="O39" s="176">
        <v>8.64</v>
      </c>
      <c r="P39" s="176">
        <v>112.67</v>
      </c>
      <c r="Q39" s="176">
        <v>21.75</v>
      </c>
      <c r="R39" s="176">
        <v>3.85</v>
      </c>
      <c r="S39" s="176">
        <v>0.48</v>
      </c>
      <c r="T39" s="176">
        <v>1.25</v>
      </c>
      <c r="U39" s="176">
        <v>0.65</v>
      </c>
      <c r="V39" s="176">
        <v>4.59</v>
      </c>
      <c r="W39" s="176" t="inlineStr">
        <is>
          <t/>
        </is>
      </c>
      <c r="X39" s="176">
        <v>14.33</v>
      </c>
      <c r="Y39" s="176">
        <v>1.16</v>
      </c>
      <c r="Z39" s="176" t="inlineStr">
        <is>
          <t/>
        </is>
      </c>
      <c r="AA39" s="176">
        <v>56.385</v>
      </c>
      <c r="AB39" s="176" t="inlineStr">
        <is>
          <t/>
        </is>
      </c>
      <c r="AC39" s="176" t="inlineStr">
        <is>
          <t/>
        </is>
      </c>
      <c r="AD39" s="176" t="inlineStr">
        <is>
          <t/>
        </is>
      </c>
      <c r="AE39" s="176" t="inlineStr">
        <is>
          <t/>
        </is>
      </c>
      <c r="AF39" s="176" t="inlineStr">
        <is>
          <t/>
        </is>
      </c>
      <c r="AG39" s="176" t="inlineStr">
        <is>
          <t/>
        </is>
      </c>
      <c r="AH39" s="176" t="inlineStr">
        <is>
          <t/>
        </is>
      </c>
      <c r="AI39" s="176">
        <v>1.431</v>
      </c>
      <c r="AJ39" s="176" t="inlineStr">
        <is>
          <t/>
        </is>
      </c>
      <c r="AK39">
        <v>18</v>
      </c>
      <c r="AL39" s="173">
        <v>0.68</v>
      </c>
      <c r="AM39" s="173">
        <v>98.37</v>
      </c>
      <c r="AN39" s="175">
        <v>385.946</v>
      </c>
    </row>
    <row r="40">
      <c r="A40" t="inlineStr">
        <is>
          <t>MAW</t>
        </is>
      </c>
      <c r="B40" t="inlineStr">
        <is>
          <t>ATL</t>
        </is>
      </c>
      <c r="C40" t="inlineStr">
        <is>
          <t>CP</t>
        </is>
      </c>
      <c r="D40" t="inlineStr">
        <is>
          <t>Senegal</t>
        </is>
      </c>
      <c r="E40" t="inlineStr">
        <is>
          <t>TR</t>
        </is>
      </c>
      <c r="F40" t="inlineStr">
        <is>
          <t>t2</t>
        </is>
      </c>
      <c r="G40" s="176" t="inlineStr">
        <is>
          <t>ab</t>
        </is>
      </c>
      <c r="H40" s="176" t="inlineStr">
        <is>
          <t>a</t>
        </is>
      </c>
      <c r="I40" s="176" t="inlineStr">
        <is>
          <t>ab</t>
        </is>
      </c>
      <c r="J40" s="176" t="inlineStr">
        <is>
          <t>ab</t>
        </is>
      </c>
      <c r="K40" s="176" t="inlineStr">
        <is>
          <t>ab</t>
        </is>
      </c>
      <c r="L40" s="176" t="inlineStr">
        <is>
          <t>ab</t>
        </is>
      </c>
      <c r="M40" s="176" t="inlineStr">
        <is>
          <t>a</t>
        </is>
      </c>
      <c r="N40" s="176" t="inlineStr">
        <is>
          <t>a</t>
        </is>
      </c>
      <c r="O40" s="176" t="inlineStr">
        <is>
          <t>ab</t>
        </is>
      </c>
      <c r="P40" s="176" t="inlineStr">
        <is>
          <t>ab</t>
        </is>
      </c>
      <c r="Q40" s="176" t="inlineStr">
        <is>
          <t>ab</t>
        </is>
      </c>
      <c r="R40" s="176" t="inlineStr">
        <is>
          <t>ab</t>
        </is>
      </c>
      <c r="S40" s="176" t="inlineStr">
        <is>
          <t>ab</t>
        </is>
      </c>
      <c r="T40" s="176" t="inlineStr">
        <is>
          <t>ab</t>
        </is>
      </c>
      <c r="U40" s="176" t="inlineStr">
        <is>
          <t>ab</t>
        </is>
      </c>
      <c r="V40" s="176" t="inlineStr">
        <is>
          <t>ab</t>
        </is>
      </c>
      <c r="W40" s="176" t="inlineStr">
        <is>
          <t/>
        </is>
      </c>
      <c r="X40" s="176" t="inlineStr">
        <is>
          <t>-1</t>
        </is>
      </c>
      <c r="Y40" s="176" t="inlineStr">
        <is>
          <t>ab</t>
        </is>
      </c>
      <c r="Z40" s="176" t="inlineStr">
        <is>
          <t/>
        </is>
      </c>
      <c r="AA40" s="176" t="inlineStr">
        <is>
          <t>b</t>
        </is>
      </c>
      <c r="AB40" s="176" t="inlineStr">
        <is>
          <t/>
        </is>
      </c>
      <c r="AC40" s="176" t="inlineStr">
        <is>
          <t/>
        </is>
      </c>
      <c r="AD40" s="176" t="inlineStr">
        <is>
          <t>b</t>
        </is>
      </c>
      <c r="AE40" s="176" t="inlineStr">
        <is>
          <t/>
        </is>
      </c>
      <c r="AF40" s="176" t="inlineStr">
        <is>
          <t/>
        </is>
      </c>
      <c r="AG40" s="176" t="inlineStr">
        <is>
          <t/>
        </is>
      </c>
      <c r="AH40" s="176" t="inlineStr">
        <is>
          <t/>
        </is>
      </c>
      <c r="AI40" s="176" t="inlineStr">
        <is>
          <t>-1</t>
        </is>
      </c>
      <c r="AJ40" s="176" t="inlineStr">
        <is>
          <t/>
        </is>
      </c>
      <c r="AK40">
        <v>18</v>
      </c>
      <c r="AL40" s="173" t="inlineStr">
        <is>
          <t/>
        </is>
      </c>
      <c r="AM40" s="173" t="inlineStr">
        <is>
          <t/>
        </is>
      </c>
      <c r="AN40" s="175" t="inlineStr">
        <is>
          <t/>
        </is>
      </c>
    </row>
    <row r="41">
      <c r="A41" t="inlineStr">
        <is>
          <t>MAW</t>
        </is>
      </c>
      <c r="B41" t="inlineStr">
        <is>
          <t>ATL</t>
        </is>
      </c>
      <c r="C41" t="inlineStr">
        <is>
          <t>CP</t>
        </is>
      </c>
      <c r="D41" t="inlineStr">
        <is>
          <t>EU-Lithuania</t>
        </is>
      </c>
      <c r="E41" t="inlineStr">
        <is>
          <t>TW</t>
        </is>
      </c>
      <c r="F41" t="inlineStr">
        <is>
          <t>t1</t>
        </is>
      </c>
      <c r="G41" s="176" t="inlineStr">
        <is>
          <t/>
        </is>
      </c>
      <c r="H41" s="176" t="inlineStr">
        <is>
          <t/>
        </is>
      </c>
      <c r="I41" s="176" t="inlineStr">
        <is>
          <t/>
        </is>
      </c>
      <c r="J41" s="176" t="inlineStr">
        <is>
          <t/>
        </is>
      </c>
      <c r="K41" s="176" t="inlineStr">
        <is>
          <t/>
        </is>
      </c>
      <c r="L41" s="176" t="inlineStr">
        <is>
          <t/>
        </is>
      </c>
      <c r="M41" s="176">
        <v>298</v>
      </c>
      <c r="N41" s="176" t="inlineStr">
        <is>
          <t/>
        </is>
      </c>
      <c r="O41" s="176" t="inlineStr">
        <is>
          <t/>
        </is>
      </c>
      <c r="P41" s="176" t="inlineStr">
        <is>
          <t/>
        </is>
      </c>
      <c r="Q41" s="176" t="inlineStr">
        <is>
          <t/>
        </is>
      </c>
      <c r="R41" s="176" t="inlineStr">
        <is>
          <t/>
        </is>
      </c>
      <c r="S41" s="176" t="inlineStr">
        <is>
          <t/>
        </is>
      </c>
      <c r="T41" s="176" t="inlineStr">
        <is>
          <t/>
        </is>
      </c>
      <c r="U41" s="176" t="inlineStr">
        <is>
          <t/>
        </is>
      </c>
      <c r="V41" s="176" t="inlineStr">
        <is>
          <t/>
        </is>
      </c>
      <c r="W41" s="176" t="inlineStr">
        <is>
          <t/>
        </is>
      </c>
      <c r="X41" s="176" t="inlineStr">
        <is>
          <t/>
        </is>
      </c>
      <c r="Y41" s="176" t="inlineStr">
        <is>
          <t/>
        </is>
      </c>
      <c r="Z41" s="176" t="inlineStr">
        <is>
          <t/>
        </is>
      </c>
      <c r="AA41" s="176" t="inlineStr">
        <is>
          <t/>
        </is>
      </c>
      <c r="AB41" s="176" t="inlineStr">
        <is>
          <t/>
        </is>
      </c>
      <c r="AC41" s="176" t="inlineStr">
        <is>
          <t/>
        </is>
      </c>
      <c r="AD41" s="176" t="inlineStr">
        <is>
          <t/>
        </is>
      </c>
      <c r="AE41" s="176" t="inlineStr">
        <is>
          <t/>
        </is>
      </c>
      <c r="AF41" s="176" t="inlineStr">
        <is>
          <t/>
        </is>
      </c>
      <c r="AG41" s="176" t="inlineStr">
        <is>
          <t/>
        </is>
      </c>
      <c r="AH41" s="176" t="inlineStr">
        <is>
          <t/>
        </is>
      </c>
      <c r="AI41" s="176" t="inlineStr">
        <is>
          <t/>
        </is>
      </c>
      <c r="AJ41" s="176" t="inlineStr">
        <is>
          <t/>
        </is>
      </c>
      <c r="AK41">
        <v>19</v>
      </c>
      <c r="AL41" s="173">
        <v>0.53</v>
      </c>
      <c r="AM41" s="173">
        <v>98.9</v>
      </c>
      <c r="AN41" s="175">
        <v>298</v>
      </c>
    </row>
    <row r="42">
      <c r="A42" t="inlineStr">
        <is>
          <t>MAW</t>
        </is>
      </c>
      <c r="B42" t="inlineStr">
        <is>
          <t>ATL</t>
        </is>
      </c>
      <c r="C42" t="inlineStr">
        <is>
          <t>CP</t>
        </is>
      </c>
      <c r="D42" t="inlineStr">
        <is>
          <t>EU-Lithuania</t>
        </is>
      </c>
      <c r="E42" t="inlineStr">
        <is>
          <t>TW</t>
        </is>
      </c>
      <c r="F42" t="inlineStr">
        <is>
          <t>t2</t>
        </is>
      </c>
      <c r="G42" s="176" t="inlineStr">
        <is>
          <t/>
        </is>
      </c>
      <c r="H42" s="176" t="inlineStr">
        <is>
          <t/>
        </is>
      </c>
      <c r="I42" s="176" t="inlineStr">
        <is>
          <t/>
        </is>
      </c>
      <c r="J42" s="176" t="inlineStr">
        <is>
          <t/>
        </is>
      </c>
      <c r="K42" s="176" t="inlineStr">
        <is>
          <t/>
        </is>
      </c>
      <c r="L42" s="176" t="inlineStr">
        <is>
          <t/>
        </is>
      </c>
      <c r="M42" s="176" t="inlineStr">
        <is>
          <t>-1</t>
        </is>
      </c>
      <c r="N42" s="176" t="inlineStr">
        <is>
          <t/>
        </is>
      </c>
      <c r="O42" s="176" t="inlineStr">
        <is>
          <t/>
        </is>
      </c>
      <c r="P42" s="176" t="inlineStr">
        <is>
          <t/>
        </is>
      </c>
      <c r="Q42" s="176" t="inlineStr">
        <is>
          <t/>
        </is>
      </c>
      <c r="R42" s="176" t="inlineStr">
        <is>
          <t/>
        </is>
      </c>
      <c r="S42" s="176" t="inlineStr">
        <is>
          <t/>
        </is>
      </c>
      <c r="T42" s="176" t="inlineStr">
        <is>
          <t/>
        </is>
      </c>
      <c r="U42" s="176" t="inlineStr">
        <is>
          <t/>
        </is>
      </c>
      <c r="V42" s="176" t="inlineStr">
        <is>
          <t/>
        </is>
      </c>
      <c r="W42" s="176" t="inlineStr">
        <is>
          <t/>
        </is>
      </c>
      <c r="X42" s="176" t="inlineStr">
        <is>
          <t/>
        </is>
      </c>
      <c r="Y42" s="176" t="inlineStr">
        <is>
          <t/>
        </is>
      </c>
      <c r="Z42" s="176" t="inlineStr">
        <is>
          <t/>
        </is>
      </c>
      <c r="AA42" s="176" t="inlineStr">
        <is>
          <t/>
        </is>
      </c>
      <c r="AB42" s="176" t="inlineStr">
        <is>
          <t/>
        </is>
      </c>
      <c r="AC42" s="176" t="inlineStr">
        <is>
          <t/>
        </is>
      </c>
      <c r="AD42" s="176" t="inlineStr">
        <is>
          <t/>
        </is>
      </c>
      <c r="AE42" s="176" t="inlineStr">
        <is>
          <t/>
        </is>
      </c>
      <c r="AF42" s="176" t="inlineStr">
        <is>
          <t/>
        </is>
      </c>
      <c r="AG42" s="176" t="inlineStr">
        <is>
          <t/>
        </is>
      </c>
      <c r="AH42" s="176" t="inlineStr">
        <is>
          <t/>
        </is>
      </c>
      <c r="AI42" s="176" t="inlineStr">
        <is>
          <t/>
        </is>
      </c>
      <c r="AJ42" s="176" t="inlineStr">
        <is>
          <t/>
        </is>
      </c>
      <c r="AK42">
        <v>19</v>
      </c>
      <c r="AL42" s="173" t="inlineStr">
        <is>
          <t/>
        </is>
      </c>
      <c r="AM42" s="173" t="inlineStr">
        <is>
          <t/>
        </is>
      </c>
      <c r="AN42" s="175" t="inlineStr">
        <is>
          <t/>
        </is>
      </c>
    </row>
    <row r="43">
      <c r="A43" t="inlineStr">
        <is>
          <t>MAW</t>
        </is>
      </c>
      <c r="B43" t="inlineStr">
        <is>
          <t>ATL</t>
        </is>
      </c>
      <c r="C43" t="inlineStr">
        <is>
          <t>CP</t>
        </is>
      </c>
      <c r="D43" t="inlineStr">
        <is>
          <t>Gabon</t>
        </is>
      </c>
      <c r="E43" t="inlineStr">
        <is>
          <t>UN</t>
        </is>
      </c>
      <c r="F43" t="inlineStr">
        <is>
          <t>t1</t>
        </is>
      </c>
      <c r="G43" s="176">
        <v>14</v>
      </c>
      <c r="H43" s="176">
        <v>60.1</v>
      </c>
      <c r="I43" s="176">
        <v>85</v>
      </c>
      <c r="J43" s="176">
        <v>61.3</v>
      </c>
      <c r="K43" s="176" t="inlineStr">
        <is>
          <t/>
        </is>
      </c>
      <c r="L43" s="176" t="inlineStr">
        <is>
          <t/>
        </is>
      </c>
      <c r="M43" s="176" t="inlineStr">
        <is>
          <t/>
        </is>
      </c>
      <c r="N43" s="176" t="inlineStr">
        <is>
          <t/>
        </is>
      </c>
      <c r="O43" s="176" t="inlineStr">
        <is>
          <t/>
        </is>
      </c>
      <c r="P43" s="176" t="inlineStr">
        <is>
          <t/>
        </is>
      </c>
      <c r="Q43" s="176" t="inlineStr">
        <is>
          <t/>
        </is>
      </c>
      <c r="R43" s="176" t="inlineStr">
        <is>
          <t/>
        </is>
      </c>
      <c r="S43" s="176" t="inlineStr">
        <is>
          <t/>
        </is>
      </c>
      <c r="T43" s="176" t="inlineStr">
        <is>
          <t/>
        </is>
      </c>
      <c r="U43" s="176" t="inlineStr">
        <is>
          <t/>
        </is>
      </c>
      <c r="V43" s="176" t="inlineStr">
        <is>
          <t/>
        </is>
      </c>
      <c r="W43" s="176" t="inlineStr">
        <is>
          <t/>
        </is>
      </c>
      <c r="X43" s="176" t="inlineStr">
        <is>
          <t/>
        </is>
      </c>
      <c r="Y43" s="176" t="inlineStr">
        <is>
          <t/>
        </is>
      </c>
      <c r="Z43" s="176" t="inlineStr">
        <is>
          <t/>
        </is>
      </c>
      <c r="AA43" s="176" t="inlineStr">
        <is>
          <t/>
        </is>
      </c>
      <c r="AB43" s="176" t="inlineStr">
        <is>
          <t/>
        </is>
      </c>
      <c r="AC43" s="176" t="inlineStr">
        <is>
          <t/>
        </is>
      </c>
      <c r="AD43" s="176" t="inlineStr">
        <is>
          <t/>
        </is>
      </c>
      <c r="AE43" s="176" t="inlineStr">
        <is>
          <t/>
        </is>
      </c>
      <c r="AF43" s="176" t="inlineStr">
        <is>
          <t/>
        </is>
      </c>
      <c r="AG43" s="176" t="inlineStr">
        <is>
          <t/>
        </is>
      </c>
      <c r="AH43" s="176" t="inlineStr">
        <is>
          <t/>
        </is>
      </c>
      <c r="AI43" s="176" t="inlineStr">
        <is>
          <t/>
        </is>
      </c>
      <c r="AJ43" s="176" t="inlineStr">
        <is>
          <t/>
        </is>
      </c>
      <c r="AK43">
        <v>20</v>
      </c>
      <c r="AL43" s="173">
        <v>0.39</v>
      </c>
      <c r="AM43" s="173">
        <v>99.29</v>
      </c>
      <c r="AN43" s="175">
        <v>220.4</v>
      </c>
    </row>
    <row r="44">
      <c r="A44" t="inlineStr">
        <is>
          <t>MAW</t>
        </is>
      </c>
      <c r="B44" t="inlineStr">
        <is>
          <t>ATL</t>
        </is>
      </c>
      <c r="C44" t="inlineStr">
        <is>
          <t>CP</t>
        </is>
      </c>
      <c r="D44" t="inlineStr">
        <is>
          <t>Gabon</t>
        </is>
      </c>
      <c r="E44" t="inlineStr">
        <is>
          <t>UN</t>
        </is>
      </c>
      <c r="F44" t="inlineStr">
        <is>
          <t>t2</t>
        </is>
      </c>
      <c r="G44" s="176" t="inlineStr">
        <is>
          <t>-1</t>
        </is>
      </c>
      <c r="H44" s="176" t="inlineStr">
        <is>
          <t>-1</t>
        </is>
      </c>
      <c r="I44" s="176" t="inlineStr">
        <is>
          <t>-1</t>
        </is>
      </c>
      <c r="J44" s="176" t="inlineStr">
        <is>
          <t>-1</t>
        </is>
      </c>
      <c r="K44" s="176" t="inlineStr">
        <is>
          <t/>
        </is>
      </c>
      <c r="L44" s="176" t="inlineStr">
        <is>
          <t/>
        </is>
      </c>
      <c r="M44" s="176" t="inlineStr">
        <is>
          <t/>
        </is>
      </c>
      <c r="N44" s="176" t="inlineStr">
        <is>
          <t/>
        </is>
      </c>
      <c r="O44" s="176" t="inlineStr">
        <is>
          <t/>
        </is>
      </c>
      <c r="P44" s="176" t="inlineStr">
        <is>
          <t/>
        </is>
      </c>
      <c r="Q44" s="176" t="inlineStr">
        <is>
          <t/>
        </is>
      </c>
      <c r="R44" s="176" t="inlineStr">
        <is>
          <t/>
        </is>
      </c>
      <c r="S44" s="176" t="inlineStr">
        <is>
          <t/>
        </is>
      </c>
      <c r="T44" s="176" t="inlineStr">
        <is>
          <t/>
        </is>
      </c>
      <c r="U44" s="176" t="inlineStr">
        <is>
          <t/>
        </is>
      </c>
      <c r="V44" s="176" t="inlineStr">
        <is>
          <t/>
        </is>
      </c>
      <c r="W44" s="176" t="inlineStr">
        <is>
          <t/>
        </is>
      </c>
      <c r="X44" s="176" t="inlineStr">
        <is>
          <t/>
        </is>
      </c>
      <c r="Y44" s="176" t="inlineStr">
        <is>
          <t/>
        </is>
      </c>
      <c r="Z44" s="176" t="inlineStr">
        <is>
          <t/>
        </is>
      </c>
      <c r="AA44" s="176" t="inlineStr">
        <is>
          <t/>
        </is>
      </c>
      <c r="AB44" s="176" t="inlineStr">
        <is>
          <t/>
        </is>
      </c>
      <c r="AC44" s="176" t="inlineStr">
        <is>
          <t/>
        </is>
      </c>
      <c r="AD44" s="176" t="inlineStr">
        <is>
          <t/>
        </is>
      </c>
      <c r="AE44" s="176" t="inlineStr">
        <is>
          <t/>
        </is>
      </c>
      <c r="AF44" s="176" t="inlineStr">
        <is>
          <t/>
        </is>
      </c>
      <c r="AG44" s="176" t="inlineStr">
        <is>
          <t/>
        </is>
      </c>
      <c r="AH44" s="176" t="inlineStr">
        <is>
          <t/>
        </is>
      </c>
      <c r="AI44" s="176" t="inlineStr">
        <is>
          <t/>
        </is>
      </c>
      <c r="AJ44" s="176" t="inlineStr">
        <is>
          <t/>
        </is>
      </c>
      <c r="AK44">
        <v>20</v>
      </c>
      <c r="AL44" s="173" t="inlineStr">
        <is>
          <t/>
        </is>
      </c>
      <c r="AM44" s="173" t="inlineStr">
        <is>
          <t/>
        </is>
      </c>
      <c r="AN44" s="175" t="inlineStr">
        <is>
          <t/>
        </is>
      </c>
    </row>
    <row r="45">
      <c r="A45" t="inlineStr">
        <is>
          <t>MAW</t>
        </is>
      </c>
      <c r="B45" t="inlineStr">
        <is>
          <t>ATL</t>
        </is>
      </c>
      <c r="C45" t="inlineStr">
        <is>
          <t>CP</t>
        </is>
      </c>
      <c r="D45" t="inlineStr">
        <is>
          <t>Senegal</t>
        </is>
      </c>
      <c r="E45" t="inlineStr">
        <is>
          <t>LL</t>
        </is>
      </c>
      <c r="F45" t="inlineStr">
        <is>
          <t>t1</t>
        </is>
      </c>
      <c r="G45" s="176" t="inlineStr">
        <is>
          <t/>
        </is>
      </c>
      <c r="H45" s="176" t="inlineStr">
        <is>
          <t/>
        </is>
      </c>
      <c r="I45" s="176" t="inlineStr">
        <is>
          <t/>
        </is>
      </c>
      <c r="J45" s="176" t="inlineStr">
        <is>
          <t/>
        </is>
      </c>
      <c r="K45" s="176" t="inlineStr">
        <is>
          <t/>
        </is>
      </c>
      <c r="L45" s="176" t="inlineStr">
        <is>
          <t/>
        </is>
      </c>
      <c r="M45" s="176" t="inlineStr">
        <is>
          <t/>
        </is>
      </c>
      <c r="N45" s="176" t="inlineStr">
        <is>
          <t/>
        </is>
      </c>
      <c r="O45" s="176" t="inlineStr">
        <is>
          <t/>
        </is>
      </c>
      <c r="P45" s="176" t="inlineStr">
        <is>
          <t/>
        </is>
      </c>
      <c r="Q45" s="176" t="inlineStr">
        <is>
          <t/>
        </is>
      </c>
      <c r="R45" s="176" t="inlineStr">
        <is>
          <t/>
        </is>
      </c>
      <c r="S45" s="176" t="inlineStr">
        <is>
          <t/>
        </is>
      </c>
      <c r="T45" s="176" t="inlineStr">
        <is>
          <t/>
        </is>
      </c>
      <c r="U45" s="176" t="inlineStr">
        <is>
          <t/>
        </is>
      </c>
      <c r="V45" s="176" t="inlineStr">
        <is>
          <t/>
        </is>
      </c>
      <c r="W45" s="176" t="inlineStr">
        <is>
          <t/>
        </is>
      </c>
      <c r="X45" s="176" t="inlineStr">
        <is>
          <t/>
        </is>
      </c>
      <c r="Y45" s="176" t="inlineStr">
        <is>
          <t/>
        </is>
      </c>
      <c r="Z45" s="176" t="inlineStr">
        <is>
          <t/>
        </is>
      </c>
      <c r="AA45" s="176" t="inlineStr">
        <is>
          <t/>
        </is>
      </c>
      <c r="AB45" s="176" t="inlineStr">
        <is>
          <t/>
        </is>
      </c>
      <c r="AC45" s="176" t="inlineStr">
        <is>
          <t/>
        </is>
      </c>
      <c r="AD45" s="176" t="inlineStr">
        <is>
          <t/>
        </is>
      </c>
      <c r="AE45" s="176">
        <v>88.387</v>
      </c>
      <c r="AF45" s="176">
        <v>62.724</v>
      </c>
      <c r="AG45" s="176" t="inlineStr">
        <is>
          <t/>
        </is>
      </c>
      <c r="AH45" s="176" t="inlineStr">
        <is>
          <t/>
        </is>
      </c>
      <c r="AI45" s="176">
        <v>0.812</v>
      </c>
      <c r="AJ45" s="176" t="inlineStr">
        <is>
          <t/>
        </is>
      </c>
      <c r="AK45">
        <v>21</v>
      </c>
      <c r="AL45" s="173">
        <v>0.27</v>
      </c>
      <c r="AM45" s="173">
        <v>99.56</v>
      </c>
      <c r="AN45" s="175">
        <v>151.924</v>
      </c>
    </row>
    <row r="46">
      <c r="A46" t="inlineStr">
        <is>
          <t>MAW</t>
        </is>
      </c>
      <c r="B46" t="inlineStr">
        <is>
          <t>ATL</t>
        </is>
      </c>
      <c r="C46" t="inlineStr">
        <is>
          <t>CP</t>
        </is>
      </c>
      <c r="D46" t="inlineStr">
        <is>
          <t>Senegal</t>
        </is>
      </c>
      <c r="E46" t="inlineStr">
        <is>
          <t>LL</t>
        </is>
      </c>
      <c r="F46" t="inlineStr">
        <is>
          <t>t2</t>
        </is>
      </c>
      <c r="G46" s="176" t="inlineStr">
        <is>
          <t/>
        </is>
      </c>
      <c r="H46" s="176" t="inlineStr">
        <is>
          <t/>
        </is>
      </c>
      <c r="I46" s="176" t="inlineStr">
        <is>
          <t/>
        </is>
      </c>
      <c r="J46" s="176" t="inlineStr">
        <is>
          <t/>
        </is>
      </c>
      <c r="K46" s="176" t="inlineStr">
        <is>
          <t/>
        </is>
      </c>
      <c r="L46" s="176" t="inlineStr">
        <is>
          <t/>
        </is>
      </c>
      <c r="M46" s="176" t="inlineStr">
        <is>
          <t/>
        </is>
      </c>
      <c r="N46" s="176" t="inlineStr">
        <is>
          <t/>
        </is>
      </c>
      <c r="O46" s="176" t="inlineStr">
        <is>
          <t/>
        </is>
      </c>
      <c r="P46" s="176" t="inlineStr">
        <is>
          <t/>
        </is>
      </c>
      <c r="Q46" s="176" t="inlineStr">
        <is>
          <t/>
        </is>
      </c>
      <c r="R46" s="176" t="inlineStr">
        <is>
          <t/>
        </is>
      </c>
      <c r="S46" s="176" t="inlineStr">
        <is>
          <t/>
        </is>
      </c>
      <c r="T46" s="176" t="inlineStr">
        <is>
          <t/>
        </is>
      </c>
      <c r="U46" s="176" t="inlineStr">
        <is>
          <t/>
        </is>
      </c>
      <c r="V46" s="176" t="inlineStr">
        <is>
          <t/>
        </is>
      </c>
      <c r="W46" s="176" t="inlineStr">
        <is>
          <t/>
        </is>
      </c>
      <c r="X46" s="176" t="inlineStr">
        <is>
          <t/>
        </is>
      </c>
      <c r="Y46" s="176" t="inlineStr">
        <is>
          <t/>
        </is>
      </c>
      <c r="Z46" s="176" t="inlineStr">
        <is>
          <t/>
        </is>
      </c>
      <c r="AA46" s="176" t="inlineStr">
        <is>
          <t/>
        </is>
      </c>
      <c r="AB46" s="176" t="inlineStr">
        <is>
          <t/>
        </is>
      </c>
      <c r="AC46" s="176" t="inlineStr">
        <is>
          <t/>
        </is>
      </c>
      <c r="AD46" s="176" t="inlineStr">
        <is>
          <t/>
        </is>
      </c>
      <c r="AE46" s="176" t="inlineStr">
        <is>
          <t>-1</t>
        </is>
      </c>
      <c r="AF46" s="176" t="inlineStr">
        <is>
          <t>-1</t>
        </is>
      </c>
      <c r="AG46" s="176" t="inlineStr">
        <is>
          <t/>
        </is>
      </c>
      <c r="AH46" s="176" t="inlineStr">
        <is>
          <t/>
        </is>
      </c>
      <c r="AI46" s="176" t="inlineStr">
        <is>
          <t>-1</t>
        </is>
      </c>
      <c r="AJ46" s="176" t="inlineStr">
        <is>
          <t/>
        </is>
      </c>
      <c r="AK46">
        <v>21</v>
      </c>
      <c r="AL46" s="173" t="inlineStr">
        <is>
          <t/>
        </is>
      </c>
      <c r="AM46" s="173" t="inlineStr">
        <is>
          <t/>
        </is>
      </c>
      <c r="AN46" s="175" t="inlineStr">
        <is>
          <t/>
        </is>
      </c>
    </row>
    <row r="47">
      <c r="A47" t="inlineStr">
        <is>
          <t>MAW</t>
        </is>
      </c>
      <c r="B47" t="inlineStr">
        <is>
          <t>ATL</t>
        </is>
      </c>
      <c r="C47" t="inlineStr">
        <is>
          <t>CP</t>
        </is>
      </c>
      <c r="D47" t="inlineStr">
        <is>
          <t>Mauritania</t>
        </is>
      </c>
      <c r="E47" t="inlineStr">
        <is>
          <t>PS</t>
        </is>
      </c>
      <c r="F47" t="inlineStr">
        <is>
          <t>t1</t>
        </is>
      </c>
      <c r="G47" s="176" t="inlineStr">
        <is>
          <t/>
        </is>
      </c>
      <c r="H47" s="176" t="inlineStr">
        <is>
          <t/>
        </is>
      </c>
      <c r="I47" s="176" t="inlineStr">
        <is>
          <t/>
        </is>
      </c>
      <c r="J47" s="176" t="inlineStr">
        <is>
          <t/>
        </is>
      </c>
      <c r="K47" s="176" t="inlineStr">
        <is>
          <t/>
        </is>
      </c>
      <c r="L47" s="176" t="inlineStr">
        <is>
          <t/>
        </is>
      </c>
      <c r="M47" s="176" t="inlineStr">
        <is>
          <t/>
        </is>
      </c>
      <c r="N47" s="176" t="inlineStr">
        <is>
          <t/>
        </is>
      </c>
      <c r="O47" s="176" t="inlineStr">
        <is>
          <t/>
        </is>
      </c>
      <c r="P47" s="176" t="inlineStr">
        <is>
          <t/>
        </is>
      </c>
      <c r="Q47" s="176" t="inlineStr">
        <is>
          <t/>
        </is>
      </c>
      <c r="R47" s="176">
        <v>4.291</v>
      </c>
      <c r="S47" s="176">
        <v>1.687</v>
      </c>
      <c r="T47" s="176">
        <v>0.674</v>
      </c>
      <c r="U47" s="176">
        <v>55.939</v>
      </c>
      <c r="V47" s="176">
        <v>1.831</v>
      </c>
      <c r="W47" s="176">
        <v>1.086</v>
      </c>
      <c r="X47" s="176">
        <v>0.03</v>
      </c>
      <c r="Y47" s="176" t="inlineStr">
        <is>
          <t/>
        </is>
      </c>
      <c r="Z47" s="176" t="inlineStr">
        <is>
          <t/>
        </is>
      </c>
      <c r="AA47" s="176">
        <v>0.029</v>
      </c>
      <c r="AB47" s="176">
        <v>0.009</v>
      </c>
      <c r="AC47" s="176">
        <v>0.01</v>
      </c>
      <c r="AD47" s="176">
        <v>0.004</v>
      </c>
      <c r="AE47" s="176">
        <v>0.011</v>
      </c>
      <c r="AF47" s="176">
        <v>6.04</v>
      </c>
      <c r="AG47" s="176">
        <v>3.42</v>
      </c>
      <c r="AH47" s="176">
        <v>1.528</v>
      </c>
      <c r="AI47" s="176">
        <v>3.847</v>
      </c>
      <c r="AJ47" s="176">
        <v>2.861</v>
      </c>
      <c r="AK47">
        <v>22</v>
      </c>
      <c r="AL47" s="173">
        <v>0.15</v>
      </c>
      <c r="AM47" s="173">
        <v>99.71</v>
      </c>
      <c r="AN47" s="175">
        <v>83.298</v>
      </c>
    </row>
    <row r="48">
      <c r="A48" t="inlineStr">
        <is>
          <t>MAW</t>
        </is>
      </c>
      <c r="B48" t="inlineStr">
        <is>
          <t>ATL</t>
        </is>
      </c>
      <c r="C48" t="inlineStr">
        <is>
          <t>CP</t>
        </is>
      </c>
      <c r="D48" t="inlineStr">
        <is>
          <t>Mauritania</t>
        </is>
      </c>
      <c r="E48" t="inlineStr">
        <is>
          <t>PS</t>
        </is>
      </c>
      <c r="F48" t="inlineStr">
        <is>
          <t>t2</t>
        </is>
      </c>
      <c r="G48" s="176" t="inlineStr">
        <is>
          <t/>
        </is>
      </c>
      <c r="H48" s="176" t="inlineStr">
        <is>
          <t/>
        </is>
      </c>
      <c r="I48" s="176" t="inlineStr">
        <is>
          <t/>
        </is>
      </c>
      <c r="J48" s="176" t="inlineStr">
        <is>
          <t/>
        </is>
      </c>
      <c r="K48" s="176" t="inlineStr">
        <is>
          <t/>
        </is>
      </c>
      <c r="L48" s="176" t="inlineStr">
        <is>
          <t/>
        </is>
      </c>
      <c r="M48" s="176" t="inlineStr">
        <is>
          <t/>
        </is>
      </c>
      <c r="N48" s="176" t="inlineStr">
        <is>
          <t/>
        </is>
      </c>
      <c r="O48" s="176" t="inlineStr">
        <is>
          <t/>
        </is>
      </c>
      <c r="P48" s="176" t="inlineStr">
        <is>
          <t/>
        </is>
      </c>
      <c r="Q48" s="176" t="inlineStr">
        <is>
          <t/>
        </is>
      </c>
      <c r="R48" s="176" t="inlineStr">
        <is>
          <t>-1</t>
        </is>
      </c>
      <c r="S48" s="176" t="inlineStr">
        <is>
          <t>-1</t>
        </is>
      </c>
      <c r="T48" s="176" t="inlineStr">
        <is>
          <t>-1</t>
        </is>
      </c>
      <c r="U48" s="176" t="inlineStr">
        <is>
          <t>-1</t>
        </is>
      </c>
      <c r="V48" s="176" t="inlineStr">
        <is>
          <t>-1</t>
        </is>
      </c>
      <c r="W48" s="176" t="inlineStr">
        <is>
          <t>-1</t>
        </is>
      </c>
      <c r="X48" s="176" t="inlineStr">
        <is>
          <t>-1</t>
        </is>
      </c>
      <c r="Y48" s="176" t="inlineStr">
        <is>
          <t/>
        </is>
      </c>
      <c r="Z48" s="176" t="inlineStr">
        <is>
          <t/>
        </is>
      </c>
      <c r="AA48" s="176" t="inlineStr">
        <is>
          <t>-1</t>
        </is>
      </c>
      <c r="AB48" s="176" t="inlineStr">
        <is>
          <t>-1</t>
        </is>
      </c>
      <c r="AC48" s="176" t="inlineStr">
        <is>
          <t>-1</t>
        </is>
      </c>
      <c r="AD48" s="176" t="inlineStr">
        <is>
          <t>-1</t>
        </is>
      </c>
      <c r="AE48" s="176" t="inlineStr">
        <is>
          <t>-1</t>
        </is>
      </c>
      <c r="AF48" s="176" t="inlineStr">
        <is>
          <t>-1</t>
        </is>
      </c>
      <c r="AG48" s="176" t="inlineStr">
        <is>
          <t>-1</t>
        </is>
      </c>
      <c r="AH48" s="176" t="inlineStr">
        <is>
          <t>-1</t>
        </is>
      </c>
      <c r="AI48" s="176" t="inlineStr">
        <is>
          <t>-1</t>
        </is>
      </c>
      <c r="AJ48" s="176" t="inlineStr">
        <is>
          <t>-1</t>
        </is>
      </c>
      <c r="AK48">
        <v>22</v>
      </c>
      <c r="AL48" s="173" t="inlineStr">
        <is>
          <t/>
        </is>
      </c>
      <c r="AM48" s="173" t="inlineStr">
        <is>
          <t/>
        </is>
      </c>
      <c r="AN48" s="175" t="inlineStr">
        <is>
          <t/>
        </is>
      </c>
    </row>
    <row r="49">
      <c r="A49" t="inlineStr">
        <is>
          <t>MAW</t>
        </is>
      </c>
      <c r="B49" t="inlineStr">
        <is>
          <t>ATL</t>
        </is>
      </c>
      <c r="C49" t="inlineStr">
        <is>
          <t>NCO</t>
        </is>
      </c>
      <c r="D49" t="inlineStr">
        <is>
          <t>Ukraine</t>
        </is>
      </c>
      <c r="E49" t="inlineStr">
        <is>
          <t>TW</t>
        </is>
      </c>
      <c r="F49" t="inlineStr">
        <is>
          <t>t1</t>
        </is>
      </c>
      <c r="G49" s="176" t="inlineStr">
        <is>
          <t/>
        </is>
      </c>
      <c r="H49" s="176" t="inlineStr">
        <is>
          <t/>
        </is>
      </c>
      <c r="I49" s="176" t="inlineStr">
        <is>
          <t/>
        </is>
      </c>
      <c r="J49" s="176" t="inlineStr">
        <is>
          <t/>
        </is>
      </c>
      <c r="K49" s="176">
        <v>21</v>
      </c>
      <c r="L49" s="176" t="inlineStr">
        <is>
          <t/>
        </is>
      </c>
      <c r="M49" s="176">
        <v>42</v>
      </c>
      <c r="N49" s="176">
        <v>12</v>
      </c>
      <c r="O49" s="176" t="inlineStr">
        <is>
          <t/>
        </is>
      </c>
      <c r="P49" s="176" t="inlineStr">
        <is>
          <t/>
        </is>
      </c>
      <c r="Q49" s="176" t="inlineStr">
        <is>
          <t/>
        </is>
      </c>
      <c r="R49" s="176" t="inlineStr">
        <is>
          <t/>
        </is>
      </c>
      <c r="S49" s="176" t="inlineStr">
        <is>
          <t/>
        </is>
      </c>
      <c r="T49" s="176" t="inlineStr">
        <is>
          <t/>
        </is>
      </c>
      <c r="U49" s="176" t="inlineStr">
        <is>
          <t/>
        </is>
      </c>
      <c r="V49" s="176" t="inlineStr">
        <is>
          <t/>
        </is>
      </c>
      <c r="W49" s="176" t="inlineStr">
        <is>
          <t/>
        </is>
      </c>
      <c r="X49" s="176" t="inlineStr">
        <is>
          <t/>
        </is>
      </c>
      <c r="Y49" s="176" t="inlineStr">
        <is>
          <t/>
        </is>
      </c>
      <c r="Z49" s="176" t="inlineStr">
        <is>
          <t/>
        </is>
      </c>
      <c r="AA49" s="176" t="inlineStr">
        <is>
          <t/>
        </is>
      </c>
      <c r="AB49" s="176" t="inlineStr">
        <is>
          <t/>
        </is>
      </c>
      <c r="AC49" s="176" t="inlineStr">
        <is>
          <t/>
        </is>
      </c>
      <c r="AD49" s="176" t="inlineStr">
        <is>
          <t/>
        </is>
      </c>
      <c r="AE49" s="176" t="inlineStr">
        <is>
          <t/>
        </is>
      </c>
      <c r="AF49" s="176" t="inlineStr">
        <is>
          <t/>
        </is>
      </c>
      <c r="AG49" s="176" t="inlineStr">
        <is>
          <t/>
        </is>
      </c>
      <c r="AH49" s="176" t="inlineStr">
        <is>
          <t/>
        </is>
      </c>
      <c r="AI49" s="176" t="inlineStr">
        <is>
          <t/>
        </is>
      </c>
      <c r="AJ49" s="176" t="inlineStr">
        <is>
          <t/>
        </is>
      </c>
      <c r="AK49">
        <v>23</v>
      </c>
      <c r="AL49" s="173">
        <v>0.13</v>
      </c>
      <c r="AM49" s="173">
        <v>99.84</v>
      </c>
      <c r="AN49" s="175">
        <v>75</v>
      </c>
    </row>
    <row r="50">
      <c r="A50" t="inlineStr">
        <is>
          <t>MAW</t>
        </is>
      </c>
      <c r="B50" t="inlineStr">
        <is>
          <t>ATL</t>
        </is>
      </c>
      <c r="C50" t="inlineStr">
        <is>
          <t>NCO</t>
        </is>
      </c>
      <c r="D50" t="inlineStr">
        <is>
          <t>Ukraine</t>
        </is>
      </c>
      <c r="E50" t="inlineStr">
        <is>
          <t>TW</t>
        </is>
      </c>
      <c r="F50" t="inlineStr">
        <is>
          <t>t2</t>
        </is>
      </c>
      <c r="G50" s="176" t="inlineStr">
        <is>
          <t/>
        </is>
      </c>
      <c r="H50" s="176" t="inlineStr">
        <is>
          <t/>
        </is>
      </c>
      <c r="I50" s="176" t="inlineStr">
        <is>
          <t/>
        </is>
      </c>
      <c r="J50" s="176" t="inlineStr">
        <is>
          <t/>
        </is>
      </c>
      <c r="K50" s="176" t="inlineStr">
        <is>
          <t>-1</t>
        </is>
      </c>
      <c r="L50" s="176" t="inlineStr">
        <is>
          <t/>
        </is>
      </c>
      <c r="M50" s="176" t="inlineStr">
        <is>
          <t>-1</t>
        </is>
      </c>
      <c r="N50" s="176" t="inlineStr">
        <is>
          <t>-1</t>
        </is>
      </c>
      <c r="O50" s="176" t="inlineStr">
        <is>
          <t/>
        </is>
      </c>
      <c r="P50" s="176" t="inlineStr">
        <is>
          <t/>
        </is>
      </c>
      <c r="Q50" s="176" t="inlineStr">
        <is>
          <t/>
        </is>
      </c>
      <c r="R50" s="176" t="inlineStr">
        <is>
          <t/>
        </is>
      </c>
      <c r="S50" s="176" t="inlineStr">
        <is>
          <t/>
        </is>
      </c>
      <c r="T50" s="176" t="inlineStr">
        <is>
          <t/>
        </is>
      </c>
      <c r="U50" s="176" t="inlineStr">
        <is>
          <t/>
        </is>
      </c>
      <c r="V50" s="176" t="inlineStr">
        <is>
          <t/>
        </is>
      </c>
      <c r="W50" s="176" t="inlineStr">
        <is>
          <t/>
        </is>
      </c>
      <c r="X50" s="176" t="inlineStr">
        <is>
          <t/>
        </is>
      </c>
      <c r="Y50" s="176" t="inlineStr">
        <is>
          <t/>
        </is>
      </c>
      <c r="Z50" s="176" t="inlineStr">
        <is>
          <t/>
        </is>
      </c>
      <c r="AA50" s="176" t="inlineStr">
        <is>
          <t/>
        </is>
      </c>
      <c r="AB50" s="176" t="inlineStr">
        <is>
          <t/>
        </is>
      </c>
      <c r="AC50" s="176" t="inlineStr">
        <is>
          <t/>
        </is>
      </c>
      <c r="AD50" s="176" t="inlineStr">
        <is>
          <t/>
        </is>
      </c>
      <c r="AE50" s="176" t="inlineStr">
        <is>
          <t/>
        </is>
      </c>
      <c r="AF50" s="176" t="inlineStr">
        <is>
          <t/>
        </is>
      </c>
      <c r="AG50" s="176" t="inlineStr">
        <is>
          <t/>
        </is>
      </c>
      <c r="AH50" s="176" t="inlineStr">
        <is>
          <t/>
        </is>
      </c>
      <c r="AI50" s="176" t="inlineStr">
        <is>
          <t/>
        </is>
      </c>
      <c r="AJ50" s="176" t="inlineStr">
        <is>
          <t/>
        </is>
      </c>
      <c r="AK50">
        <v>23</v>
      </c>
      <c r="AL50" s="173" t="inlineStr">
        <is>
          <t/>
        </is>
      </c>
      <c r="AM50" s="173" t="inlineStr">
        <is>
          <t/>
        </is>
      </c>
      <c r="AN50" s="175" t="inlineStr">
        <is>
          <t/>
        </is>
      </c>
    </row>
    <row r="51">
      <c r="A51" t="inlineStr">
        <is>
          <t>MAW</t>
        </is>
      </c>
      <c r="B51" t="inlineStr">
        <is>
          <t>ATL</t>
        </is>
      </c>
      <c r="C51" t="inlineStr">
        <is>
          <t>CP</t>
        </is>
      </c>
      <c r="D51" t="inlineStr">
        <is>
          <t>Russian Federation</t>
        </is>
      </c>
      <c r="E51" t="inlineStr">
        <is>
          <t>TW</t>
        </is>
      </c>
      <c r="F51" t="inlineStr">
        <is>
          <t>t1</t>
        </is>
      </c>
      <c r="G51" s="176" t="inlineStr">
        <is>
          <t/>
        </is>
      </c>
      <c r="H51" s="176" t="inlineStr">
        <is>
          <t/>
        </is>
      </c>
      <c r="I51" s="176">
        <v>14</v>
      </c>
      <c r="J51" s="176" t="inlineStr">
        <is>
          <t/>
        </is>
      </c>
      <c r="K51" s="176" t="inlineStr">
        <is>
          <t/>
        </is>
      </c>
      <c r="L51" s="176" t="inlineStr">
        <is>
          <t/>
        </is>
      </c>
      <c r="M51" s="176" t="inlineStr">
        <is>
          <t/>
        </is>
      </c>
      <c r="N51" s="176">
        <v>15</v>
      </c>
      <c r="O51" s="176" t="inlineStr">
        <is>
          <t/>
        </is>
      </c>
      <c r="P51" s="176" t="inlineStr">
        <is>
          <t/>
        </is>
      </c>
      <c r="Q51" s="176">
        <v>1</v>
      </c>
      <c r="R51" s="176" t="inlineStr">
        <is>
          <t/>
        </is>
      </c>
      <c r="S51" s="176" t="inlineStr">
        <is>
          <t/>
        </is>
      </c>
      <c r="T51" s="176" t="inlineStr">
        <is>
          <t/>
        </is>
      </c>
      <c r="U51" s="176" t="inlineStr">
        <is>
          <t/>
        </is>
      </c>
      <c r="V51" s="176" t="inlineStr">
        <is>
          <t/>
        </is>
      </c>
      <c r="W51" s="176" t="inlineStr">
        <is>
          <t/>
        </is>
      </c>
      <c r="X51" s="176" t="inlineStr">
        <is>
          <t/>
        </is>
      </c>
      <c r="Y51" s="176">
        <v>4</v>
      </c>
      <c r="Z51" s="176" t="inlineStr">
        <is>
          <t/>
        </is>
      </c>
      <c r="AA51" s="176" t="inlineStr">
        <is>
          <t/>
        </is>
      </c>
      <c r="AB51" s="176" t="inlineStr">
        <is>
          <t/>
        </is>
      </c>
      <c r="AC51" s="176" t="inlineStr">
        <is>
          <t/>
        </is>
      </c>
      <c r="AD51" s="176" t="inlineStr">
        <is>
          <t/>
        </is>
      </c>
      <c r="AE51" s="176" t="inlineStr">
        <is>
          <t/>
        </is>
      </c>
      <c r="AF51" s="176" t="inlineStr">
        <is>
          <t/>
        </is>
      </c>
      <c r="AG51" s="176" t="inlineStr">
        <is>
          <t/>
        </is>
      </c>
      <c r="AH51" s="176" t="inlineStr">
        <is>
          <t/>
        </is>
      </c>
      <c r="AI51" s="176" t="inlineStr">
        <is>
          <t/>
        </is>
      </c>
      <c r="AJ51" s="176" t="inlineStr">
        <is>
          <t/>
        </is>
      </c>
      <c r="AK51">
        <v>24</v>
      </c>
      <c r="AL51" s="173">
        <v>0.06</v>
      </c>
      <c r="AM51" s="173">
        <v>99.9</v>
      </c>
      <c r="AN51" s="175">
        <v>34</v>
      </c>
    </row>
    <row r="52">
      <c r="A52" t="inlineStr">
        <is>
          <t>MAW</t>
        </is>
      </c>
      <c r="B52" t="inlineStr">
        <is>
          <t>ATL</t>
        </is>
      </c>
      <c r="C52" t="inlineStr">
        <is>
          <t>CP</t>
        </is>
      </c>
      <c r="D52" t="inlineStr">
        <is>
          <t>Russian Federation</t>
        </is>
      </c>
      <c r="E52" t="inlineStr">
        <is>
          <t>TW</t>
        </is>
      </c>
      <c r="F52" t="inlineStr">
        <is>
          <t>t2</t>
        </is>
      </c>
      <c r="G52" s="176" t="inlineStr">
        <is>
          <t/>
        </is>
      </c>
      <c r="H52" s="176" t="inlineStr">
        <is>
          <t/>
        </is>
      </c>
      <c r="I52" s="176" t="inlineStr">
        <is>
          <t>-1</t>
        </is>
      </c>
      <c r="J52" s="176" t="inlineStr">
        <is>
          <t/>
        </is>
      </c>
      <c r="K52" s="176" t="inlineStr">
        <is>
          <t/>
        </is>
      </c>
      <c r="L52" s="176" t="inlineStr">
        <is>
          <t/>
        </is>
      </c>
      <c r="M52" s="176" t="inlineStr">
        <is>
          <t/>
        </is>
      </c>
      <c r="N52" s="176" t="inlineStr">
        <is>
          <t>-1</t>
        </is>
      </c>
      <c r="O52" s="176" t="inlineStr">
        <is>
          <t/>
        </is>
      </c>
      <c r="P52" s="176" t="inlineStr">
        <is>
          <t/>
        </is>
      </c>
      <c r="Q52" s="176" t="inlineStr">
        <is>
          <t>-1</t>
        </is>
      </c>
      <c r="R52" s="176" t="inlineStr">
        <is>
          <t/>
        </is>
      </c>
      <c r="S52" s="176" t="inlineStr">
        <is>
          <t/>
        </is>
      </c>
      <c r="T52" s="176" t="inlineStr">
        <is>
          <t/>
        </is>
      </c>
      <c r="U52" s="176" t="inlineStr">
        <is>
          <t/>
        </is>
      </c>
      <c r="V52" s="176" t="inlineStr">
        <is>
          <t/>
        </is>
      </c>
      <c r="W52" s="176" t="inlineStr">
        <is>
          <t/>
        </is>
      </c>
      <c r="X52" s="176" t="inlineStr">
        <is>
          <t/>
        </is>
      </c>
      <c r="Y52" s="176" t="inlineStr">
        <is>
          <t>-1</t>
        </is>
      </c>
      <c r="Z52" s="176" t="inlineStr">
        <is>
          <t/>
        </is>
      </c>
      <c r="AA52" s="176" t="inlineStr">
        <is>
          <t/>
        </is>
      </c>
      <c r="AB52" s="176" t="inlineStr">
        <is>
          <t/>
        </is>
      </c>
      <c r="AC52" s="176" t="inlineStr">
        <is>
          <t/>
        </is>
      </c>
      <c r="AD52" s="176" t="inlineStr">
        <is>
          <t/>
        </is>
      </c>
      <c r="AE52" s="176" t="inlineStr">
        <is>
          <t/>
        </is>
      </c>
      <c r="AF52" s="176" t="inlineStr">
        <is>
          <t/>
        </is>
      </c>
      <c r="AG52" s="176" t="inlineStr">
        <is>
          <t/>
        </is>
      </c>
      <c r="AH52" s="176" t="inlineStr">
        <is>
          <t/>
        </is>
      </c>
      <c r="AI52" s="176" t="inlineStr">
        <is>
          <t/>
        </is>
      </c>
      <c r="AJ52" s="176" t="inlineStr">
        <is>
          <t/>
        </is>
      </c>
      <c r="AK52">
        <v>24</v>
      </c>
      <c r="AL52" s="173" t="inlineStr">
        <is>
          <t/>
        </is>
      </c>
      <c r="AM52" s="173" t="inlineStr">
        <is>
          <t/>
        </is>
      </c>
      <c r="AN52" s="175" t="inlineStr">
        <is>
          <t/>
        </is>
      </c>
    </row>
    <row r="53">
      <c r="A53" t="inlineStr">
        <is>
          <t>MAW</t>
        </is>
      </c>
      <c r="B53" t="inlineStr">
        <is>
          <t>ATL</t>
        </is>
      </c>
      <c r="C53" t="inlineStr">
        <is>
          <t>CP</t>
        </is>
      </c>
      <c r="D53" t="inlineStr">
        <is>
          <t>S Tomé e Príncipe</t>
        </is>
      </c>
      <c r="E53" t="inlineStr">
        <is>
          <t>TW</t>
        </is>
      </c>
      <c r="F53" t="inlineStr">
        <is>
          <t>t1</t>
        </is>
      </c>
      <c r="G53" s="176">
        <v>8</v>
      </c>
      <c r="H53" s="176">
        <v>6.8</v>
      </c>
      <c r="I53" s="176">
        <v>7.7</v>
      </c>
      <c r="J53" s="176">
        <v>5</v>
      </c>
      <c r="K53" s="176" t="inlineStr">
        <is>
          <t/>
        </is>
      </c>
      <c r="L53" s="176" t="inlineStr">
        <is>
          <t/>
        </is>
      </c>
      <c r="M53" s="176" t="inlineStr">
        <is>
          <t/>
        </is>
      </c>
      <c r="N53" s="176" t="inlineStr">
        <is>
          <t/>
        </is>
      </c>
      <c r="O53" s="176" t="inlineStr">
        <is>
          <t/>
        </is>
      </c>
      <c r="P53" s="176" t="inlineStr">
        <is>
          <t/>
        </is>
      </c>
      <c r="Q53" s="176" t="inlineStr">
        <is>
          <t/>
        </is>
      </c>
      <c r="R53" s="176" t="inlineStr">
        <is>
          <t/>
        </is>
      </c>
      <c r="S53" s="176" t="inlineStr">
        <is>
          <t/>
        </is>
      </c>
      <c r="T53" s="176" t="inlineStr">
        <is>
          <t/>
        </is>
      </c>
      <c r="U53" s="176" t="inlineStr">
        <is>
          <t/>
        </is>
      </c>
      <c r="V53" s="176" t="inlineStr">
        <is>
          <t/>
        </is>
      </c>
      <c r="W53" s="176" t="inlineStr">
        <is>
          <t/>
        </is>
      </c>
      <c r="X53" s="176" t="inlineStr">
        <is>
          <t/>
        </is>
      </c>
      <c r="Y53" s="176" t="inlineStr">
        <is>
          <t/>
        </is>
      </c>
      <c r="Z53" s="176" t="inlineStr">
        <is>
          <t/>
        </is>
      </c>
      <c r="AA53" s="176" t="inlineStr">
        <is>
          <t/>
        </is>
      </c>
      <c r="AB53" s="176" t="inlineStr">
        <is>
          <t/>
        </is>
      </c>
      <c r="AC53" s="176" t="inlineStr">
        <is>
          <t/>
        </is>
      </c>
      <c r="AD53" s="176" t="inlineStr">
        <is>
          <t/>
        </is>
      </c>
      <c r="AE53" s="176" t="inlineStr">
        <is>
          <t/>
        </is>
      </c>
      <c r="AF53" s="176" t="inlineStr">
        <is>
          <t/>
        </is>
      </c>
      <c r="AG53" s="176" t="inlineStr">
        <is>
          <t/>
        </is>
      </c>
      <c r="AH53" s="176" t="inlineStr">
        <is>
          <t/>
        </is>
      </c>
      <c r="AI53" s="176" t="inlineStr">
        <is>
          <t/>
        </is>
      </c>
      <c r="AJ53" s="176" t="inlineStr">
        <is>
          <t/>
        </is>
      </c>
      <c r="AK53">
        <v>25</v>
      </c>
      <c r="AL53" s="173">
        <v>0.05</v>
      </c>
      <c r="AM53" s="173">
        <v>99.95</v>
      </c>
      <c r="AN53" s="175">
        <v>27.5</v>
      </c>
    </row>
    <row r="54">
      <c r="A54" t="inlineStr">
        <is>
          <t>MAW</t>
        </is>
      </c>
      <c r="B54" t="inlineStr">
        <is>
          <t>ATL</t>
        </is>
      </c>
      <c r="C54" t="inlineStr">
        <is>
          <t>CP</t>
        </is>
      </c>
      <c r="D54" t="inlineStr">
        <is>
          <t>S Tomé e Príncipe</t>
        </is>
      </c>
      <c r="E54" t="inlineStr">
        <is>
          <t>TW</t>
        </is>
      </c>
      <c r="F54" t="inlineStr">
        <is>
          <t>t2</t>
        </is>
      </c>
      <c r="G54" s="176" t="inlineStr">
        <is>
          <t>-1</t>
        </is>
      </c>
      <c r="H54" s="176" t="inlineStr">
        <is>
          <t>-1</t>
        </is>
      </c>
      <c r="I54" s="176" t="inlineStr">
        <is>
          <t>-1</t>
        </is>
      </c>
      <c r="J54" s="176" t="inlineStr">
        <is>
          <t>-1</t>
        </is>
      </c>
      <c r="K54" s="176" t="inlineStr">
        <is>
          <t/>
        </is>
      </c>
      <c r="L54" s="176" t="inlineStr">
        <is>
          <t/>
        </is>
      </c>
      <c r="M54" s="176" t="inlineStr">
        <is>
          <t/>
        </is>
      </c>
      <c r="N54" s="176" t="inlineStr">
        <is>
          <t/>
        </is>
      </c>
      <c r="O54" s="176" t="inlineStr">
        <is>
          <t/>
        </is>
      </c>
      <c r="P54" s="176" t="inlineStr">
        <is>
          <t/>
        </is>
      </c>
      <c r="Q54" s="176" t="inlineStr">
        <is>
          <t/>
        </is>
      </c>
      <c r="R54" s="176" t="inlineStr">
        <is>
          <t/>
        </is>
      </c>
      <c r="S54" s="176" t="inlineStr">
        <is>
          <t/>
        </is>
      </c>
      <c r="T54" s="176" t="inlineStr">
        <is>
          <t/>
        </is>
      </c>
      <c r="U54" s="176" t="inlineStr">
        <is>
          <t/>
        </is>
      </c>
      <c r="V54" s="176" t="inlineStr">
        <is>
          <t/>
        </is>
      </c>
      <c r="W54" s="176" t="inlineStr">
        <is>
          <t/>
        </is>
      </c>
      <c r="X54" s="176" t="inlineStr">
        <is>
          <t/>
        </is>
      </c>
      <c r="Y54" s="176" t="inlineStr">
        <is>
          <t/>
        </is>
      </c>
      <c r="Z54" s="176" t="inlineStr">
        <is>
          <t/>
        </is>
      </c>
      <c r="AA54" s="176" t="inlineStr">
        <is>
          <t/>
        </is>
      </c>
      <c r="AB54" s="176" t="inlineStr">
        <is>
          <t/>
        </is>
      </c>
      <c r="AC54" s="176" t="inlineStr">
        <is>
          <t/>
        </is>
      </c>
      <c r="AD54" s="176" t="inlineStr">
        <is>
          <t/>
        </is>
      </c>
      <c r="AE54" s="176" t="inlineStr">
        <is>
          <t/>
        </is>
      </c>
      <c r="AF54" s="176" t="inlineStr">
        <is>
          <t/>
        </is>
      </c>
      <c r="AG54" s="176" t="inlineStr">
        <is>
          <t/>
        </is>
      </c>
      <c r="AH54" s="176" t="inlineStr">
        <is>
          <t/>
        </is>
      </c>
      <c r="AI54" s="176" t="inlineStr">
        <is>
          <t/>
        </is>
      </c>
      <c r="AJ54" s="176" t="inlineStr">
        <is>
          <t/>
        </is>
      </c>
      <c r="AK54">
        <v>25</v>
      </c>
      <c r="AL54" s="173" t="inlineStr">
        <is>
          <t/>
        </is>
      </c>
      <c r="AM54" s="173" t="inlineStr">
        <is>
          <t/>
        </is>
      </c>
      <c r="AN54" s="175" t="inlineStr">
        <is>
          <t/>
        </is>
      </c>
    </row>
    <row r="55">
      <c r="A55" t="inlineStr">
        <is>
          <t>MAW</t>
        </is>
      </c>
      <c r="B55" t="inlineStr">
        <is>
          <t>ATL</t>
        </is>
      </c>
      <c r="C55" t="inlineStr">
        <is>
          <t>CP</t>
        </is>
      </c>
      <c r="D55" t="inlineStr">
        <is>
          <t>EU-Netherlands</t>
        </is>
      </c>
      <c r="E55" t="inlineStr">
        <is>
          <t>TW</t>
        </is>
      </c>
      <c r="F55" t="inlineStr">
        <is>
          <t>t1</t>
        </is>
      </c>
      <c r="G55" s="176" t="inlineStr">
        <is>
          <t/>
        </is>
      </c>
      <c r="H55" s="176" t="inlineStr">
        <is>
          <t/>
        </is>
      </c>
      <c r="I55" s="176" t="inlineStr">
        <is>
          <t/>
        </is>
      </c>
      <c r="J55" s="176" t="inlineStr">
        <is>
          <t/>
        </is>
      </c>
      <c r="K55" s="176" t="inlineStr">
        <is>
          <t/>
        </is>
      </c>
      <c r="L55" s="176" t="inlineStr">
        <is>
          <t/>
        </is>
      </c>
      <c r="M55" s="176" t="inlineStr">
        <is>
          <t/>
        </is>
      </c>
      <c r="N55" s="176" t="inlineStr">
        <is>
          <t/>
        </is>
      </c>
      <c r="O55" s="176" t="inlineStr">
        <is>
          <t/>
        </is>
      </c>
      <c r="P55" s="176" t="inlineStr">
        <is>
          <t/>
        </is>
      </c>
      <c r="Q55" s="176" t="inlineStr">
        <is>
          <t/>
        </is>
      </c>
      <c r="R55" s="176" t="inlineStr">
        <is>
          <t/>
        </is>
      </c>
      <c r="S55" s="176">
        <v>1.32</v>
      </c>
      <c r="T55" s="176">
        <v>1.269</v>
      </c>
      <c r="U55" s="176" t="inlineStr">
        <is>
          <t/>
        </is>
      </c>
      <c r="V55" s="176">
        <v>9.746</v>
      </c>
      <c r="W55" s="176" t="inlineStr">
        <is>
          <t/>
        </is>
      </c>
      <c r="X55" s="176" t="inlineStr">
        <is>
          <t/>
        </is>
      </c>
      <c r="Y55" s="176" t="inlineStr">
        <is>
          <t/>
        </is>
      </c>
      <c r="Z55" s="176" t="inlineStr">
        <is>
          <t/>
        </is>
      </c>
      <c r="AA55" s="176" t="inlineStr">
        <is>
          <t/>
        </is>
      </c>
      <c r="AB55" s="176" t="inlineStr">
        <is>
          <t/>
        </is>
      </c>
      <c r="AC55" s="176" t="inlineStr">
        <is>
          <t/>
        </is>
      </c>
      <c r="AD55" s="176" t="inlineStr">
        <is>
          <t/>
        </is>
      </c>
      <c r="AE55" s="176" t="inlineStr">
        <is>
          <t/>
        </is>
      </c>
      <c r="AF55" s="176" t="inlineStr">
        <is>
          <t/>
        </is>
      </c>
      <c r="AG55" s="176" t="inlineStr">
        <is>
          <t/>
        </is>
      </c>
      <c r="AH55" s="176" t="inlineStr">
        <is>
          <t/>
        </is>
      </c>
      <c r="AI55" s="176" t="inlineStr">
        <is>
          <t/>
        </is>
      </c>
      <c r="AJ55" s="176" t="inlineStr">
        <is>
          <t/>
        </is>
      </c>
      <c r="AK55">
        <v>26</v>
      </c>
      <c r="AL55" s="173">
        <v>0.02</v>
      </c>
      <c r="AM55" s="173">
        <v>99.97</v>
      </c>
      <c r="AN55" s="175">
        <v>12.335</v>
      </c>
    </row>
    <row r="56">
      <c r="A56" t="inlineStr">
        <is>
          <t>MAW</t>
        </is>
      </c>
      <c r="B56" t="inlineStr">
        <is>
          <t>ATL</t>
        </is>
      </c>
      <c r="C56" t="inlineStr">
        <is>
          <t>CP</t>
        </is>
      </c>
      <c r="D56" t="inlineStr">
        <is>
          <t>EU-Netherlands</t>
        </is>
      </c>
      <c r="E56" t="inlineStr">
        <is>
          <t>TW</t>
        </is>
      </c>
      <c r="F56" t="inlineStr">
        <is>
          <t>t2</t>
        </is>
      </c>
      <c r="G56" s="176" t="inlineStr">
        <is>
          <t/>
        </is>
      </c>
      <c r="H56" s="176" t="inlineStr">
        <is>
          <t/>
        </is>
      </c>
      <c r="I56" s="176" t="inlineStr">
        <is>
          <t/>
        </is>
      </c>
      <c r="J56" s="176" t="inlineStr">
        <is>
          <t/>
        </is>
      </c>
      <c r="K56" s="176" t="inlineStr">
        <is>
          <t/>
        </is>
      </c>
      <c r="L56" s="176" t="inlineStr">
        <is>
          <t/>
        </is>
      </c>
      <c r="M56" s="176" t="inlineStr">
        <is>
          <t/>
        </is>
      </c>
      <c r="N56" s="176" t="inlineStr">
        <is>
          <t/>
        </is>
      </c>
      <c r="O56" s="176" t="inlineStr">
        <is>
          <t/>
        </is>
      </c>
      <c r="P56" s="176" t="inlineStr">
        <is>
          <t/>
        </is>
      </c>
      <c r="Q56" s="176" t="inlineStr">
        <is>
          <t/>
        </is>
      </c>
      <c r="R56" s="176" t="inlineStr">
        <is>
          <t/>
        </is>
      </c>
      <c r="S56" s="176" t="inlineStr">
        <is>
          <t>-1</t>
        </is>
      </c>
      <c r="T56" s="176" t="inlineStr">
        <is>
          <t>-1</t>
        </is>
      </c>
      <c r="U56" s="176" t="inlineStr">
        <is>
          <t/>
        </is>
      </c>
      <c r="V56" s="176" t="inlineStr">
        <is>
          <t>-1</t>
        </is>
      </c>
      <c r="W56" s="176" t="inlineStr">
        <is>
          <t/>
        </is>
      </c>
      <c r="X56" s="176" t="inlineStr">
        <is>
          <t/>
        </is>
      </c>
      <c r="Y56" s="176" t="inlineStr">
        <is>
          <t/>
        </is>
      </c>
      <c r="Z56" s="176" t="inlineStr">
        <is>
          <t/>
        </is>
      </c>
      <c r="AA56" s="176" t="inlineStr">
        <is>
          <t/>
        </is>
      </c>
      <c r="AB56" s="176" t="inlineStr">
        <is>
          <t/>
        </is>
      </c>
      <c r="AC56" s="176" t="inlineStr">
        <is>
          <t/>
        </is>
      </c>
      <c r="AD56" s="176" t="inlineStr">
        <is>
          <t/>
        </is>
      </c>
      <c r="AE56" s="176" t="inlineStr">
        <is>
          <t/>
        </is>
      </c>
      <c r="AF56" s="176" t="inlineStr">
        <is>
          <t/>
        </is>
      </c>
      <c r="AG56" s="176" t="inlineStr">
        <is>
          <t/>
        </is>
      </c>
      <c r="AH56" s="176" t="inlineStr">
        <is>
          <t/>
        </is>
      </c>
      <c r="AI56" s="176" t="inlineStr">
        <is>
          <t/>
        </is>
      </c>
      <c r="AJ56" s="176" t="inlineStr">
        <is>
          <t/>
        </is>
      </c>
      <c r="AK56">
        <v>26</v>
      </c>
      <c r="AL56" s="173" t="inlineStr">
        <is>
          <t/>
        </is>
      </c>
      <c r="AM56" s="173" t="inlineStr">
        <is>
          <t/>
        </is>
      </c>
      <c r="AN56" s="175" t="inlineStr">
        <is>
          <t/>
        </is>
      </c>
    </row>
    <row r="57">
      <c r="A57" t="inlineStr">
        <is>
          <t>MAW</t>
        </is>
      </c>
      <c r="B57" t="inlineStr">
        <is>
          <t>ATL</t>
        </is>
      </c>
      <c r="C57" t="inlineStr">
        <is>
          <t>CP</t>
        </is>
      </c>
      <c r="D57" t="inlineStr">
        <is>
          <t>Côte d'Ivoire</t>
        </is>
      </c>
      <c r="E57" t="inlineStr">
        <is>
          <t>PS</t>
        </is>
      </c>
      <c r="F57" t="inlineStr">
        <is>
          <t>t1</t>
        </is>
      </c>
      <c r="G57" s="176" t="inlineStr">
        <is>
          <t/>
        </is>
      </c>
      <c r="H57" s="176" t="inlineStr">
        <is>
          <t/>
        </is>
      </c>
      <c r="I57" s="176" t="inlineStr">
        <is>
          <t/>
        </is>
      </c>
      <c r="J57" s="176" t="inlineStr">
        <is>
          <t/>
        </is>
      </c>
      <c r="K57" s="176" t="inlineStr">
        <is>
          <t/>
        </is>
      </c>
      <c r="L57" s="176" t="inlineStr">
        <is>
          <t/>
        </is>
      </c>
      <c r="M57" s="176" t="inlineStr">
        <is>
          <t/>
        </is>
      </c>
      <c r="N57" s="176" t="inlineStr">
        <is>
          <t/>
        </is>
      </c>
      <c r="O57" s="176" t="inlineStr">
        <is>
          <t/>
        </is>
      </c>
      <c r="P57" s="176" t="inlineStr">
        <is>
          <t/>
        </is>
      </c>
      <c r="Q57" s="176" t="inlineStr">
        <is>
          <t/>
        </is>
      </c>
      <c r="R57" s="176" t="inlineStr">
        <is>
          <t/>
        </is>
      </c>
      <c r="S57" s="176" t="inlineStr">
        <is>
          <t/>
        </is>
      </c>
      <c r="T57" s="176" t="inlineStr">
        <is>
          <t/>
        </is>
      </c>
      <c r="U57" s="176" t="inlineStr">
        <is>
          <t/>
        </is>
      </c>
      <c r="V57" s="176" t="inlineStr">
        <is>
          <t/>
        </is>
      </c>
      <c r="W57" s="176" t="inlineStr">
        <is>
          <t/>
        </is>
      </c>
      <c r="X57" s="176">
        <v>8.223</v>
      </c>
      <c r="Y57" s="176" t="inlineStr">
        <is>
          <t/>
        </is>
      </c>
      <c r="Z57" s="176" t="inlineStr">
        <is>
          <t/>
        </is>
      </c>
      <c r="AA57" s="176" t="inlineStr">
        <is>
          <t/>
        </is>
      </c>
      <c r="AB57" s="176" t="inlineStr">
        <is>
          <t/>
        </is>
      </c>
      <c r="AC57" s="176" t="inlineStr">
        <is>
          <t/>
        </is>
      </c>
      <c r="AD57" s="176" t="inlineStr">
        <is>
          <t/>
        </is>
      </c>
      <c r="AE57" s="176" t="inlineStr">
        <is>
          <t/>
        </is>
      </c>
      <c r="AF57" s="176" t="inlineStr">
        <is>
          <t/>
        </is>
      </c>
      <c r="AG57" s="176" t="inlineStr">
        <is>
          <t/>
        </is>
      </c>
      <c r="AH57" s="176" t="inlineStr">
        <is>
          <t/>
        </is>
      </c>
      <c r="AI57" s="176" t="inlineStr">
        <is>
          <t/>
        </is>
      </c>
      <c r="AJ57" s="176" t="inlineStr">
        <is>
          <t/>
        </is>
      </c>
      <c r="AK57">
        <v>27</v>
      </c>
      <c r="AL57" s="173">
        <v>0.01</v>
      </c>
      <c r="AM57" s="173">
        <v>99.98</v>
      </c>
      <c r="AN57" s="175">
        <v>8.223</v>
      </c>
    </row>
    <row r="58">
      <c r="A58" t="inlineStr">
        <is>
          <t>MAW</t>
        </is>
      </c>
      <c r="B58" t="inlineStr">
        <is>
          <t>ATL</t>
        </is>
      </c>
      <c r="C58" t="inlineStr">
        <is>
          <t>CP</t>
        </is>
      </c>
      <c r="D58" t="inlineStr">
        <is>
          <t>Côte d'Ivoire</t>
        </is>
      </c>
      <c r="E58" t="inlineStr">
        <is>
          <t>PS</t>
        </is>
      </c>
      <c r="F58" t="inlineStr">
        <is>
          <t>t2</t>
        </is>
      </c>
      <c r="G58" s="176" t="inlineStr">
        <is>
          <t/>
        </is>
      </c>
      <c r="H58" s="176" t="inlineStr">
        <is>
          <t/>
        </is>
      </c>
      <c r="I58" s="176" t="inlineStr">
        <is>
          <t/>
        </is>
      </c>
      <c r="J58" s="176" t="inlineStr">
        <is>
          <t/>
        </is>
      </c>
      <c r="K58" s="176" t="inlineStr">
        <is>
          <t/>
        </is>
      </c>
      <c r="L58" s="176" t="inlineStr">
        <is>
          <t/>
        </is>
      </c>
      <c r="M58" s="176" t="inlineStr">
        <is>
          <t/>
        </is>
      </c>
      <c r="N58" s="176" t="inlineStr">
        <is>
          <t/>
        </is>
      </c>
      <c r="O58" s="176" t="inlineStr">
        <is>
          <t/>
        </is>
      </c>
      <c r="P58" s="176" t="inlineStr">
        <is>
          <t/>
        </is>
      </c>
      <c r="Q58" s="176" t="inlineStr">
        <is>
          <t/>
        </is>
      </c>
      <c r="R58" s="176" t="inlineStr">
        <is>
          <t/>
        </is>
      </c>
      <c r="S58" s="176" t="inlineStr">
        <is>
          <t/>
        </is>
      </c>
      <c r="T58" s="176" t="inlineStr">
        <is>
          <t/>
        </is>
      </c>
      <c r="U58" s="176" t="inlineStr">
        <is>
          <t/>
        </is>
      </c>
      <c r="V58" s="176" t="inlineStr">
        <is>
          <t/>
        </is>
      </c>
      <c r="W58" s="176" t="inlineStr">
        <is>
          <t/>
        </is>
      </c>
      <c r="X58" s="176" t="inlineStr">
        <is>
          <t>a</t>
        </is>
      </c>
      <c r="Y58" s="176" t="inlineStr">
        <is>
          <t/>
        </is>
      </c>
      <c r="Z58" s="176" t="inlineStr">
        <is>
          <t/>
        </is>
      </c>
      <c r="AA58" s="176" t="inlineStr">
        <is>
          <t/>
        </is>
      </c>
      <c r="AB58" s="176" t="inlineStr">
        <is>
          <t/>
        </is>
      </c>
      <c r="AC58" s="176" t="inlineStr">
        <is>
          <t/>
        </is>
      </c>
      <c r="AD58" s="176" t="inlineStr">
        <is>
          <t/>
        </is>
      </c>
      <c r="AE58" s="176" t="inlineStr">
        <is>
          <t/>
        </is>
      </c>
      <c r="AF58" s="176" t="inlineStr">
        <is>
          <t/>
        </is>
      </c>
      <c r="AG58" s="176" t="inlineStr">
        <is>
          <t/>
        </is>
      </c>
      <c r="AH58" s="176" t="inlineStr">
        <is>
          <t/>
        </is>
      </c>
      <c r="AI58" s="176" t="inlineStr">
        <is>
          <t/>
        </is>
      </c>
      <c r="AJ58" s="176" t="inlineStr">
        <is>
          <t/>
        </is>
      </c>
      <c r="AK58">
        <v>27</v>
      </c>
      <c r="AL58" s="173" t="inlineStr">
        <is>
          <t/>
        </is>
      </c>
      <c r="AM58" s="173" t="inlineStr">
        <is>
          <t/>
        </is>
      </c>
      <c r="AN58" s="175" t="inlineStr">
        <is>
          <t/>
        </is>
      </c>
    </row>
    <row r="59">
      <c r="A59" t="inlineStr">
        <is>
          <t>MAW</t>
        </is>
      </c>
      <c r="B59" t="inlineStr">
        <is>
          <t>ATL</t>
        </is>
      </c>
      <c r="C59" t="inlineStr">
        <is>
          <t>CP</t>
        </is>
      </c>
      <c r="D59" t="inlineStr">
        <is>
          <t>Gabon</t>
        </is>
      </c>
      <c r="E59" t="inlineStr">
        <is>
          <t>HS</t>
        </is>
      </c>
      <c r="F59" t="inlineStr">
        <is>
          <t>t1</t>
        </is>
      </c>
      <c r="G59" s="176">
        <v>7</v>
      </c>
      <c r="H59" s="176" t="inlineStr">
        <is>
          <t/>
        </is>
      </c>
      <c r="I59" s="176" t="inlineStr">
        <is>
          <t/>
        </is>
      </c>
      <c r="J59" s="176" t="inlineStr">
        <is>
          <t/>
        </is>
      </c>
      <c r="K59" s="176" t="inlineStr">
        <is>
          <t/>
        </is>
      </c>
      <c r="L59" s="176" t="inlineStr">
        <is>
          <t/>
        </is>
      </c>
      <c r="M59" s="176" t="inlineStr">
        <is>
          <t/>
        </is>
      </c>
      <c r="N59" s="176" t="inlineStr">
        <is>
          <t/>
        </is>
      </c>
      <c r="O59" s="176" t="inlineStr">
        <is>
          <t/>
        </is>
      </c>
      <c r="P59" s="176" t="inlineStr">
        <is>
          <t/>
        </is>
      </c>
      <c r="Q59" s="176" t="inlineStr">
        <is>
          <t/>
        </is>
      </c>
      <c r="R59" s="176" t="inlineStr">
        <is>
          <t/>
        </is>
      </c>
      <c r="S59" s="176" t="inlineStr">
        <is>
          <t/>
        </is>
      </c>
      <c r="T59" s="176" t="inlineStr">
        <is>
          <t/>
        </is>
      </c>
      <c r="U59" s="176" t="inlineStr">
        <is>
          <t/>
        </is>
      </c>
      <c r="V59" s="176" t="inlineStr">
        <is>
          <t/>
        </is>
      </c>
      <c r="W59" s="176" t="inlineStr">
        <is>
          <t/>
        </is>
      </c>
      <c r="X59" s="176" t="inlineStr">
        <is>
          <t/>
        </is>
      </c>
      <c r="Y59" s="176" t="inlineStr">
        <is>
          <t/>
        </is>
      </c>
      <c r="Z59" s="176" t="inlineStr">
        <is>
          <t/>
        </is>
      </c>
      <c r="AA59" s="176" t="inlineStr">
        <is>
          <t/>
        </is>
      </c>
      <c r="AB59" s="176" t="inlineStr">
        <is>
          <t/>
        </is>
      </c>
      <c r="AC59" s="176" t="inlineStr">
        <is>
          <t/>
        </is>
      </c>
      <c r="AD59" s="176" t="inlineStr">
        <is>
          <t/>
        </is>
      </c>
      <c r="AE59" s="176" t="inlineStr">
        <is>
          <t/>
        </is>
      </c>
      <c r="AF59" s="176" t="inlineStr">
        <is>
          <t/>
        </is>
      </c>
      <c r="AG59" s="176" t="inlineStr">
        <is>
          <t/>
        </is>
      </c>
      <c r="AH59" s="176" t="inlineStr">
        <is>
          <t/>
        </is>
      </c>
      <c r="AI59" s="176" t="inlineStr">
        <is>
          <t/>
        </is>
      </c>
      <c r="AJ59" s="176" t="inlineStr">
        <is>
          <t/>
        </is>
      </c>
      <c r="AK59">
        <v>28</v>
      </c>
      <c r="AL59" s="173">
        <v>0.01</v>
      </c>
      <c r="AM59" s="173">
        <v>100</v>
      </c>
      <c r="AN59" s="175">
        <v>7</v>
      </c>
    </row>
    <row r="60">
      <c r="A60" t="inlineStr">
        <is>
          <t>MAW</t>
        </is>
      </c>
      <c r="B60" t="inlineStr">
        <is>
          <t>ATL</t>
        </is>
      </c>
      <c r="C60" t="inlineStr">
        <is>
          <t>CP</t>
        </is>
      </c>
      <c r="D60" t="inlineStr">
        <is>
          <t>Gabon</t>
        </is>
      </c>
      <c r="E60" t="inlineStr">
        <is>
          <t>HS</t>
        </is>
      </c>
      <c r="F60" t="inlineStr">
        <is>
          <t>t2</t>
        </is>
      </c>
      <c r="G60" s="176" t="inlineStr">
        <is>
          <t>-1</t>
        </is>
      </c>
      <c r="H60" s="176" t="inlineStr">
        <is>
          <t/>
        </is>
      </c>
      <c r="I60" s="176" t="inlineStr">
        <is>
          <t/>
        </is>
      </c>
      <c r="J60" s="176" t="inlineStr">
        <is>
          <t/>
        </is>
      </c>
      <c r="K60" s="176" t="inlineStr">
        <is>
          <t/>
        </is>
      </c>
      <c r="L60" s="176" t="inlineStr">
        <is>
          <t/>
        </is>
      </c>
      <c r="M60" s="176" t="inlineStr">
        <is>
          <t/>
        </is>
      </c>
      <c r="N60" s="176" t="inlineStr">
        <is>
          <t/>
        </is>
      </c>
      <c r="O60" s="176" t="inlineStr">
        <is>
          <t/>
        </is>
      </c>
      <c r="P60" s="176" t="inlineStr">
        <is>
          <t/>
        </is>
      </c>
      <c r="Q60" s="176" t="inlineStr">
        <is>
          <t/>
        </is>
      </c>
      <c r="R60" s="176" t="inlineStr">
        <is>
          <t/>
        </is>
      </c>
      <c r="S60" s="176" t="inlineStr">
        <is>
          <t/>
        </is>
      </c>
      <c r="T60" s="176" t="inlineStr">
        <is>
          <t/>
        </is>
      </c>
      <c r="U60" s="176" t="inlineStr">
        <is>
          <t/>
        </is>
      </c>
      <c r="V60" s="176" t="inlineStr">
        <is>
          <t/>
        </is>
      </c>
      <c r="W60" s="176" t="inlineStr">
        <is>
          <t/>
        </is>
      </c>
      <c r="X60" s="176" t="inlineStr">
        <is>
          <t/>
        </is>
      </c>
      <c r="Y60" s="176" t="inlineStr">
        <is>
          <t/>
        </is>
      </c>
      <c r="Z60" s="176" t="inlineStr">
        <is>
          <t/>
        </is>
      </c>
      <c r="AA60" s="176" t="inlineStr">
        <is>
          <t/>
        </is>
      </c>
      <c r="AB60" s="176" t="inlineStr">
        <is>
          <t/>
        </is>
      </c>
      <c r="AC60" s="176" t="inlineStr">
        <is>
          <t/>
        </is>
      </c>
      <c r="AD60" s="176" t="inlineStr">
        <is>
          <t/>
        </is>
      </c>
      <c r="AE60" s="176" t="inlineStr">
        <is>
          <t/>
        </is>
      </c>
      <c r="AF60" s="176" t="inlineStr">
        <is>
          <t/>
        </is>
      </c>
      <c r="AG60" s="176" t="inlineStr">
        <is>
          <t/>
        </is>
      </c>
      <c r="AH60" s="176" t="inlineStr">
        <is>
          <t/>
        </is>
      </c>
      <c r="AI60" s="176" t="inlineStr">
        <is>
          <t/>
        </is>
      </c>
      <c r="AJ60" s="176" t="inlineStr">
        <is>
          <t/>
        </is>
      </c>
      <c r="AK60">
        <v>28</v>
      </c>
      <c r="AL60" s="173" t="inlineStr">
        <is>
          <t/>
        </is>
      </c>
      <c r="AM60" s="173" t="inlineStr">
        <is>
          <t/>
        </is>
      </c>
      <c r="AN60" s="175" t="inlineStr">
        <is>
          <t/>
        </is>
      </c>
    </row>
    <row r="61">
      <c r="A61" t="inlineStr">
        <is>
          <t>MAW</t>
        </is>
      </c>
      <c r="B61" t="inlineStr">
        <is>
          <t>ATL</t>
        </is>
      </c>
      <c r="C61" t="inlineStr">
        <is>
          <t>CP</t>
        </is>
      </c>
      <c r="D61" t="inlineStr">
        <is>
          <t>EU-Ireland</t>
        </is>
      </c>
      <c r="E61" t="inlineStr">
        <is>
          <t>TW</t>
        </is>
      </c>
      <c r="F61" t="inlineStr">
        <is>
          <t>t1</t>
        </is>
      </c>
      <c r="G61" s="176" t="inlineStr">
        <is>
          <t/>
        </is>
      </c>
      <c r="H61" s="176" t="inlineStr">
        <is>
          <t/>
        </is>
      </c>
      <c r="I61" s="176" t="inlineStr">
        <is>
          <t/>
        </is>
      </c>
      <c r="J61" s="176" t="inlineStr">
        <is>
          <t/>
        </is>
      </c>
      <c r="K61" s="176" t="inlineStr">
        <is>
          <t/>
        </is>
      </c>
      <c r="L61" s="176" t="inlineStr">
        <is>
          <t/>
        </is>
      </c>
      <c r="M61" s="176" t="inlineStr">
        <is>
          <t/>
        </is>
      </c>
      <c r="N61" s="176" t="inlineStr">
        <is>
          <t/>
        </is>
      </c>
      <c r="O61" s="176" t="inlineStr">
        <is>
          <t/>
        </is>
      </c>
      <c r="P61" s="176" t="inlineStr">
        <is>
          <t/>
        </is>
      </c>
      <c r="Q61" s="176" t="inlineStr">
        <is>
          <t/>
        </is>
      </c>
      <c r="R61" s="176" t="inlineStr">
        <is>
          <t/>
        </is>
      </c>
      <c r="S61" s="176" t="inlineStr">
        <is>
          <t/>
        </is>
      </c>
      <c r="T61" s="176" t="inlineStr">
        <is>
          <t/>
        </is>
      </c>
      <c r="U61" s="176">
        <v>2.222</v>
      </c>
      <c r="V61" s="176" t="inlineStr">
        <is>
          <t/>
        </is>
      </c>
      <c r="W61" s="176" t="inlineStr">
        <is>
          <t/>
        </is>
      </c>
      <c r="X61" s="176" t="inlineStr">
        <is>
          <t/>
        </is>
      </c>
      <c r="Y61" s="176" t="inlineStr">
        <is>
          <t/>
        </is>
      </c>
      <c r="Z61" s="176" t="inlineStr">
        <is>
          <t/>
        </is>
      </c>
      <c r="AA61" s="176" t="inlineStr">
        <is>
          <t/>
        </is>
      </c>
      <c r="AB61" s="176" t="inlineStr">
        <is>
          <t/>
        </is>
      </c>
      <c r="AC61" s="176" t="inlineStr">
        <is>
          <t/>
        </is>
      </c>
      <c r="AD61" s="176" t="inlineStr">
        <is>
          <t/>
        </is>
      </c>
      <c r="AE61" s="176" t="inlineStr">
        <is>
          <t/>
        </is>
      </c>
      <c r="AF61" s="176" t="inlineStr">
        <is>
          <t/>
        </is>
      </c>
      <c r="AG61" s="176" t="inlineStr">
        <is>
          <t/>
        </is>
      </c>
      <c r="AH61" s="176" t="inlineStr">
        <is>
          <t/>
        </is>
      </c>
      <c r="AI61" s="176" t="inlineStr">
        <is>
          <t/>
        </is>
      </c>
      <c r="AJ61" s="176" t="inlineStr">
        <is>
          <t/>
        </is>
      </c>
      <c r="AK61">
        <v>29</v>
      </c>
      <c r="AL61" s="173">
        <v>0</v>
      </c>
      <c r="AM61" s="173">
        <v>100</v>
      </c>
      <c r="AN61" s="175">
        <v>2.222</v>
      </c>
    </row>
    <row r="62">
      <c r="A62" t="inlineStr">
        <is>
          <t>MAW</t>
        </is>
      </c>
      <c r="B62" t="inlineStr">
        <is>
          <t>ATL</t>
        </is>
      </c>
      <c r="C62" t="inlineStr">
        <is>
          <t>CP</t>
        </is>
      </c>
      <c r="D62" t="inlineStr">
        <is>
          <t>EU-Ireland</t>
        </is>
      </c>
      <c r="E62" t="inlineStr">
        <is>
          <t>TW</t>
        </is>
      </c>
      <c r="F62" t="inlineStr">
        <is>
          <t>t2</t>
        </is>
      </c>
      <c r="G62" s="176" t="inlineStr">
        <is>
          <t/>
        </is>
      </c>
      <c r="H62" s="176" t="inlineStr">
        <is>
          <t/>
        </is>
      </c>
      <c r="I62" s="176" t="inlineStr">
        <is>
          <t/>
        </is>
      </c>
      <c r="J62" s="176" t="inlineStr">
        <is>
          <t/>
        </is>
      </c>
      <c r="K62" s="176" t="inlineStr">
        <is>
          <t/>
        </is>
      </c>
      <c r="L62" s="176" t="inlineStr">
        <is>
          <t/>
        </is>
      </c>
      <c r="M62" s="176" t="inlineStr">
        <is>
          <t/>
        </is>
      </c>
      <c r="N62" s="176" t="inlineStr">
        <is>
          <t/>
        </is>
      </c>
      <c r="O62" s="176" t="inlineStr">
        <is>
          <t/>
        </is>
      </c>
      <c r="P62" s="176" t="inlineStr">
        <is>
          <t/>
        </is>
      </c>
      <c r="Q62" s="176" t="inlineStr">
        <is>
          <t/>
        </is>
      </c>
      <c r="R62" s="176" t="inlineStr">
        <is>
          <t/>
        </is>
      </c>
      <c r="S62" s="176" t="inlineStr">
        <is>
          <t/>
        </is>
      </c>
      <c r="T62" s="176" t="inlineStr">
        <is>
          <t/>
        </is>
      </c>
      <c r="U62" s="176" t="inlineStr">
        <is>
          <t>-1</t>
        </is>
      </c>
      <c r="V62" s="176" t="inlineStr">
        <is>
          <t/>
        </is>
      </c>
      <c r="W62" s="176" t="inlineStr">
        <is>
          <t/>
        </is>
      </c>
      <c r="X62" s="176" t="inlineStr">
        <is>
          <t/>
        </is>
      </c>
      <c r="Y62" s="176" t="inlineStr">
        <is>
          <t/>
        </is>
      </c>
      <c r="Z62" s="176" t="inlineStr">
        <is>
          <t/>
        </is>
      </c>
      <c r="AA62" s="176" t="inlineStr">
        <is>
          <t/>
        </is>
      </c>
      <c r="AB62" s="176" t="inlineStr">
        <is>
          <t/>
        </is>
      </c>
      <c r="AC62" s="176" t="inlineStr">
        <is>
          <t/>
        </is>
      </c>
      <c r="AD62" s="176" t="inlineStr">
        <is>
          <t/>
        </is>
      </c>
      <c r="AE62" s="176" t="inlineStr">
        <is>
          <t/>
        </is>
      </c>
      <c r="AF62" s="176" t="inlineStr">
        <is>
          <t/>
        </is>
      </c>
      <c r="AG62" s="176" t="inlineStr">
        <is>
          <t/>
        </is>
      </c>
      <c r="AH62" s="176" t="inlineStr">
        <is>
          <t/>
        </is>
      </c>
      <c r="AI62" s="176" t="inlineStr">
        <is>
          <t/>
        </is>
      </c>
      <c r="AJ62" s="176" t="inlineStr">
        <is>
          <t/>
        </is>
      </c>
      <c r="AK62">
        <v>29</v>
      </c>
      <c r="AL62" s="173" t="inlineStr">
        <is>
          <t/>
        </is>
      </c>
      <c r="AM62" s="173" t="inlineStr">
        <is>
          <t/>
        </is>
      </c>
      <c r="AN62" s="175" t="inlineStr">
        <is>
          <t/>
        </is>
      </c>
    </row>
    <row r="63"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</row>
  </sheetData>
  <mergeCells count="2">
    <mergeCell ref="A1:G1"/>
    <mergeCell ref="E2:F2"/>
  </mergeCells>
  <conditionalFormatting sqref="E5:E63">
    <cfRule type="expression" dxfId="13" priority="1">
      <formula>E5="UN"</formula>
    </cfRule>
  </conditionalFormatting>
  <conditionalFormatting sqref="G5:AJ63">
    <cfRule type="expression" dxfId="8" priority="2">
      <formula>G5="-1"</formula>
    </cfRule>
  </conditionalFormatting>
  <conditionalFormatting sqref="G5:AJ63">
    <cfRule type="expression" dxfId="9" priority="3">
      <formula>G5="a"</formula>
    </cfRule>
  </conditionalFormatting>
  <conditionalFormatting sqref="G5:AJ63">
    <cfRule type="expression" dxfId="9" priority="4">
      <formula>G5="b"</formula>
    </cfRule>
  </conditionalFormatting>
  <conditionalFormatting sqref="G5:AJ63">
    <cfRule type="expression" dxfId="9" priority="5">
      <formula>G5="c"</formula>
    </cfRule>
  </conditionalFormatting>
  <conditionalFormatting sqref="G5:AJ63">
    <cfRule type="expression" dxfId="9" priority="6">
      <formula>G5="bc"</formula>
    </cfRule>
  </conditionalFormatting>
  <conditionalFormatting sqref="G5:AJ63">
    <cfRule type="expression" dxfId="10" priority="7">
      <formula>G5="ab"</formula>
    </cfRule>
  </conditionalFormatting>
  <conditionalFormatting sqref="G5:AJ63">
    <cfRule type="expression" dxfId="10" priority="8">
      <formula>G5="ac"</formula>
    </cfRule>
  </conditionalFormatting>
  <conditionalFormatting sqref="G5:AJ63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AL4:AL62">
    <cfRule type="colorScale" priority="40">
      <colorScale>
        <cfvo type="num" val="0"/>
        <cfvo type="num" val="3.34"/>
        <cfvo type="num" val="18.16"/>
        <color rgb="FFF8696B"/>
        <color rgb="FFFFEB84"/>
        <color rgb="FF63BE7B"/>
      </colorScale>
    </cfRule>
  </conditionalFormatting>
  <conditionalFormatting sqref="AM4:AM62">
    <cfRule type="colorScale" priority="41">
      <colorScale>
        <cfvo type="num" val="18.16"/>
        <cfvo type="num" val="95.94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87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16. SSM-AT region</t>
        </is>
      </c>
    </row>
    <row r="2">
      <c r="E2" s="35" t="inlineStr">
        <is>
          <t>T1 Total</t>
        </is>
      </c>
      <c r="F2" s="36"/>
      <c r="G2" s="179">
        <v>16570.925</v>
      </c>
      <c r="H2" s="179">
        <v>15403.293</v>
      </c>
      <c r="I2" s="179">
        <v>8877.311</v>
      </c>
      <c r="J2" s="179">
        <v>9837.338</v>
      </c>
      <c r="K2" s="179">
        <v>8219.548</v>
      </c>
      <c r="L2" s="179">
        <v>8383.413</v>
      </c>
      <c r="M2" s="179">
        <v>9413.657</v>
      </c>
      <c r="N2" s="179">
        <v>9793.423</v>
      </c>
      <c r="O2" s="179">
        <v>8118.687</v>
      </c>
      <c r="P2" s="179">
        <v>10471.608</v>
      </c>
      <c r="Q2" s="179">
        <v>6307.542</v>
      </c>
      <c r="R2" s="179">
        <v>6117.728</v>
      </c>
      <c r="S2" s="179">
        <v>5900.426</v>
      </c>
      <c r="T2" s="179">
        <v>6199.464</v>
      </c>
      <c r="U2" s="179">
        <v>11787.561</v>
      </c>
      <c r="V2" s="179">
        <v>10915.69</v>
      </c>
      <c r="W2" s="179">
        <v>10155.529</v>
      </c>
      <c r="X2" s="179">
        <v>12684.398</v>
      </c>
      <c r="Y2" s="179">
        <v>7797.648</v>
      </c>
      <c r="Z2" s="179">
        <v>7741.363</v>
      </c>
      <c r="AA2" s="179">
        <v>8668.596</v>
      </c>
      <c r="AB2" s="179">
        <v>8331.675</v>
      </c>
      <c r="AC2" s="179">
        <v>4332.081</v>
      </c>
      <c r="AD2" s="179">
        <v>12653.864</v>
      </c>
      <c r="AE2" s="179">
        <v>16691.474</v>
      </c>
      <c r="AF2" s="179">
        <v>11762.989</v>
      </c>
      <c r="AG2" s="179">
        <v>11530.155</v>
      </c>
      <c r="AH2" s="179">
        <v>9572.806</v>
      </c>
      <c r="AI2" s="179">
        <v>7973.578</v>
      </c>
      <c r="AJ2" s="180">
        <v>9783.975</v>
      </c>
    </row>
    <row r="3">
      <c r="A3" s="31" t="inlineStr">
        <is>
          <t>Score</t>
        </is>
      </c>
      <c r="B3" s="177">
        <v>0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81" t="inlineStr">
        <is>
          <t>%</t>
        </is>
      </c>
      <c r="AM4" s="181" t="inlineStr">
        <is>
          <t>%cum</t>
        </is>
      </c>
      <c r="AN4" s="183" t="inlineStr">
        <is>
          <t>Σ</t>
        </is>
      </c>
    </row>
    <row r="5">
      <c r="A5" t="inlineStr">
        <is>
          <t>SSM</t>
        </is>
      </c>
      <c r="B5" t="inlineStr">
        <is>
          <t>ATL</t>
        </is>
      </c>
      <c r="C5" t="inlineStr">
        <is>
          <t>CP</t>
        </is>
      </c>
      <c r="D5" t="inlineStr">
        <is>
          <t>Mexico</t>
        </is>
      </c>
      <c r="E5" t="inlineStr">
        <is>
          <t>LL</t>
        </is>
      </c>
      <c r="F5" t="inlineStr">
        <is>
          <t>t1</t>
        </is>
      </c>
      <c r="G5" s="185">
        <v>11050</v>
      </c>
      <c r="H5" s="185">
        <v>11050</v>
      </c>
      <c r="I5" s="185">
        <v>5482.774</v>
      </c>
      <c r="J5" s="185">
        <v>6430.69</v>
      </c>
      <c r="K5" s="185">
        <v>4167.818</v>
      </c>
      <c r="L5" s="185">
        <v>3701.212</v>
      </c>
      <c r="M5" s="185">
        <v>4350.298</v>
      </c>
      <c r="N5" s="185">
        <v>5241.632</v>
      </c>
      <c r="O5" s="185">
        <v>3641.197</v>
      </c>
      <c r="P5" s="185">
        <v>5723.274</v>
      </c>
      <c r="Q5" s="185">
        <v>3856.425</v>
      </c>
      <c r="R5" s="185">
        <v>3955.384</v>
      </c>
      <c r="S5" s="185">
        <v>4154.62</v>
      </c>
      <c r="T5" s="185">
        <v>4250.764</v>
      </c>
      <c r="U5" s="185">
        <v>4128.092</v>
      </c>
      <c r="V5" s="185">
        <v>4025.842</v>
      </c>
      <c r="W5" s="185">
        <v>3320.573</v>
      </c>
      <c r="X5" s="185">
        <v>3580.991</v>
      </c>
      <c r="Y5" s="185">
        <v>3856.698</v>
      </c>
      <c r="Z5" s="185">
        <v>4077.329</v>
      </c>
      <c r="AA5" s="185">
        <v>3820.234</v>
      </c>
      <c r="AB5" s="185">
        <v>3700.585</v>
      </c>
      <c r="AC5" s="185">
        <v>4320.617</v>
      </c>
      <c r="AD5" s="185">
        <v>3870.111</v>
      </c>
      <c r="AE5" s="185">
        <v>2968.331</v>
      </c>
      <c r="AF5" s="185">
        <v>2157.28</v>
      </c>
      <c r="AG5" s="185">
        <v>1534.906</v>
      </c>
      <c r="AH5" s="185">
        <v>2220.172</v>
      </c>
      <c r="AI5" s="185">
        <v>1970.786</v>
      </c>
      <c r="AJ5" s="185">
        <v>1908.621</v>
      </c>
      <c r="AK5">
        <v>1</v>
      </c>
      <c r="AL5" s="182">
        <v>44.01</v>
      </c>
      <c r="AM5" s="182">
        <v>44.01</v>
      </c>
      <c r="AN5" s="184">
        <v>128517.256</v>
      </c>
    </row>
    <row r="6">
      <c r="A6" t="inlineStr">
        <is>
          <t>SSM</t>
        </is>
      </c>
      <c r="B6" t="inlineStr">
        <is>
          <t>ATL</t>
        </is>
      </c>
      <c r="C6" t="inlineStr">
        <is>
          <t>CP</t>
        </is>
      </c>
      <c r="D6" t="inlineStr">
        <is>
          <t>Mexico</t>
        </is>
      </c>
      <c r="E6" t="inlineStr">
        <is>
          <t>LL</t>
        </is>
      </c>
      <c r="F6" t="inlineStr">
        <is>
          <t>t2</t>
        </is>
      </c>
      <c r="G6" s="185" t="inlineStr">
        <is>
          <t>-1</t>
        </is>
      </c>
      <c r="H6" s="185" t="inlineStr">
        <is>
          <t>-1</t>
        </is>
      </c>
      <c r="I6" s="185" t="inlineStr">
        <is>
          <t>-1</t>
        </is>
      </c>
      <c r="J6" s="185" t="inlineStr">
        <is>
          <t>-1</t>
        </is>
      </c>
      <c r="K6" s="185" t="inlineStr">
        <is>
          <t>-1</t>
        </is>
      </c>
      <c r="L6" s="185" t="inlineStr">
        <is>
          <t>-1</t>
        </is>
      </c>
      <c r="M6" s="185" t="inlineStr">
        <is>
          <t>-1</t>
        </is>
      </c>
      <c r="N6" s="185" t="inlineStr">
        <is>
          <t>-1</t>
        </is>
      </c>
      <c r="O6" s="185" t="inlineStr">
        <is>
          <t>-1</t>
        </is>
      </c>
      <c r="P6" s="185" t="inlineStr">
        <is>
          <t>-1</t>
        </is>
      </c>
      <c r="Q6" s="185" t="inlineStr">
        <is>
          <t>-1</t>
        </is>
      </c>
      <c r="R6" s="185" t="inlineStr">
        <is>
          <t>-1</t>
        </is>
      </c>
      <c r="S6" s="185" t="inlineStr">
        <is>
          <t>-1</t>
        </is>
      </c>
      <c r="T6" s="185" t="inlineStr">
        <is>
          <t>-1</t>
        </is>
      </c>
      <c r="U6" s="185" t="inlineStr">
        <is>
          <t>-1</t>
        </is>
      </c>
      <c r="V6" s="185" t="inlineStr">
        <is>
          <t>-1</t>
        </is>
      </c>
      <c r="W6" s="185" t="inlineStr">
        <is>
          <t>-1</t>
        </is>
      </c>
      <c r="X6" s="185" t="inlineStr">
        <is>
          <t>-1</t>
        </is>
      </c>
      <c r="Y6" s="185" t="inlineStr">
        <is>
          <t>-1</t>
        </is>
      </c>
      <c r="Z6" s="185" t="inlineStr">
        <is>
          <t>-1</t>
        </is>
      </c>
      <c r="AA6" s="185" t="inlineStr">
        <is>
          <t>-1</t>
        </is>
      </c>
      <c r="AB6" s="185" t="inlineStr">
        <is>
          <t>-1</t>
        </is>
      </c>
      <c r="AC6" s="185" t="inlineStr">
        <is>
          <t>-1</t>
        </is>
      </c>
      <c r="AD6" s="185" t="inlineStr">
        <is>
          <t>-1</t>
        </is>
      </c>
      <c r="AE6" s="185" t="inlineStr">
        <is>
          <t>-1</t>
        </is>
      </c>
      <c r="AF6" s="185" t="inlineStr">
        <is>
          <t>-1</t>
        </is>
      </c>
      <c r="AG6" s="185" t="inlineStr">
        <is>
          <t>-1</t>
        </is>
      </c>
      <c r="AH6" s="185" t="inlineStr">
        <is>
          <t>-1</t>
        </is>
      </c>
      <c r="AI6" s="185" t="inlineStr">
        <is>
          <t>-1</t>
        </is>
      </c>
      <c r="AJ6" s="185" t="inlineStr">
        <is>
          <t>-1</t>
        </is>
      </c>
      <c r="AK6">
        <v>1</v>
      </c>
      <c r="AL6" s="182" t="inlineStr">
        <is>
          <t/>
        </is>
      </c>
      <c r="AM6" s="182" t="inlineStr">
        <is>
          <t/>
        </is>
      </c>
      <c r="AN6" s="184" t="inlineStr">
        <is>
          <t/>
        </is>
      </c>
    </row>
    <row r="7">
      <c r="A7" t="inlineStr">
        <is>
          <t>SSM</t>
        </is>
      </c>
      <c r="B7" t="inlineStr">
        <is>
          <t>ATL</t>
        </is>
      </c>
      <c r="C7" t="inlineStr">
        <is>
          <t>CP</t>
        </is>
      </c>
      <c r="D7" t="inlineStr">
        <is>
          <t>USA</t>
        </is>
      </c>
      <c r="E7" t="inlineStr">
        <is>
          <t>RR</t>
        </is>
      </c>
      <c r="F7" t="inlineStr">
        <is>
          <t>t1</t>
        </is>
      </c>
      <c r="G7" s="185">
        <v>1364</v>
      </c>
      <c r="H7" s="185">
        <v>1871</v>
      </c>
      <c r="I7" s="185">
        <v>1452</v>
      </c>
      <c r="J7" s="185">
        <v>1920</v>
      </c>
      <c r="K7" s="185">
        <v>2335</v>
      </c>
      <c r="L7" s="185">
        <v>2634</v>
      </c>
      <c r="M7" s="185">
        <v>2944</v>
      </c>
      <c r="N7" s="185">
        <v>2356</v>
      </c>
      <c r="O7" s="185">
        <v>2356</v>
      </c>
      <c r="P7" s="185">
        <v>2356</v>
      </c>
      <c r="Q7" s="185" t="inlineStr">
        <is>
          <t/>
        </is>
      </c>
      <c r="R7" s="185" t="inlineStr">
        <is>
          <t/>
        </is>
      </c>
      <c r="S7" s="185" t="inlineStr">
        <is>
          <t/>
        </is>
      </c>
      <c r="T7" s="185" t="inlineStr">
        <is>
          <t/>
        </is>
      </c>
      <c r="U7" s="185">
        <v>5793.315</v>
      </c>
      <c r="V7" s="185">
        <v>4975.877</v>
      </c>
      <c r="W7" s="185">
        <v>4965.486</v>
      </c>
      <c r="X7" s="185">
        <v>7211.469</v>
      </c>
      <c r="Y7" s="185">
        <v>3921.742</v>
      </c>
      <c r="Z7" s="185">
        <v>3651.584</v>
      </c>
      <c r="AA7" s="185">
        <v>4824.837</v>
      </c>
      <c r="AB7" s="185">
        <v>4611.254</v>
      </c>
      <c r="AC7" s="185">
        <v>6.459</v>
      </c>
      <c r="AD7" s="185">
        <v>6620.169</v>
      </c>
      <c r="AE7" s="185">
        <v>11881.563</v>
      </c>
      <c r="AF7" s="185">
        <v>7311.167</v>
      </c>
      <c r="AG7" s="185">
        <v>8752.549</v>
      </c>
      <c r="AH7" s="185">
        <v>5996.291</v>
      </c>
      <c r="AI7" s="185">
        <v>4777.333</v>
      </c>
      <c r="AJ7" s="185">
        <v>6864.072</v>
      </c>
      <c r="AK7">
        <v>2</v>
      </c>
      <c r="AL7" s="182">
        <v>38.96</v>
      </c>
      <c r="AM7" s="182">
        <v>82.97</v>
      </c>
      <c r="AN7" s="184">
        <v>113753.167</v>
      </c>
    </row>
    <row r="8">
      <c r="A8" t="inlineStr">
        <is>
          <t>SSM</t>
        </is>
      </c>
      <c r="B8" t="inlineStr">
        <is>
          <t>ATL</t>
        </is>
      </c>
      <c r="C8" t="inlineStr">
        <is>
          <t>CP</t>
        </is>
      </c>
      <c r="D8" t="inlineStr">
        <is>
          <t>USA</t>
        </is>
      </c>
      <c r="E8" t="inlineStr">
        <is>
          <t>RR</t>
        </is>
      </c>
      <c r="F8" t="inlineStr">
        <is>
          <t>t2</t>
        </is>
      </c>
      <c r="G8" s="185" t="inlineStr">
        <is>
          <t>-1</t>
        </is>
      </c>
      <c r="H8" s="185" t="inlineStr">
        <is>
          <t>-1</t>
        </is>
      </c>
      <c r="I8" s="185" t="inlineStr">
        <is>
          <t>-1</t>
        </is>
      </c>
      <c r="J8" s="185" t="inlineStr">
        <is>
          <t>-1</t>
        </is>
      </c>
      <c r="K8" s="185" t="inlineStr">
        <is>
          <t>-1</t>
        </is>
      </c>
      <c r="L8" s="185" t="inlineStr">
        <is>
          <t>-1</t>
        </is>
      </c>
      <c r="M8" s="185" t="inlineStr">
        <is>
          <t>-1</t>
        </is>
      </c>
      <c r="N8" s="185" t="inlineStr">
        <is>
          <t>-1</t>
        </is>
      </c>
      <c r="O8" s="185" t="inlineStr">
        <is>
          <t>-1</t>
        </is>
      </c>
      <c r="P8" s="185" t="inlineStr">
        <is>
          <t>-1</t>
        </is>
      </c>
      <c r="Q8" s="185" t="inlineStr">
        <is>
          <t/>
        </is>
      </c>
      <c r="R8" s="185" t="inlineStr">
        <is>
          <t/>
        </is>
      </c>
      <c r="S8" s="185" t="inlineStr">
        <is>
          <t/>
        </is>
      </c>
      <c r="T8" s="185" t="inlineStr">
        <is>
          <t/>
        </is>
      </c>
      <c r="U8" s="185" t="inlineStr">
        <is>
          <t>-1</t>
        </is>
      </c>
      <c r="V8" s="185" t="inlineStr">
        <is>
          <t>-1</t>
        </is>
      </c>
      <c r="W8" s="185" t="inlineStr">
        <is>
          <t>-1</t>
        </is>
      </c>
      <c r="X8" s="185" t="inlineStr">
        <is>
          <t>-1</t>
        </is>
      </c>
      <c r="Y8" s="185" t="inlineStr">
        <is>
          <t>-1</t>
        </is>
      </c>
      <c r="Z8" s="185" t="inlineStr">
        <is>
          <t>-1</t>
        </is>
      </c>
      <c r="AA8" s="185" t="inlineStr">
        <is>
          <t>-1</t>
        </is>
      </c>
      <c r="AB8" s="185" t="inlineStr">
        <is>
          <t>-1</t>
        </is>
      </c>
      <c r="AC8" s="185" t="inlineStr">
        <is>
          <t>-1</t>
        </is>
      </c>
      <c r="AD8" s="185" t="inlineStr">
        <is>
          <t>-1</t>
        </is>
      </c>
      <c r="AE8" s="185" t="inlineStr">
        <is>
          <t>-1</t>
        </is>
      </c>
      <c r="AF8" s="185" t="inlineStr">
        <is>
          <t>-1</t>
        </is>
      </c>
      <c r="AG8" s="185" t="inlineStr">
        <is>
          <t>-1</t>
        </is>
      </c>
      <c r="AH8" s="185" t="inlineStr">
        <is>
          <t>-1</t>
        </is>
      </c>
      <c r="AI8" s="185" t="inlineStr">
        <is>
          <t>-1</t>
        </is>
      </c>
      <c r="AJ8" s="185" t="inlineStr">
        <is>
          <t>-1</t>
        </is>
      </c>
      <c r="AK8">
        <v>2</v>
      </c>
      <c r="AL8" s="182" t="inlineStr">
        <is>
          <t/>
        </is>
      </c>
      <c r="AM8" s="182" t="inlineStr">
        <is>
          <t/>
        </is>
      </c>
      <c r="AN8" s="184" t="inlineStr">
        <is>
          <t/>
        </is>
      </c>
    </row>
    <row r="9">
      <c r="A9" t="inlineStr">
        <is>
          <t>SSM</t>
        </is>
      </c>
      <c r="B9" t="inlineStr">
        <is>
          <t>ATL</t>
        </is>
      </c>
      <c r="C9" t="inlineStr">
        <is>
          <t>CP</t>
        </is>
      </c>
      <c r="D9" t="inlineStr">
        <is>
          <t>USA</t>
        </is>
      </c>
      <c r="E9" t="inlineStr">
        <is>
          <t>GN</t>
        </is>
      </c>
      <c r="F9" t="inlineStr">
        <is>
          <t>t1</t>
        </is>
      </c>
      <c r="G9" s="185">
        <v>1354.416</v>
      </c>
      <c r="H9" s="185">
        <v>1416.093</v>
      </c>
      <c r="I9" s="185">
        <v>1349.555</v>
      </c>
      <c r="J9" s="185">
        <v>1162.581</v>
      </c>
      <c r="K9" s="185">
        <v>1207.505</v>
      </c>
      <c r="L9" s="185">
        <v>1259.502</v>
      </c>
      <c r="M9" s="185">
        <v>975.769</v>
      </c>
      <c r="N9" s="185">
        <v>1117.162</v>
      </c>
      <c r="O9" s="185">
        <v>800.771</v>
      </c>
      <c r="P9" s="185">
        <v>1265.323</v>
      </c>
      <c r="Q9" s="185">
        <v>1294.566</v>
      </c>
      <c r="R9" s="185">
        <v>1201.304</v>
      </c>
      <c r="S9" s="185">
        <v>971.492</v>
      </c>
      <c r="T9" s="185">
        <v>1086.398</v>
      </c>
      <c r="U9" s="185">
        <v>1028.945</v>
      </c>
      <c r="V9" s="185">
        <v>1058.872</v>
      </c>
      <c r="W9" s="185">
        <v>1043.908</v>
      </c>
      <c r="X9" s="185">
        <v>1051.39</v>
      </c>
      <c r="Y9" s="185" t="inlineStr">
        <is>
          <t/>
        </is>
      </c>
      <c r="Z9" s="185" t="inlineStr">
        <is>
          <t/>
        </is>
      </c>
      <c r="AA9" s="185" t="inlineStr">
        <is>
          <t/>
        </is>
      </c>
      <c r="AB9" s="185" t="inlineStr">
        <is>
          <t/>
        </is>
      </c>
      <c r="AC9" s="185" t="inlineStr">
        <is>
          <t/>
        </is>
      </c>
      <c r="AD9" s="185">
        <v>1377.636</v>
      </c>
      <c r="AE9" s="185">
        <v>1133.313</v>
      </c>
      <c r="AF9" s="185">
        <v>1498.188</v>
      </c>
      <c r="AG9" s="185">
        <v>935.481</v>
      </c>
      <c r="AH9" s="185">
        <v>716.139</v>
      </c>
      <c r="AI9" s="185">
        <v>672.024</v>
      </c>
      <c r="AJ9" s="185">
        <v>588.942</v>
      </c>
      <c r="AK9">
        <v>3</v>
      </c>
      <c r="AL9" s="182">
        <v>9.44</v>
      </c>
      <c r="AM9" s="182">
        <v>92.41</v>
      </c>
      <c r="AN9" s="184">
        <v>27567.276</v>
      </c>
    </row>
    <row r="10">
      <c r="A10" t="inlineStr">
        <is>
          <t>SSM</t>
        </is>
      </c>
      <c r="B10" t="inlineStr">
        <is>
          <t>ATL</t>
        </is>
      </c>
      <c r="C10" t="inlineStr">
        <is>
          <t>CP</t>
        </is>
      </c>
      <c r="D10" t="inlineStr">
        <is>
          <t>USA</t>
        </is>
      </c>
      <c r="E10" t="inlineStr">
        <is>
          <t>GN</t>
        </is>
      </c>
      <c r="F10" t="inlineStr">
        <is>
          <t>t2</t>
        </is>
      </c>
      <c r="G10" s="185" t="inlineStr">
        <is>
          <t>-1</t>
        </is>
      </c>
      <c r="H10" s="185" t="inlineStr">
        <is>
          <t>-1</t>
        </is>
      </c>
      <c r="I10" s="185" t="inlineStr">
        <is>
          <t>-1</t>
        </is>
      </c>
      <c r="J10" s="185" t="inlineStr">
        <is>
          <t>-1</t>
        </is>
      </c>
      <c r="K10" s="185" t="inlineStr">
        <is>
          <t>-1</t>
        </is>
      </c>
      <c r="L10" s="185" t="inlineStr">
        <is>
          <t>-1</t>
        </is>
      </c>
      <c r="M10" s="185" t="inlineStr">
        <is>
          <t>-1</t>
        </is>
      </c>
      <c r="N10" s="185" t="inlineStr">
        <is>
          <t>-1</t>
        </is>
      </c>
      <c r="O10" s="185" t="inlineStr">
        <is>
          <t>-1</t>
        </is>
      </c>
      <c r="P10" s="185" t="inlineStr">
        <is>
          <t>-1</t>
        </is>
      </c>
      <c r="Q10" s="185" t="inlineStr">
        <is>
          <t>-1</t>
        </is>
      </c>
      <c r="R10" s="185" t="inlineStr">
        <is>
          <t>-1</t>
        </is>
      </c>
      <c r="S10" s="185" t="inlineStr">
        <is>
          <t>-1</t>
        </is>
      </c>
      <c r="T10" s="185" t="inlineStr">
        <is>
          <t>-1</t>
        </is>
      </c>
      <c r="U10" s="185" t="inlineStr">
        <is>
          <t>-1</t>
        </is>
      </c>
      <c r="V10" s="185" t="inlineStr">
        <is>
          <t>-1</t>
        </is>
      </c>
      <c r="W10" s="185" t="inlineStr">
        <is>
          <t>-1</t>
        </is>
      </c>
      <c r="X10" s="185" t="inlineStr">
        <is>
          <t>-1</t>
        </is>
      </c>
      <c r="Y10" s="185" t="inlineStr">
        <is>
          <t/>
        </is>
      </c>
      <c r="Z10" s="185" t="inlineStr">
        <is>
          <t/>
        </is>
      </c>
      <c r="AA10" s="185" t="inlineStr">
        <is>
          <t/>
        </is>
      </c>
      <c r="AB10" s="185" t="inlineStr">
        <is>
          <t/>
        </is>
      </c>
      <c r="AC10" s="185" t="inlineStr">
        <is>
          <t/>
        </is>
      </c>
      <c r="AD10" s="185" t="inlineStr">
        <is>
          <t>-1</t>
        </is>
      </c>
      <c r="AE10" s="185" t="inlineStr">
        <is>
          <t>-1</t>
        </is>
      </c>
      <c r="AF10" s="185" t="inlineStr">
        <is>
          <t>-1</t>
        </is>
      </c>
      <c r="AG10" s="185" t="inlineStr">
        <is>
          <t>-1</t>
        </is>
      </c>
      <c r="AH10" s="185" t="inlineStr">
        <is>
          <t>-1</t>
        </is>
      </c>
      <c r="AI10" s="185" t="inlineStr">
        <is>
          <t>-1</t>
        </is>
      </c>
      <c r="AJ10" s="185" t="inlineStr">
        <is>
          <t>-1</t>
        </is>
      </c>
      <c r="AK10">
        <v>3</v>
      </c>
      <c r="AL10" s="182" t="inlineStr">
        <is>
          <t/>
        </is>
      </c>
      <c r="AM10" s="182" t="inlineStr">
        <is>
          <t/>
        </is>
      </c>
      <c r="AN10" s="184" t="inlineStr">
        <is>
          <t/>
        </is>
      </c>
    </row>
    <row r="11">
      <c r="A11" t="inlineStr">
        <is>
          <t>SSM</t>
        </is>
      </c>
      <c r="B11" t="inlineStr">
        <is>
          <t>ATL</t>
        </is>
      </c>
      <c r="C11" t="inlineStr">
        <is>
          <t>CP</t>
        </is>
      </c>
      <c r="D11" t="inlineStr">
        <is>
          <t>USA</t>
        </is>
      </c>
      <c r="E11" t="inlineStr">
        <is>
          <t>HL</t>
        </is>
      </c>
      <c r="F11" t="inlineStr">
        <is>
          <t>t1</t>
        </is>
      </c>
      <c r="G11" s="185">
        <v>73.798</v>
      </c>
      <c r="H11" s="185">
        <v>70.233</v>
      </c>
      <c r="I11" s="185">
        <v>82.102</v>
      </c>
      <c r="J11" s="185">
        <v>108.896</v>
      </c>
      <c r="K11" s="185">
        <v>150.635</v>
      </c>
      <c r="L11" s="185">
        <v>181.099</v>
      </c>
      <c r="M11" s="185">
        <v>210.815</v>
      </c>
      <c r="N11" s="185">
        <v>187.511</v>
      </c>
      <c r="O11" s="185">
        <v>272.566</v>
      </c>
      <c r="P11" s="185">
        <v>383.882</v>
      </c>
      <c r="Q11" s="185">
        <v>326.262</v>
      </c>
      <c r="R11" s="185">
        <v>339.227</v>
      </c>
      <c r="S11" s="185">
        <v>407.21</v>
      </c>
      <c r="T11" s="185">
        <v>373.219</v>
      </c>
      <c r="U11" s="185">
        <v>390.215</v>
      </c>
      <c r="V11" s="185">
        <v>382.817</v>
      </c>
      <c r="W11" s="185">
        <v>386.516</v>
      </c>
      <c r="X11" s="185">
        <v>384.866</v>
      </c>
      <c r="Y11" s="185" t="inlineStr">
        <is>
          <t/>
        </is>
      </c>
      <c r="Z11" s="185" t="inlineStr">
        <is>
          <t/>
        </is>
      </c>
      <c r="AA11" s="185" t="inlineStr">
        <is>
          <t/>
        </is>
      </c>
      <c r="AB11" s="185" t="inlineStr">
        <is>
          <t/>
        </is>
      </c>
      <c r="AC11" s="185" t="inlineStr">
        <is>
          <t/>
        </is>
      </c>
      <c r="AD11" s="185">
        <v>656.172</v>
      </c>
      <c r="AE11" s="185">
        <v>651.283</v>
      </c>
      <c r="AF11" s="185">
        <v>711.2</v>
      </c>
      <c r="AG11" s="185">
        <v>295.308</v>
      </c>
      <c r="AH11" s="185">
        <v>628.929</v>
      </c>
      <c r="AI11" s="185">
        <v>544.707</v>
      </c>
      <c r="AJ11" s="185">
        <v>395.478</v>
      </c>
      <c r="AK11">
        <v>4</v>
      </c>
      <c r="AL11" s="182">
        <v>2.94</v>
      </c>
      <c r="AM11" s="182">
        <v>95.35</v>
      </c>
      <c r="AN11" s="184">
        <v>8594.945</v>
      </c>
    </row>
    <row r="12">
      <c r="A12" t="inlineStr">
        <is>
          <t>SSM</t>
        </is>
      </c>
      <c r="B12" t="inlineStr">
        <is>
          <t>ATL</t>
        </is>
      </c>
      <c r="C12" t="inlineStr">
        <is>
          <t>CP</t>
        </is>
      </c>
      <c r="D12" t="inlineStr">
        <is>
          <t>USA</t>
        </is>
      </c>
      <c r="E12" t="inlineStr">
        <is>
          <t>HL</t>
        </is>
      </c>
      <c r="F12" t="inlineStr">
        <is>
          <t>t2</t>
        </is>
      </c>
      <c r="G12" s="185" t="inlineStr">
        <is>
          <t>-1</t>
        </is>
      </c>
      <c r="H12" s="185" t="inlineStr">
        <is>
          <t>-1</t>
        </is>
      </c>
      <c r="I12" s="185" t="inlineStr">
        <is>
          <t>-1</t>
        </is>
      </c>
      <c r="J12" s="185" t="inlineStr">
        <is>
          <t>-1</t>
        </is>
      </c>
      <c r="K12" s="185" t="inlineStr">
        <is>
          <t>-1</t>
        </is>
      </c>
      <c r="L12" s="185" t="inlineStr">
        <is>
          <t>-1</t>
        </is>
      </c>
      <c r="M12" s="185" t="inlineStr">
        <is>
          <t>-1</t>
        </is>
      </c>
      <c r="N12" s="185" t="inlineStr">
        <is>
          <t>-1</t>
        </is>
      </c>
      <c r="O12" s="185" t="inlineStr">
        <is>
          <t>-1</t>
        </is>
      </c>
      <c r="P12" s="185" t="inlineStr">
        <is>
          <t>-1</t>
        </is>
      </c>
      <c r="Q12" s="185" t="inlineStr">
        <is>
          <t>-1</t>
        </is>
      </c>
      <c r="R12" s="185" t="inlineStr">
        <is>
          <t>-1</t>
        </is>
      </c>
      <c r="S12" s="185" t="inlineStr">
        <is>
          <t>-1</t>
        </is>
      </c>
      <c r="T12" s="185" t="inlineStr">
        <is>
          <t>-1</t>
        </is>
      </c>
      <c r="U12" s="185" t="inlineStr">
        <is>
          <t>-1</t>
        </is>
      </c>
      <c r="V12" s="185" t="inlineStr">
        <is>
          <t>-1</t>
        </is>
      </c>
      <c r="W12" s="185" t="inlineStr">
        <is>
          <t>-1</t>
        </is>
      </c>
      <c r="X12" s="185" t="inlineStr">
        <is>
          <t>-1</t>
        </is>
      </c>
      <c r="Y12" s="185" t="inlineStr">
        <is>
          <t/>
        </is>
      </c>
      <c r="Z12" s="185" t="inlineStr">
        <is>
          <t/>
        </is>
      </c>
      <c r="AA12" s="185" t="inlineStr">
        <is>
          <t/>
        </is>
      </c>
      <c r="AB12" s="185" t="inlineStr">
        <is>
          <t/>
        </is>
      </c>
      <c r="AC12" s="185" t="inlineStr">
        <is>
          <t/>
        </is>
      </c>
      <c r="AD12" s="185" t="inlineStr">
        <is>
          <t>-1</t>
        </is>
      </c>
      <c r="AE12" s="185" t="inlineStr">
        <is>
          <t>-1</t>
        </is>
      </c>
      <c r="AF12" s="185" t="inlineStr">
        <is>
          <t>-1</t>
        </is>
      </c>
      <c r="AG12" s="185" t="inlineStr">
        <is>
          <t>-1</t>
        </is>
      </c>
      <c r="AH12" s="185" t="inlineStr">
        <is>
          <t>-1</t>
        </is>
      </c>
      <c r="AI12" s="185" t="inlineStr">
        <is>
          <t>-1</t>
        </is>
      </c>
      <c r="AJ12" s="185" t="inlineStr">
        <is>
          <t>-1</t>
        </is>
      </c>
      <c r="AK12">
        <v>4</v>
      </c>
      <c r="AL12" s="182" t="inlineStr">
        <is>
          <t/>
        </is>
      </c>
      <c r="AM12" s="182" t="inlineStr">
        <is>
          <t/>
        </is>
      </c>
      <c r="AN12" s="184" t="inlineStr">
        <is>
          <t/>
        </is>
      </c>
    </row>
    <row r="13">
      <c r="A13" t="inlineStr">
        <is>
          <t>SSM</t>
        </is>
      </c>
      <c r="B13" t="inlineStr">
        <is>
          <t>ATL</t>
        </is>
      </c>
      <c r="C13" t="inlineStr">
        <is>
          <t>CP</t>
        </is>
      </c>
      <c r="D13" t="inlineStr">
        <is>
          <t>USA</t>
        </is>
      </c>
      <c r="E13" t="inlineStr">
        <is>
          <t>UN</t>
        </is>
      </c>
      <c r="F13" t="inlineStr">
        <is>
          <t>t1</t>
        </is>
      </c>
      <c r="G13" s="185">
        <v>66.744</v>
      </c>
      <c r="H13" s="185">
        <v>141.429</v>
      </c>
      <c r="I13" s="185">
        <v>71.572</v>
      </c>
      <c r="J13" s="185">
        <v>74.795</v>
      </c>
      <c r="K13" s="185">
        <v>195.38</v>
      </c>
      <c r="L13" s="185">
        <v>439.16</v>
      </c>
      <c r="M13" s="185">
        <v>478.294</v>
      </c>
      <c r="N13" s="185">
        <v>887.155</v>
      </c>
      <c r="O13" s="185">
        <v>1044.045</v>
      </c>
      <c r="P13" s="185">
        <v>738.439</v>
      </c>
      <c r="Q13" s="185">
        <v>724.95</v>
      </c>
      <c r="R13" s="185">
        <v>602.085</v>
      </c>
      <c r="S13" s="185">
        <v>363.046</v>
      </c>
      <c r="T13" s="185">
        <v>482.566</v>
      </c>
      <c r="U13" s="185">
        <v>422.806</v>
      </c>
      <c r="V13" s="185">
        <v>453.844</v>
      </c>
      <c r="W13" s="185">
        <v>433.452</v>
      </c>
      <c r="X13" s="185">
        <v>441.211</v>
      </c>
      <c r="Y13" s="185" t="inlineStr">
        <is>
          <t/>
        </is>
      </c>
      <c r="Z13" s="185" t="inlineStr">
        <is>
          <t/>
        </is>
      </c>
      <c r="AA13" s="185" t="inlineStr">
        <is>
          <t/>
        </is>
      </c>
      <c r="AB13" s="185" t="inlineStr">
        <is>
          <t/>
        </is>
      </c>
      <c r="AC13" s="185" t="inlineStr">
        <is>
          <t/>
        </is>
      </c>
      <c r="AD13" s="185">
        <v>122.551</v>
      </c>
      <c r="AE13" s="185">
        <v>53.316</v>
      </c>
      <c r="AF13" s="185">
        <v>81.572</v>
      </c>
      <c r="AG13" s="185">
        <v>9.336</v>
      </c>
      <c r="AH13" s="185">
        <v>8.631</v>
      </c>
      <c r="AI13" s="185">
        <v>8.114</v>
      </c>
      <c r="AJ13" s="185">
        <v>22.401</v>
      </c>
      <c r="AK13" s="42">
        <v>5</v>
      </c>
      <c r="AL13" s="182">
        <v>2.87</v>
      </c>
      <c r="AM13" s="182">
        <v>98.22</v>
      </c>
      <c r="AN13" s="184">
        <v>8366.892</v>
      </c>
    </row>
    <row r="14">
      <c r="A14" t="inlineStr">
        <is>
          <t>SSM</t>
        </is>
      </c>
      <c r="B14" t="inlineStr">
        <is>
          <t>ATL</t>
        </is>
      </c>
      <c r="C14" t="inlineStr">
        <is>
          <t>CP</t>
        </is>
      </c>
      <c r="D14" t="inlineStr">
        <is>
          <t>USA</t>
        </is>
      </c>
      <c r="E14" t="inlineStr">
        <is>
          <t>UN</t>
        </is>
      </c>
      <c r="F14" t="inlineStr">
        <is>
          <t>t2</t>
        </is>
      </c>
      <c r="G14" s="185" t="inlineStr">
        <is>
          <t>-1</t>
        </is>
      </c>
      <c r="H14" s="185" t="inlineStr">
        <is>
          <t>-1</t>
        </is>
      </c>
      <c r="I14" s="185" t="inlineStr">
        <is>
          <t>-1</t>
        </is>
      </c>
      <c r="J14" s="185" t="inlineStr">
        <is>
          <t>-1</t>
        </is>
      </c>
      <c r="K14" s="185" t="inlineStr">
        <is>
          <t>-1</t>
        </is>
      </c>
      <c r="L14" s="185" t="inlineStr">
        <is>
          <t>-1</t>
        </is>
      </c>
      <c r="M14" s="185" t="inlineStr">
        <is>
          <t>-1</t>
        </is>
      </c>
      <c r="N14" s="185" t="inlineStr">
        <is>
          <t>-1</t>
        </is>
      </c>
      <c r="O14" s="185" t="inlineStr">
        <is>
          <t>-1</t>
        </is>
      </c>
      <c r="P14" s="185" t="inlineStr">
        <is>
          <t>-1</t>
        </is>
      </c>
      <c r="Q14" s="185" t="inlineStr">
        <is>
          <t>-1</t>
        </is>
      </c>
      <c r="R14" s="185" t="inlineStr">
        <is>
          <t>-1</t>
        </is>
      </c>
      <c r="S14" s="185" t="inlineStr">
        <is>
          <t>-1</t>
        </is>
      </c>
      <c r="T14" s="185" t="inlineStr">
        <is>
          <t>-1</t>
        </is>
      </c>
      <c r="U14" s="185" t="inlineStr">
        <is>
          <t>-1</t>
        </is>
      </c>
      <c r="V14" s="185" t="inlineStr">
        <is>
          <t>-1</t>
        </is>
      </c>
      <c r="W14" s="185" t="inlineStr">
        <is>
          <t>-1</t>
        </is>
      </c>
      <c r="X14" s="185" t="inlineStr">
        <is>
          <t>-1</t>
        </is>
      </c>
      <c r="Y14" s="185" t="inlineStr">
        <is>
          <t/>
        </is>
      </c>
      <c r="Z14" s="185" t="inlineStr">
        <is>
          <t/>
        </is>
      </c>
      <c r="AA14" s="185" t="inlineStr">
        <is>
          <t/>
        </is>
      </c>
      <c r="AB14" s="185" t="inlineStr">
        <is>
          <t/>
        </is>
      </c>
      <c r="AC14" s="185" t="inlineStr">
        <is>
          <t/>
        </is>
      </c>
      <c r="AD14" s="185" t="inlineStr">
        <is>
          <t>-1</t>
        </is>
      </c>
      <c r="AE14" s="185" t="inlineStr">
        <is>
          <t>-1</t>
        </is>
      </c>
      <c r="AF14" s="185" t="inlineStr">
        <is>
          <t>-1</t>
        </is>
      </c>
      <c r="AG14" s="185" t="inlineStr">
        <is>
          <t>-1</t>
        </is>
      </c>
      <c r="AH14" s="185" t="inlineStr">
        <is>
          <t>-1</t>
        </is>
      </c>
      <c r="AI14" s="185" t="inlineStr">
        <is>
          <t>-1</t>
        </is>
      </c>
      <c r="AJ14" s="185" t="inlineStr">
        <is>
          <t>-1</t>
        </is>
      </c>
      <c r="AK14">
        <v>5</v>
      </c>
      <c r="AL14" s="182" t="inlineStr">
        <is>
          <t/>
        </is>
      </c>
      <c r="AM14" s="182" t="inlineStr">
        <is>
          <t/>
        </is>
      </c>
      <c r="AN14" s="184" t="inlineStr">
        <is>
          <t/>
        </is>
      </c>
    </row>
    <row r="15">
      <c r="A15" t="inlineStr">
        <is>
          <t>SSM</t>
        </is>
      </c>
      <c r="B15" t="inlineStr">
        <is>
          <t>ATL</t>
        </is>
      </c>
      <c r="C15" t="inlineStr">
        <is>
          <t>NCO</t>
        </is>
      </c>
      <c r="D15" t="inlineStr">
        <is>
          <t>Dominican Republic</t>
        </is>
      </c>
      <c r="E15" t="inlineStr">
        <is>
          <t>UN</t>
        </is>
      </c>
      <c r="F15" t="inlineStr">
        <is>
          <t>t1</t>
        </is>
      </c>
      <c r="G15" s="185">
        <v>2042</v>
      </c>
      <c r="H15" s="185">
        <v>231.2</v>
      </c>
      <c r="I15" s="185">
        <v>190.7</v>
      </c>
      <c r="J15" s="185">
        <v>125</v>
      </c>
      <c r="K15" s="185">
        <v>158.4</v>
      </c>
      <c r="L15" s="185">
        <v>158</v>
      </c>
      <c r="M15" s="185">
        <v>158</v>
      </c>
      <c r="N15" s="185" t="inlineStr">
        <is>
          <t/>
        </is>
      </c>
      <c r="O15" s="185" t="inlineStr">
        <is>
          <t/>
        </is>
      </c>
      <c r="P15" s="185" t="inlineStr">
        <is>
          <t/>
        </is>
      </c>
      <c r="Q15" s="185" t="inlineStr">
        <is>
          <t/>
        </is>
      </c>
      <c r="R15" s="185" t="inlineStr">
        <is>
          <t/>
        </is>
      </c>
      <c r="S15" s="185" t="inlineStr">
        <is>
          <t/>
        </is>
      </c>
      <c r="T15" s="185" t="inlineStr">
        <is>
          <t/>
        </is>
      </c>
      <c r="U15" s="185" t="inlineStr">
        <is>
          <t/>
        </is>
      </c>
      <c r="V15" s="185" t="inlineStr">
        <is>
          <t/>
        </is>
      </c>
      <c r="W15" s="185" t="inlineStr">
        <is>
          <t/>
        </is>
      </c>
      <c r="X15" s="185" t="inlineStr">
        <is>
          <t/>
        </is>
      </c>
      <c r="Y15" s="185" t="inlineStr">
        <is>
          <t/>
        </is>
      </c>
      <c r="Z15" s="185" t="inlineStr">
        <is>
          <t/>
        </is>
      </c>
      <c r="AA15" s="185" t="inlineStr">
        <is>
          <t/>
        </is>
      </c>
      <c r="AB15" s="185" t="inlineStr">
        <is>
          <t/>
        </is>
      </c>
      <c r="AC15" s="185" t="inlineStr">
        <is>
          <t/>
        </is>
      </c>
      <c r="AD15" s="185" t="inlineStr">
        <is>
          <t/>
        </is>
      </c>
      <c r="AE15" s="185" t="inlineStr">
        <is>
          <t/>
        </is>
      </c>
      <c r="AF15" s="185" t="inlineStr">
        <is>
          <t/>
        </is>
      </c>
      <c r="AG15" s="185" t="inlineStr">
        <is>
          <t/>
        </is>
      </c>
      <c r="AH15" s="185" t="inlineStr">
        <is>
          <t/>
        </is>
      </c>
      <c r="AI15" s="185" t="inlineStr">
        <is>
          <t/>
        </is>
      </c>
      <c r="AJ15" s="185" t="inlineStr">
        <is>
          <t/>
        </is>
      </c>
      <c r="AK15">
        <v>6</v>
      </c>
      <c r="AL15" s="182">
        <v>1.05</v>
      </c>
      <c r="AM15" s="182">
        <v>99.27</v>
      </c>
      <c r="AN15" s="184">
        <v>3063.3</v>
      </c>
    </row>
    <row r="16">
      <c r="A16" t="inlineStr">
        <is>
          <t>SSM</t>
        </is>
      </c>
      <c r="B16" t="inlineStr">
        <is>
          <t>ATL</t>
        </is>
      </c>
      <c r="C16" t="inlineStr">
        <is>
          <t>NCO</t>
        </is>
      </c>
      <c r="D16" t="inlineStr">
        <is>
          <t>Dominican Republic</t>
        </is>
      </c>
      <c r="E16" t="inlineStr">
        <is>
          <t>UN</t>
        </is>
      </c>
      <c r="F16" t="inlineStr">
        <is>
          <t>t2</t>
        </is>
      </c>
      <c r="G16" s="185" t="inlineStr">
        <is>
          <t>-1</t>
        </is>
      </c>
      <c r="H16" s="185" t="inlineStr">
        <is>
          <t>-1</t>
        </is>
      </c>
      <c r="I16" s="185" t="inlineStr">
        <is>
          <t>-1</t>
        </is>
      </c>
      <c r="J16" s="185" t="inlineStr">
        <is>
          <t>-1</t>
        </is>
      </c>
      <c r="K16" s="185" t="inlineStr">
        <is>
          <t>-1</t>
        </is>
      </c>
      <c r="L16" s="185" t="inlineStr">
        <is>
          <t>-1</t>
        </is>
      </c>
      <c r="M16" s="185" t="inlineStr">
        <is>
          <t>-1</t>
        </is>
      </c>
      <c r="N16" s="185" t="inlineStr">
        <is>
          <t/>
        </is>
      </c>
      <c r="O16" s="185" t="inlineStr">
        <is>
          <t/>
        </is>
      </c>
      <c r="P16" s="185" t="inlineStr">
        <is>
          <t/>
        </is>
      </c>
      <c r="Q16" s="185" t="inlineStr">
        <is>
          <t/>
        </is>
      </c>
      <c r="R16" s="185" t="inlineStr">
        <is>
          <t/>
        </is>
      </c>
      <c r="S16" s="185" t="inlineStr">
        <is>
          <t/>
        </is>
      </c>
      <c r="T16" s="185" t="inlineStr">
        <is>
          <t/>
        </is>
      </c>
      <c r="U16" s="185" t="inlineStr">
        <is>
          <t/>
        </is>
      </c>
      <c r="V16" s="185" t="inlineStr">
        <is>
          <t/>
        </is>
      </c>
      <c r="W16" s="185" t="inlineStr">
        <is>
          <t/>
        </is>
      </c>
      <c r="X16" s="185" t="inlineStr">
        <is>
          <t/>
        </is>
      </c>
      <c r="Y16" s="185" t="inlineStr">
        <is>
          <t/>
        </is>
      </c>
      <c r="Z16" s="185" t="inlineStr">
        <is>
          <t/>
        </is>
      </c>
      <c r="AA16" s="185" t="inlineStr">
        <is>
          <t/>
        </is>
      </c>
      <c r="AB16" s="185" t="inlineStr">
        <is>
          <t/>
        </is>
      </c>
      <c r="AC16" s="185" t="inlineStr">
        <is>
          <t/>
        </is>
      </c>
      <c r="AD16" s="185" t="inlineStr">
        <is>
          <t/>
        </is>
      </c>
      <c r="AE16" s="185" t="inlineStr">
        <is>
          <t/>
        </is>
      </c>
      <c r="AF16" s="185" t="inlineStr">
        <is>
          <t/>
        </is>
      </c>
      <c r="AG16" s="185" t="inlineStr">
        <is>
          <t/>
        </is>
      </c>
      <c r="AH16" s="185" t="inlineStr">
        <is>
          <t/>
        </is>
      </c>
      <c r="AI16" s="185" t="inlineStr">
        <is>
          <t/>
        </is>
      </c>
      <c r="AJ16" s="185" t="inlineStr">
        <is>
          <t/>
        </is>
      </c>
      <c r="AK16">
        <v>6</v>
      </c>
      <c r="AL16" s="182" t="inlineStr">
        <is>
          <t/>
        </is>
      </c>
      <c r="AM16" s="182" t="inlineStr">
        <is>
          <t/>
        </is>
      </c>
      <c r="AN16" s="184" t="inlineStr">
        <is>
          <t/>
        </is>
      </c>
    </row>
    <row r="17">
      <c r="A17" t="inlineStr">
        <is>
          <t>SSM</t>
        </is>
      </c>
      <c r="B17" t="inlineStr">
        <is>
          <t>ATL</t>
        </is>
      </c>
      <c r="C17" t="inlineStr">
        <is>
          <t>CP</t>
        </is>
      </c>
      <c r="D17" t="inlineStr">
        <is>
          <t>Cuba</t>
        </is>
      </c>
      <c r="E17" t="inlineStr">
        <is>
          <t>TR</t>
        </is>
      </c>
      <c r="F17" t="inlineStr">
        <is>
          <t>t1</t>
        </is>
      </c>
      <c r="G17" s="185">
        <v>613</v>
      </c>
      <c r="H17" s="185">
        <v>613</v>
      </c>
      <c r="I17" s="185">
        <v>236</v>
      </c>
      <c r="J17" s="185" t="inlineStr">
        <is>
          <t/>
        </is>
      </c>
      <c r="K17" s="185" t="inlineStr">
        <is>
          <t/>
        </is>
      </c>
      <c r="L17" s="185" t="inlineStr">
        <is>
          <t/>
        </is>
      </c>
      <c r="M17" s="185" t="inlineStr">
        <is>
          <t/>
        </is>
      </c>
      <c r="N17" s="185" t="inlineStr">
        <is>
          <t/>
        </is>
      </c>
      <c r="O17" s="185" t="inlineStr">
        <is>
          <t/>
        </is>
      </c>
      <c r="P17" s="185" t="inlineStr">
        <is>
          <t/>
        </is>
      </c>
      <c r="Q17" s="185" t="inlineStr">
        <is>
          <t/>
        </is>
      </c>
      <c r="R17" s="185" t="inlineStr">
        <is>
          <t/>
        </is>
      </c>
      <c r="S17" s="185" t="inlineStr">
        <is>
          <t/>
        </is>
      </c>
      <c r="T17" s="185" t="inlineStr">
        <is>
          <t/>
        </is>
      </c>
      <c r="U17" s="185" t="inlineStr">
        <is>
          <t/>
        </is>
      </c>
      <c r="V17" s="185" t="inlineStr">
        <is>
          <t/>
        </is>
      </c>
      <c r="W17" s="185" t="inlineStr">
        <is>
          <t/>
        </is>
      </c>
      <c r="X17" s="185" t="inlineStr">
        <is>
          <t/>
        </is>
      </c>
      <c r="Y17" s="185" t="inlineStr">
        <is>
          <t/>
        </is>
      </c>
      <c r="Z17" s="185" t="inlineStr">
        <is>
          <t/>
        </is>
      </c>
      <c r="AA17" s="185" t="inlineStr">
        <is>
          <t/>
        </is>
      </c>
      <c r="AB17" s="185" t="inlineStr">
        <is>
          <t/>
        </is>
      </c>
      <c r="AC17" s="185" t="inlineStr">
        <is>
          <t/>
        </is>
      </c>
      <c r="AD17" s="185" t="inlineStr">
        <is>
          <t/>
        </is>
      </c>
      <c r="AE17" s="185" t="inlineStr">
        <is>
          <t/>
        </is>
      </c>
      <c r="AF17" s="185" t="inlineStr">
        <is>
          <t/>
        </is>
      </c>
      <c r="AG17" s="185" t="inlineStr">
        <is>
          <t/>
        </is>
      </c>
      <c r="AH17" s="185" t="inlineStr">
        <is>
          <t/>
        </is>
      </c>
      <c r="AI17" s="185" t="inlineStr">
        <is>
          <t/>
        </is>
      </c>
      <c r="AJ17" s="185" t="inlineStr">
        <is>
          <t/>
        </is>
      </c>
      <c r="AK17">
        <v>7</v>
      </c>
      <c r="AL17" s="182">
        <v>0.5</v>
      </c>
      <c r="AM17" s="182">
        <v>99.77</v>
      </c>
      <c r="AN17" s="184">
        <v>1462</v>
      </c>
    </row>
    <row r="18">
      <c r="A18" t="inlineStr">
        <is>
          <t>SSM</t>
        </is>
      </c>
      <c r="B18" t="inlineStr">
        <is>
          <t>ATL</t>
        </is>
      </c>
      <c r="C18" t="inlineStr">
        <is>
          <t>CP</t>
        </is>
      </c>
      <c r="D18" t="inlineStr">
        <is>
          <t>Cuba</t>
        </is>
      </c>
      <c r="E18" t="inlineStr">
        <is>
          <t>TR</t>
        </is>
      </c>
      <c r="F18" t="inlineStr">
        <is>
          <t>t2</t>
        </is>
      </c>
      <c r="G18" s="185" t="inlineStr">
        <is>
          <t>-1</t>
        </is>
      </c>
      <c r="H18" s="185" t="inlineStr">
        <is>
          <t>-1</t>
        </is>
      </c>
      <c r="I18" s="185" t="inlineStr">
        <is>
          <t>-1</t>
        </is>
      </c>
      <c r="J18" s="185" t="inlineStr">
        <is>
          <t/>
        </is>
      </c>
      <c r="K18" s="185" t="inlineStr">
        <is>
          <t/>
        </is>
      </c>
      <c r="L18" s="185" t="inlineStr">
        <is>
          <t/>
        </is>
      </c>
      <c r="M18" s="185" t="inlineStr">
        <is>
          <t/>
        </is>
      </c>
      <c r="N18" s="185" t="inlineStr">
        <is>
          <t/>
        </is>
      </c>
      <c r="O18" s="185" t="inlineStr">
        <is>
          <t/>
        </is>
      </c>
      <c r="P18" s="185" t="inlineStr">
        <is>
          <t/>
        </is>
      </c>
      <c r="Q18" s="185" t="inlineStr">
        <is>
          <t/>
        </is>
      </c>
      <c r="R18" s="185" t="inlineStr">
        <is>
          <t/>
        </is>
      </c>
      <c r="S18" s="185" t="inlineStr">
        <is>
          <t/>
        </is>
      </c>
      <c r="T18" s="185" t="inlineStr">
        <is>
          <t/>
        </is>
      </c>
      <c r="U18" s="185" t="inlineStr">
        <is>
          <t/>
        </is>
      </c>
      <c r="V18" s="185" t="inlineStr">
        <is>
          <t/>
        </is>
      </c>
      <c r="W18" s="185" t="inlineStr">
        <is>
          <t/>
        </is>
      </c>
      <c r="X18" s="185" t="inlineStr">
        <is>
          <t/>
        </is>
      </c>
      <c r="Y18" s="185" t="inlineStr">
        <is>
          <t/>
        </is>
      </c>
      <c r="Z18" s="185" t="inlineStr">
        <is>
          <t/>
        </is>
      </c>
      <c r="AA18" s="185" t="inlineStr">
        <is>
          <t/>
        </is>
      </c>
      <c r="AB18" s="185" t="inlineStr">
        <is>
          <t/>
        </is>
      </c>
      <c r="AC18" s="185" t="inlineStr">
        <is>
          <t/>
        </is>
      </c>
      <c r="AD18" s="185" t="inlineStr">
        <is>
          <t/>
        </is>
      </c>
      <c r="AE18" s="185" t="inlineStr">
        <is>
          <t/>
        </is>
      </c>
      <c r="AF18" s="185" t="inlineStr">
        <is>
          <t/>
        </is>
      </c>
      <c r="AG18" s="185" t="inlineStr">
        <is>
          <t/>
        </is>
      </c>
      <c r="AH18" s="185" t="inlineStr">
        <is>
          <t/>
        </is>
      </c>
      <c r="AI18" s="185" t="inlineStr">
        <is>
          <t/>
        </is>
      </c>
      <c r="AJ18" s="185" t="inlineStr">
        <is>
          <t/>
        </is>
      </c>
      <c r="AK18">
        <v>7</v>
      </c>
      <c r="AL18" s="182" t="inlineStr">
        <is>
          <t/>
        </is>
      </c>
      <c r="AM18" s="182" t="inlineStr">
        <is>
          <t/>
        </is>
      </c>
      <c r="AN18" s="184" t="inlineStr">
        <is>
          <t/>
        </is>
      </c>
    </row>
    <row r="19">
      <c r="A19" t="inlineStr">
        <is>
          <t>SSM</t>
        </is>
      </c>
      <c r="B19" t="inlineStr">
        <is>
          <t>ATL</t>
        </is>
      </c>
      <c r="C19" t="inlineStr">
        <is>
          <t>CP</t>
        </is>
      </c>
      <c r="D19" t="inlineStr">
        <is>
          <t>Gabon</t>
        </is>
      </c>
      <c r="E19" t="inlineStr">
        <is>
          <t>TW</t>
        </is>
      </c>
      <c r="F19" t="inlineStr">
        <is>
          <t>t1</t>
        </is>
      </c>
      <c r="G19" s="185" t="inlineStr">
        <is>
          <t/>
        </is>
      </c>
      <c r="H19" s="185" t="inlineStr">
        <is>
          <t/>
        </is>
      </c>
      <c r="I19" s="185" t="inlineStr">
        <is>
          <t/>
        </is>
      </c>
      <c r="J19" s="185" t="inlineStr">
        <is>
          <t/>
        </is>
      </c>
      <c r="K19" s="185" t="inlineStr">
        <is>
          <t/>
        </is>
      </c>
      <c r="L19" s="185" t="inlineStr">
        <is>
          <t/>
        </is>
      </c>
      <c r="M19" s="185">
        <v>256</v>
      </c>
      <c r="N19" s="185" t="inlineStr">
        <is>
          <t/>
        </is>
      </c>
      <c r="O19" s="185" t="inlineStr">
        <is>
          <t/>
        </is>
      </c>
      <c r="P19" s="185" t="inlineStr">
        <is>
          <t/>
        </is>
      </c>
      <c r="Q19" s="185" t="inlineStr">
        <is>
          <t/>
        </is>
      </c>
      <c r="R19" s="185" t="inlineStr">
        <is>
          <t/>
        </is>
      </c>
      <c r="S19" s="185" t="inlineStr">
        <is>
          <t/>
        </is>
      </c>
      <c r="T19" s="185" t="inlineStr">
        <is>
          <t/>
        </is>
      </c>
      <c r="U19" s="185" t="inlineStr">
        <is>
          <t/>
        </is>
      </c>
      <c r="V19" s="185" t="inlineStr">
        <is>
          <t/>
        </is>
      </c>
      <c r="W19" s="185" t="inlineStr">
        <is>
          <t/>
        </is>
      </c>
      <c r="X19" s="185" t="inlineStr">
        <is>
          <t/>
        </is>
      </c>
      <c r="Y19" s="185" t="inlineStr">
        <is>
          <t/>
        </is>
      </c>
      <c r="Z19" s="185" t="inlineStr">
        <is>
          <t/>
        </is>
      </c>
      <c r="AA19" s="185" t="inlineStr">
        <is>
          <t/>
        </is>
      </c>
      <c r="AB19" s="185" t="inlineStr">
        <is>
          <t/>
        </is>
      </c>
      <c r="AC19" s="185" t="inlineStr">
        <is>
          <t/>
        </is>
      </c>
      <c r="AD19" s="185" t="inlineStr">
        <is>
          <t/>
        </is>
      </c>
      <c r="AE19" s="185" t="inlineStr">
        <is>
          <t/>
        </is>
      </c>
      <c r="AF19" s="185" t="inlineStr">
        <is>
          <t/>
        </is>
      </c>
      <c r="AG19" s="185" t="inlineStr">
        <is>
          <t/>
        </is>
      </c>
      <c r="AH19" s="185" t="inlineStr">
        <is>
          <t/>
        </is>
      </c>
      <c r="AI19" s="185" t="inlineStr">
        <is>
          <t/>
        </is>
      </c>
      <c r="AJ19" s="185" t="inlineStr">
        <is>
          <t/>
        </is>
      </c>
      <c r="AK19">
        <v>8</v>
      </c>
      <c r="AL19" s="182">
        <v>0.09</v>
      </c>
      <c r="AM19" s="182">
        <v>99.86</v>
      </c>
      <c r="AN19" s="184">
        <v>256</v>
      </c>
    </row>
    <row r="20">
      <c r="A20" t="inlineStr">
        <is>
          <t>SSM</t>
        </is>
      </c>
      <c r="B20" t="inlineStr">
        <is>
          <t>ATL</t>
        </is>
      </c>
      <c r="C20" t="inlineStr">
        <is>
          <t>CP</t>
        </is>
      </c>
      <c r="D20" t="inlineStr">
        <is>
          <t>Gabon</t>
        </is>
      </c>
      <c r="E20" t="inlineStr">
        <is>
          <t>TW</t>
        </is>
      </c>
      <c r="F20" t="inlineStr">
        <is>
          <t>t2</t>
        </is>
      </c>
      <c r="G20" s="185" t="inlineStr">
        <is>
          <t/>
        </is>
      </c>
      <c r="H20" s="185" t="inlineStr">
        <is>
          <t/>
        </is>
      </c>
      <c r="I20" s="185" t="inlineStr">
        <is>
          <t/>
        </is>
      </c>
      <c r="J20" s="185" t="inlineStr">
        <is>
          <t/>
        </is>
      </c>
      <c r="K20" s="185" t="inlineStr">
        <is>
          <t/>
        </is>
      </c>
      <c r="L20" s="185" t="inlineStr">
        <is>
          <t/>
        </is>
      </c>
      <c r="M20" s="185" t="inlineStr">
        <is>
          <t>a</t>
        </is>
      </c>
      <c r="N20" s="185" t="inlineStr">
        <is>
          <t/>
        </is>
      </c>
      <c r="O20" s="185" t="inlineStr">
        <is>
          <t/>
        </is>
      </c>
      <c r="P20" s="185" t="inlineStr">
        <is>
          <t/>
        </is>
      </c>
      <c r="Q20" s="185" t="inlineStr">
        <is>
          <t/>
        </is>
      </c>
      <c r="R20" s="185" t="inlineStr">
        <is>
          <t/>
        </is>
      </c>
      <c r="S20" s="185" t="inlineStr">
        <is>
          <t/>
        </is>
      </c>
      <c r="T20" s="185" t="inlineStr">
        <is>
          <t/>
        </is>
      </c>
      <c r="U20" s="185" t="inlineStr">
        <is>
          <t/>
        </is>
      </c>
      <c r="V20" s="185" t="inlineStr">
        <is>
          <t/>
        </is>
      </c>
      <c r="W20" s="185" t="inlineStr">
        <is>
          <t/>
        </is>
      </c>
      <c r="X20" s="185" t="inlineStr">
        <is>
          <t/>
        </is>
      </c>
      <c r="Y20" s="185" t="inlineStr">
        <is>
          <t/>
        </is>
      </c>
      <c r="Z20" s="185" t="inlineStr">
        <is>
          <t/>
        </is>
      </c>
      <c r="AA20" s="185" t="inlineStr">
        <is>
          <t/>
        </is>
      </c>
      <c r="AB20" s="185" t="inlineStr">
        <is>
          <t/>
        </is>
      </c>
      <c r="AC20" s="185" t="inlineStr">
        <is>
          <t/>
        </is>
      </c>
      <c r="AD20" s="185" t="inlineStr">
        <is>
          <t/>
        </is>
      </c>
      <c r="AE20" s="185" t="inlineStr">
        <is>
          <t/>
        </is>
      </c>
      <c r="AF20" s="185" t="inlineStr">
        <is>
          <t/>
        </is>
      </c>
      <c r="AG20" s="185" t="inlineStr">
        <is>
          <t/>
        </is>
      </c>
      <c r="AH20" s="185" t="inlineStr">
        <is>
          <t/>
        </is>
      </c>
      <c r="AI20" s="185" t="inlineStr">
        <is>
          <t/>
        </is>
      </c>
      <c r="AJ20" s="185" t="inlineStr">
        <is>
          <t/>
        </is>
      </c>
      <c r="AK20">
        <v>8</v>
      </c>
      <c r="AL20" s="182" t="inlineStr">
        <is>
          <t/>
        </is>
      </c>
      <c r="AM20" s="182" t="inlineStr">
        <is>
          <t/>
        </is>
      </c>
      <c r="AN20" s="184" t="inlineStr">
        <is>
          <t/>
        </is>
      </c>
    </row>
    <row r="21">
      <c r="A21" t="inlineStr">
        <is>
          <t>SSM</t>
        </is>
      </c>
      <c r="B21" t="inlineStr">
        <is>
          <t>ATL</t>
        </is>
      </c>
      <c r="C21" t="inlineStr">
        <is>
          <t>CP</t>
        </is>
      </c>
      <c r="D21" t="inlineStr">
        <is>
          <t>USA</t>
        </is>
      </c>
      <c r="E21" t="inlineStr">
        <is>
          <t>TW</t>
        </is>
      </c>
      <c r="F21" t="inlineStr">
        <is>
          <t>t1</t>
        </is>
      </c>
      <c r="G21" s="185">
        <v>3.847</v>
      </c>
      <c r="H21" s="185">
        <v>5.959</v>
      </c>
      <c r="I21" s="185">
        <v>2.709</v>
      </c>
      <c r="J21" s="185">
        <v>1.732</v>
      </c>
      <c r="K21" s="185">
        <v>1.202</v>
      </c>
      <c r="L21" s="185">
        <v>0.727</v>
      </c>
      <c r="M21" s="185">
        <v>1.681</v>
      </c>
      <c r="N21" s="185">
        <v>1.754</v>
      </c>
      <c r="O21" s="185">
        <v>0.966</v>
      </c>
      <c r="P21" s="185">
        <v>0.456</v>
      </c>
      <c r="Q21" s="185">
        <v>76.272</v>
      </c>
      <c r="R21" s="185">
        <v>0.649</v>
      </c>
      <c r="S21" s="185">
        <v>0.648</v>
      </c>
      <c r="T21" s="185">
        <v>0.648</v>
      </c>
      <c r="U21" s="185">
        <v>0.648</v>
      </c>
      <c r="V21" s="185" t="inlineStr">
        <is>
          <t/>
        </is>
      </c>
      <c r="W21" s="185" t="inlineStr">
        <is>
          <t/>
        </is>
      </c>
      <c r="X21" s="185" t="inlineStr">
        <is>
          <t/>
        </is>
      </c>
      <c r="Y21" s="185" t="inlineStr">
        <is>
          <t/>
        </is>
      </c>
      <c r="Z21" s="185" t="inlineStr">
        <is>
          <t/>
        </is>
      </c>
      <c r="AA21" s="185" t="inlineStr">
        <is>
          <t/>
        </is>
      </c>
      <c r="AB21" s="185" t="inlineStr">
        <is>
          <t/>
        </is>
      </c>
      <c r="AC21" s="185" t="inlineStr">
        <is>
          <t/>
        </is>
      </c>
      <c r="AD21" s="185">
        <v>0.655</v>
      </c>
      <c r="AE21" s="185">
        <v>0.434</v>
      </c>
      <c r="AF21" s="185">
        <v>2.015</v>
      </c>
      <c r="AG21" s="185">
        <v>0.391</v>
      </c>
      <c r="AH21" s="185">
        <v>0.17</v>
      </c>
      <c r="AI21" s="185">
        <v>0.19</v>
      </c>
      <c r="AJ21" s="185">
        <v>0.616</v>
      </c>
      <c r="AK21">
        <v>9</v>
      </c>
      <c r="AL21" s="182">
        <v>0.04</v>
      </c>
      <c r="AM21" s="182">
        <v>99.89</v>
      </c>
      <c r="AN21" s="184">
        <v>104.369</v>
      </c>
    </row>
    <row r="22">
      <c r="A22" t="inlineStr">
        <is>
          <t>SSM</t>
        </is>
      </c>
      <c r="B22" t="inlineStr">
        <is>
          <t>ATL</t>
        </is>
      </c>
      <c r="C22" t="inlineStr">
        <is>
          <t>CP</t>
        </is>
      </c>
      <c r="D22" t="inlineStr">
        <is>
          <t>USA</t>
        </is>
      </c>
      <c r="E22" t="inlineStr">
        <is>
          <t>TW</t>
        </is>
      </c>
      <c r="F22" t="inlineStr">
        <is>
          <t>t2</t>
        </is>
      </c>
      <c r="G22" s="185" t="inlineStr">
        <is>
          <t>-1</t>
        </is>
      </c>
      <c r="H22" s="185" t="inlineStr">
        <is>
          <t>-1</t>
        </is>
      </c>
      <c r="I22" s="185" t="inlineStr">
        <is>
          <t>-1</t>
        </is>
      </c>
      <c r="J22" s="185" t="inlineStr">
        <is>
          <t>-1</t>
        </is>
      </c>
      <c r="K22" s="185" t="inlineStr">
        <is>
          <t>-1</t>
        </is>
      </c>
      <c r="L22" s="185" t="inlineStr">
        <is>
          <t>-1</t>
        </is>
      </c>
      <c r="M22" s="185" t="inlineStr">
        <is>
          <t>-1</t>
        </is>
      </c>
      <c r="N22" s="185" t="inlineStr">
        <is>
          <t>-1</t>
        </is>
      </c>
      <c r="O22" s="185" t="inlineStr">
        <is>
          <t>-1</t>
        </is>
      </c>
      <c r="P22" s="185" t="inlineStr">
        <is>
          <t>-1</t>
        </is>
      </c>
      <c r="Q22" s="185" t="inlineStr">
        <is>
          <t>-1</t>
        </is>
      </c>
      <c r="R22" s="185" t="inlineStr">
        <is>
          <t>-1</t>
        </is>
      </c>
      <c r="S22" s="185" t="inlineStr">
        <is>
          <t>-1</t>
        </is>
      </c>
      <c r="T22" s="185" t="inlineStr">
        <is>
          <t>-1</t>
        </is>
      </c>
      <c r="U22" s="185" t="inlineStr">
        <is>
          <t>-1</t>
        </is>
      </c>
      <c r="V22" s="185" t="inlineStr">
        <is>
          <t/>
        </is>
      </c>
      <c r="W22" s="185" t="inlineStr">
        <is>
          <t/>
        </is>
      </c>
      <c r="X22" s="185" t="inlineStr">
        <is>
          <t/>
        </is>
      </c>
      <c r="Y22" s="185" t="inlineStr">
        <is>
          <t/>
        </is>
      </c>
      <c r="Z22" s="185" t="inlineStr">
        <is>
          <t/>
        </is>
      </c>
      <c r="AA22" s="185" t="inlineStr">
        <is>
          <t/>
        </is>
      </c>
      <c r="AB22" s="185" t="inlineStr">
        <is>
          <t/>
        </is>
      </c>
      <c r="AC22" s="185" t="inlineStr">
        <is>
          <t/>
        </is>
      </c>
      <c r="AD22" s="185" t="inlineStr">
        <is>
          <t>-1</t>
        </is>
      </c>
      <c r="AE22" s="185" t="inlineStr">
        <is>
          <t>-1</t>
        </is>
      </c>
      <c r="AF22" s="185" t="inlineStr">
        <is>
          <t>-1</t>
        </is>
      </c>
      <c r="AG22" s="185" t="inlineStr">
        <is>
          <t>-1</t>
        </is>
      </c>
      <c r="AH22" s="185" t="inlineStr">
        <is>
          <t>-1</t>
        </is>
      </c>
      <c r="AI22" s="185" t="inlineStr">
        <is>
          <t>-1</t>
        </is>
      </c>
      <c r="AJ22" s="185" t="inlineStr">
        <is>
          <t>-1</t>
        </is>
      </c>
      <c r="AK22">
        <v>9</v>
      </c>
      <c r="AL22" s="182" t="inlineStr">
        <is>
          <t/>
        </is>
      </c>
      <c r="AM22" s="182" t="inlineStr">
        <is>
          <t/>
        </is>
      </c>
      <c r="AN22" s="184" t="inlineStr">
        <is>
          <t/>
        </is>
      </c>
    </row>
    <row r="23">
      <c r="A23" t="inlineStr">
        <is>
          <t>SSM</t>
        </is>
      </c>
      <c r="B23" t="inlineStr">
        <is>
          <t>ATL</t>
        </is>
      </c>
      <c r="C23" t="inlineStr">
        <is>
          <t>CP</t>
        </is>
      </c>
      <c r="D23" t="inlineStr">
        <is>
          <t>EU-Portugal</t>
        </is>
      </c>
      <c r="E23" t="inlineStr">
        <is>
          <t>PS</t>
        </is>
      </c>
      <c r="F23" t="inlineStr">
        <is>
          <t>t1</t>
        </is>
      </c>
      <c r="G23" s="185" t="inlineStr">
        <is>
          <t/>
        </is>
      </c>
      <c r="H23" s="185" t="inlineStr">
        <is>
          <t/>
        </is>
      </c>
      <c r="I23" s="185" t="inlineStr">
        <is>
          <t/>
        </is>
      </c>
      <c r="J23" s="185" t="inlineStr">
        <is>
          <t/>
        </is>
      </c>
      <c r="K23" s="185" t="inlineStr">
        <is>
          <t/>
        </is>
      </c>
      <c r="L23" s="185" t="inlineStr">
        <is>
          <t/>
        </is>
      </c>
      <c r="M23" s="185" t="inlineStr">
        <is>
          <t/>
        </is>
      </c>
      <c r="N23" s="185" t="inlineStr">
        <is>
          <t/>
        </is>
      </c>
      <c r="O23" s="185" t="inlineStr">
        <is>
          <t/>
        </is>
      </c>
      <c r="P23" s="185">
        <v>0.24</v>
      </c>
      <c r="Q23" s="185">
        <v>21.667</v>
      </c>
      <c r="R23" s="185">
        <v>5.674</v>
      </c>
      <c r="S23" s="185">
        <v>0.027</v>
      </c>
      <c r="T23" s="185">
        <v>0.797</v>
      </c>
      <c r="U23" s="185">
        <v>9.809</v>
      </c>
      <c r="V23" s="185">
        <v>3.532</v>
      </c>
      <c r="W23" s="185">
        <v>0.069</v>
      </c>
      <c r="X23" s="185">
        <v>0.006</v>
      </c>
      <c r="Y23" s="185" t="inlineStr">
        <is>
          <t/>
        </is>
      </c>
      <c r="Z23" s="185" t="inlineStr">
        <is>
          <t/>
        </is>
      </c>
      <c r="AA23" s="185">
        <v>0.475</v>
      </c>
      <c r="AB23" s="185">
        <v>0.008</v>
      </c>
      <c r="AC23" s="185" t="inlineStr">
        <is>
          <t/>
        </is>
      </c>
      <c r="AD23" s="185" t="inlineStr">
        <is>
          <t/>
        </is>
      </c>
      <c r="AE23" s="185" t="inlineStr">
        <is>
          <t/>
        </is>
      </c>
      <c r="AF23" s="185" t="inlineStr">
        <is>
          <t/>
        </is>
      </c>
      <c r="AG23" s="185" t="inlineStr">
        <is>
          <t/>
        </is>
      </c>
      <c r="AH23" s="185" t="inlineStr">
        <is>
          <t/>
        </is>
      </c>
      <c r="AI23" s="185" t="inlineStr">
        <is>
          <t/>
        </is>
      </c>
      <c r="AJ23" s="185" t="inlineStr">
        <is>
          <t/>
        </is>
      </c>
      <c r="AK23">
        <v>10</v>
      </c>
      <c r="AL23" s="182">
        <v>0.01</v>
      </c>
      <c r="AM23" s="182">
        <v>99.91</v>
      </c>
      <c r="AN23" s="184">
        <v>42.304</v>
      </c>
    </row>
    <row r="24">
      <c r="A24" t="inlineStr">
        <is>
          <t>SSM</t>
        </is>
      </c>
      <c r="B24" t="inlineStr">
        <is>
          <t>ATL</t>
        </is>
      </c>
      <c r="C24" t="inlineStr">
        <is>
          <t>CP</t>
        </is>
      </c>
      <c r="D24" t="inlineStr">
        <is>
          <t>EU-Portugal</t>
        </is>
      </c>
      <c r="E24" t="inlineStr">
        <is>
          <t>PS</t>
        </is>
      </c>
      <c r="F24" t="inlineStr">
        <is>
          <t>t2</t>
        </is>
      </c>
      <c r="G24" s="185" t="inlineStr">
        <is>
          <t/>
        </is>
      </c>
      <c r="H24" s="185" t="inlineStr">
        <is>
          <t/>
        </is>
      </c>
      <c r="I24" s="185" t="inlineStr">
        <is>
          <t/>
        </is>
      </c>
      <c r="J24" s="185" t="inlineStr">
        <is>
          <t/>
        </is>
      </c>
      <c r="K24" s="185" t="inlineStr">
        <is>
          <t/>
        </is>
      </c>
      <c r="L24" s="185" t="inlineStr">
        <is>
          <t/>
        </is>
      </c>
      <c r="M24" s="185" t="inlineStr">
        <is>
          <t/>
        </is>
      </c>
      <c r="N24" s="185" t="inlineStr">
        <is>
          <t/>
        </is>
      </c>
      <c r="O24" s="185" t="inlineStr">
        <is>
          <t/>
        </is>
      </c>
      <c r="P24" s="185" t="inlineStr">
        <is>
          <t>-1</t>
        </is>
      </c>
      <c r="Q24" s="185" t="inlineStr">
        <is>
          <t>-1</t>
        </is>
      </c>
      <c r="R24" s="185" t="inlineStr">
        <is>
          <t>-1</t>
        </is>
      </c>
      <c r="S24" s="185" t="inlineStr">
        <is>
          <t>-1</t>
        </is>
      </c>
      <c r="T24" s="185" t="inlineStr">
        <is>
          <t>-1</t>
        </is>
      </c>
      <c r="U24" s="185" t="inlineStr">
        <is>
          <t>-1</t>
        </is>
      </c>
      <c r="V24" s="185" t="inlineStr">
        <is>
          <t>-1</t>
        </is>
      </c>
      <c r="W24" s="185" t="inlineStr">
        <is>
          <t>-1</t>
        </is>
      </c>
      <c r="X24" s="185" t="inlineStr">
        <is>
          <t>-1</t>
        </is>
      </c>
      <c r="Y24" s="185" t="inlineStr">
        <is>
          <t/>
        </is>
      </c>
      <c r="Z24" s="185" t="inlineStr">
        <is>
          <t/>
        </is>
      </c>
      <c r="AA24" s="185" t="inlineStr">
        <is>
          <t>-1</t>
        </is>
      </c>
      <c r="AB24" s="185" t="inlineStr">
        <is>
          <t>-1</t>
        </is>
      </c>
      <c r="AC24" s="185" t="inlineStr">
        <is>
          <t/>
        </is>
      </c>
      <c r="AD24" s="185" t="inlineStr">
        <is>
          <t/>
        </is>
      </c>
      <c r="AE24" s="185" t="inlineStr">
        <is>
          <t/>
        </is>
      </c>
      <c r="AF24" s="185" t="inlineStr">
        <is>
          <t/>
        </is>
      </c>
      <c r="AG24" s="185" t="inlineStr">
        <is>
          <t/>
        </is>
      </c>
      <c r="AH24" s="185" t="inlineStr">
        <is>
          <t/>
        </is>
      </c>
      <c r="AI24" s="185" t="inlineStr">
        <is>
          <t/>
        </is>
      </c>
      <c r="AJ24" s="185" t="inlineStr">
        <is>
          <t/>
        </is>
      </c>
      <c r="AK24">
        <v>10</v>
      </c>
      <c r="AL24" s="182" t="inlineStr">
        <is>
          <t/>
        </is>
      </c>
      <c r="AM24" s="182" t="inlineStr">
        <is>
          <t/>
        </is>
      </c>
      <c r="AN24" s="184" t="inlineStr">
        <is>
          <t/>
        </is>
      </c>
    </row>
    <row r="25">
      <c r="A25" t="inlineStr">
        <is>
          <t>SSM</t>
        </is>
      </c>
      <c r="B25" t="inlineStr">
        <is>
          <t>ATL</t>
        </is>
      </c>
      <c r="C25" t="inlineStr">
        <is>
          <t>CP</t>
        </is>
      </c>
      <c r="D25" t="inlineStr">
        <is>
          <t>EU-France</t>
        </is>
      </c>
      <c r="E25" t="inlineStr">
        <is>
          <t>UN</t>
        </is>
      </c>
      <c r="F25" t="inlineStr">
        <is>
          <t>t1</t>
        </is>
      </c>
      <c r="G25" s="185" t="inlineStr">
        <is>
          <t/>
        </is>
      </c>
      <c r="H25" s="185" t="inlineStr">
        <is>
          <t/>
        </is>
      </c>
      <c r="I25" s="185" t="inlineStr">
        <is>
          <t/>
        </is>
      </c>
      <c r="J25" s="185" t="inlineStr">
        <is>
          <t/>
        </is>
      </c>
      <c r="K25" s="185" t="inlineStr">
        <is>
          <t/>
        </is>
      </c>
      <c r="L25" s="185" t="inlineStr">
        <is>
          <t/>
        </is>
      </c>
      <c r="M25" s="185" t="inlineStr">
        <is>
          <t/>
        </is>
      </c>
      <c r="N25" s="185" t="inlineStr">
        <is>
          <t/>
        </is>
      </c>
      <c r="O25" s="185" t="inlineStr">
        <is>
          <t/>
        </is>
      </c>
      <c r="P25" s="185" t="inlineStr">
        <is>
          <t/>
        </is>
      </c>
      <c r="Q25" s="185" t="inlineStr">
        <is>
          <t/>
        </is>
      </c>
      <c r="R25" s="185" t="inlineStr">
        <is>
          <t/>
        </is>
      </c>
      <c r="S25" s="185" t="inlineStr">
        <is>
          <t/>
        </is>
      </c>
      <c r="T25" s="185" t="inlineStr">
        <is>
          <t/>
        </is>
      </c>
      <c r="U25" s="185" t="inlineStr">
        <is>
          <t/>
        </is>
      </c>
      <c r="V25" s="185">
        <v>2.371</v>
      </c>
      <c r="W25" s="185" t="inlineStr">
        <is>
          <t/>
        </is>
      </c>
      <c r="X25" s="185" t="inlineStr">
        <is>
          <t/>
        </is>
      </c>
      <c r="Y25" s="185">
        <v>17.803</v>
      </c>
      <c r="Z25" s="185" t="inlineStr">
        <is>
          <t/>
        </is>
      </c>
      <c r="AA25" s="185">
        <v>10.278</v>
      </c>
      <c r="AB25" s="185">
        <v>0.08</v>
      </c>
      <c r="AC25" s="185">
        <v>2.187</v>
      </c>
      <c r="AD25" s="185" t="inlineStr">
        <is>
          <t/>
        </is>
      </c>
      <c r="AE25" s="185" t="inlineStr">
        <is>
          <t/>
        </is>
      </c>
      <c r="AF25" s="185" t="inlineStr">
        <is>
          <t/>
        </is>
      </c>
      <c r="AG25" s="185" t="inlineStr">
        <is>
          <t/>
        </is>
      </c>
      <c r="AH25" s="185" t="inlineStr">
        <is>
          <t/>
        </is>
      </c>
      <c r="AI25" s="185" t="inlineStr">
        <is>
          <t/>
        </is>
      </c>
      <c r="AJ25" s="185" t="inlineStr">
        <is>
          <t/>
        </is>
      </c>
      <c r="AK25">
        <v>11</v>
      </c>
      <c r="AL25" s="182">
        <v>0.01</v>
      </c>
      <c r="AM25" s="182">
        <v>99.92</v>
      </c>
      <c r="AN25" s="184">
        <v>32.718</v>
      </c>
    </row>
    <row r="26">
      <c r="A26" t="inlineStr">
        <is>
          <t>SSM</t>
        </is>
      </c>
      <c r="B26" t="inlineStr">
        <is>
          <t>ATL</t>
        </is>
      </c>
      <c r="C26" t="inlineStr">
        <is>
          <t>CP</t>
        </is>
      </c>
      <c r="D26" t="inlineStr">
        <is>
          <t>EU-France</t>
        </is>
      </c>
      <c r="E26" t="inlineStr">
        <is>
          <t>UN</t>
        </is>
      </c>
      <c r="F26" t="inlineStr">
        <is>
          <t>t2</t>
        </is>
      </c>
      <c r="G26" s="185" t="inlineStr">
        <is>
          <t/>
        </is>
      </c>
      <c r="H26" s="185" t="inlineStr">
        <is>
          <t/>
        </is>
      </c>
      <c r="I26" s="185" t="inlineStr">
        <is>
          <t/>
        </is>
      </c>
      <c r="J26" s="185" t="inlineStr">
        <is>
          <t/>
        </is>
      </c>
      <c r="K26" s="185" t="inlineStr">
        <is>
          <t/>
        </is>
      </c>
      <c r="L26" s="185" t="inlineStr">
        <is>
          <t/>
        </is>
      </c>
      <c r="M26" s="185" t="inlineStr">
        <is>
          <t/>
        </is>
      </c>
      <c r="N26" s="185" t="inlineStr">
        <is>
          <t/>
        </is>
      </c>
      <c r="O26" s="185" t="inlineStr">
        <is>
          <t/>
        </is>
      </c>
      <c r="P26" s="185" t="inlineStr">
        <is>
          <t/>
        </is>
      </c>
      <c r="Q26" s="185" t="inlineStr">
        <is>
          <t/>
        </is>
      </c>
      <c r="R26" s="185" t="inlineStr">
        <is>
          <t/>
        </is>
      </c>
      <c r="S26" s="185" t="inlineStr">
        <is>
          <t/>
        </is>
      </c>
      <c r="T26" s="185" t="inlineStr">
        <is>
          <t/>
        </is>
      </c>
      <c r="U26" s="185" t="inlineStr">
        <is>
          <t/>
        </is>
      </c>
      <c r="V26" s="185" t="inlineStr">
        <is>
          <t>-1</t>
        </is>
      </c>
      <c r="W26" s="185" t="inlineStr">
        <is>
          <t/>
        </is>
      </c>
      <c r="X26" s="185" t="inlineStr">
        <is>
          <t/>
        </is>
      </c>
      <c r="Y26" s="185" t="inlineStr">
        <is>
          <t>-1</t>
        </is>
      </c>
      <c r="Z26" s="185" t="inlineStr">
        <is>
          <t/>
        </is>
      </c>
      <c r="AA26" s="185" t="inlineStr">
        <is>
          <t>-1</t>
        </is>
      </c>
      <c r="AB26" s="185" t="inlineStr">
        <is>
          <t>-1</t>
        </is>
      </c>
      <c r="AC26" s="185" t="inlineStr">
        <is>
          <t>-1</t>
        </is>
      </c>
      <c r="AD26" s="185" t="inlineStr">
        <is>
          <t/>
        </is>
      </c>
      <c r="AE26" s="185" t="inlineStr">
        <is>
          <t/>
        </is>
      </c>
      <c r="AF26" s="185" t="inlineStr">
        <is>
          <t/>
        </is>
      </c>
      <c r="AG26" s="185" t="inlineStr">
        <is>
          <t/>
        </is>
      </c>
      <c r="AH26" s="185" t="inlineStr">
        <is>
          <t/>
        </is>
      </c>
      <c r="AI26" s="185" t="inlineStr">
        <is>
          <t/>
        </is>
      </c>
      <c r="AJ26" s="185" t="inlineStr">
        <is>
          <t/>
        </is>
      </c>
      <c r="AK26">
        <v>11</v>
      </c>
      <c r="AL26" s="182" t="inlineStr">
        <is>
          <t/>
        </is>
      </c>
      <c r="AM26" s="182" t="inlineStr">
        <is>
          <t/>
        </is>
      </c>
      <c r="AN26" s="184" t="inlineStr">
        <is>
          <t/>
        </is>
      </c>
    </row>
    <row r="27">
      <c r="A27" t="inlineStr">
        <is>
          <t>SSM</t>
        </is>
      </c>
      <c r="B27" t="inlineStr">
        <is>
          <t>ATL</t>
        </is>
      </c>
      <c r="C27" t="inlineStr">
        <is>
          <t>CP</t>
        </is>
      </c>
      <c r="D27" t="inlineStr">
        <is>
          <t>USA</t>
        </is>
      </c>
      <c r="E27" t="inlineStr">
        <is>
          <t>TR</t>
        </is>
      </c>
      <c r="F27" t="inlineStr">
        <is>
          <t>t1</t>
        </is>
      </c>
      <c r="G27" s="185">
        <v>0.988</v>
      </c>
      <c r="H27" s="185">
        <v>1.203</v>
      </c>
      <c r="I27" s="185">
        <v>0.928</v>
      </c>
      <c r="J27" s="185">
        <v>1.613</v>
      </c>
      <c r="K27" s="185">
        <v>1.99</v>
      </c>
      <c r="L27" s="185">
        <v>8.572</v>
      </c>
      <c r="M27" s="185">
        <v>0.682</v>
      </c>
      <c r="N27" s="185">
        <v>1.019</v>
      </c>
      <c r="O27" s="185">
        <v>2.236</v>
      </c>
      <c r="P27" s="185">
        <v>1.809</v>
      </c>
      <c r="Q27" s="185">
        <v>2.98</v>
      </c>
      <c r="R27" s="185">
        <v>1.962</v>
      </c>
      <c r="S27" s="185">
        <v>1.611</v>
      </c>
      <c r="T27" s="185">
        <v>1.787</v>
      </c>
      <c r="U27" s="185">
        <v>1.699</v>
      </c>
      <c r="V27" s="185" t="inlineStr">
        <is>
          <t/>
        </is>
      </c>
      <c r="W27" s="185" t="inlineStr">
        <is>
          <t/>
        </is>
      </c>
      <c r="X27" s="185" t="inlineStr">
        <is>
          <t/>
        </is>
      </c>
      <c r="Y27" s="185" t="inlineStr">
        <is>
          <t/>
        </is>
      </c>
      <c r="Z27" s="185" t="inlineStr">
        <is>
          <t/>
        </is>
      </c>
      <c r="AA27" s="185" t="inlineStr">
        <is>
          <t/>
        </is>
      </c>
      <c r="AB27" s="185" t="inlineStr">
        <is>
          <t/>
        </is>
      </c>
      <c r="AC27" s="185" t="inlineStr">
        <is>
          <t/>
        </is>
      </c>
      <c r="AD27" s="185" t="inlineStr">
        <is>
          <t/>
        </is>
      </c>
      <c r="AE27" s="185" t="inlineStr">
        <is>
          <t/>
        </is>
      </c>
      <c r="AF27" s="185" t="inlineStr">
        <is>
          <t/>
        </is>
      </c>
      <c r="AG27" s="185" t="inlineStr">
        <is>
          <t/>
        </is>
      </c>
      <c r="AH27" s="185" t="inlineStr">
        <is>
          <t/>
        </is>
      </c>
      <c r="AI27" s="185" t="inlineStr">
        <is>
          <t/>
        </is>
      </c>
      <c r="AJ27" s="185" t="inlineStr">
        <is>
          <t/>
        </is>
      </c>
      <c r="AK27">
        <v>12</v>
      </c>
      <c r="AL27" s="182">
        <v>0.01</v>
      </c>
      <c r="AM27" s="182">
        <v>99.93</v>
      </c>
      <c r="AN27" s="184">
        <v>31.077</v>
      </c>
    </row>
    <row r="28">
      <c r="A28" t="inlineStr">
        <is>
          <t>SSM</t>
        </is>
      </c>
      <c r="B28" t="inlineStr">
        <is>
          <t>ATL</t>
        </is>
      </c>
      <c r="C28" t="inlineStr">
        <is>
          <t>CP</t>
        </is>
      </c>
      <c r="D28" t="inlineStr">
        <is>
          <t>USA</t>
        </is>
      </c>
      <c r="E28" t="inlineStr">
        <is>
          <t>TR</t>
        </is>
      </c>
      <c r="F28" t="inlineStr">
        <is>
          <t>t2</t>
        </is>
      </c>
      <c r="G28" s="185" t="inlineStr">
        <is>
          <t>-1</t>
        </is>
      </c>
      <c r="H28" s="185" t="inlineStr">
        <is>
          <t>-1</t>
        </is>
      </c>
      <c r="I28" s="185" t="inlineStr">
        <is>
          <t>-1</t>
        </is>
      </c>
      <c r="J28" s="185" t="inlineStr">
        <is>
          <t>-1</t>
        </is>
      </c>
      <c r="K28" s="185" t="inlineStr">
        <is>
          <t>-1</t>
        </is>
      </c>
      <c r="L28" s="185" t="inlineStr">
        <is>
          <t>-1</t>
        </is>
      </c>
      <c r="M28" s="185" t="inlineStr">
        <is>
          <t>-1</t>
        </is>
      </c>
      <c r="N28" s="185" t="inlineStr">
        <is>
          <t>-1</t>
        </is>
      </c>
      <c r="O28" s="185" t="inlineStr">
        <is>
          <t>-1</t>
        </is>
      </c>
      <c r="P28" s="185" t="inlineStr">
        <is>
          <t>-1</t>
        </is>
      </c>
      <c r="Q28" s="185" t="inlineStr">
        <is>
          <t>-1</t>
        </is>
      </c>
      <c r="R28" s="185" t="inlineStr">
        <is>
          <t>-1</t>
        </is>
      </c>
      <c r="S28" s="185" t="inlineStr">
        <is>
          <t>-1</t>
        </is>
      </c>
      <c r="T28" s="185" t="inlineStr">
        <is>
          <t>-1</t>
        </is>
      </c>
      <c r="U28" s="185" t="inlineStr">
        <is>
          <t>-1</t>
        </is>
      </c>
      <c r="V28" s="185" t="inlineStr">
        <is>
          <t/>
        </is>
      </c>
      <c r="W28" s="185" t="inlineStr">
        <is>
          <t/>
        </is>
      </c>
      <c r="X28" s="185" t="inlineStr">
        <is>
          <t/>
        </is>
      </c>
      <c r="Y28" s="185" t="inlineStr">
        <is>
          <t/>
        </is>
      </c>
      <c r="Z28" s="185" t="inlineStr">
        <is>
          <t/>
        </is>
      </c>
      <c r="AA28" s="185" t="inlineStr">
        <is>
          <t/>
        </is>
      </c>
      <c r="AB28" s="185" t="inlineStr">
        <is>
          <t/>
        </is>
      </c>
      <c r="AC28" s="185" t="inlineStr">
        <is>
          <t/>
        </is>
      </c>
      <c r="AD28" s="185" t="inlineStr">
        <is>
          <t/>
        </is>
      </c>
      <c r="AE28" s="185" t="inlineStr">
        <is>
          <t/>
        </is>
      </c>
      <c r="AF28" s="185" t="inlineStr">
        <is>
          <t/>
        </is>
      </c>
      <c r="AG28" s="185" t="inlineStr">
        <is>
          <t/>
        </is>
      </c>
      <c r="AH28" s="185" t="inlineStr">
        <is>
          <t/>
        </is>
      </c>
      <c r="AI28" s="185" t="inlineStr">
        <is>
          <t/>
        </is>
      </c>
      <c r="AJ28" s="185" t="inlineStr">
        <is>
          <t/>
        </is>
      </c>
      <c r="AK28">
        <v>12</v>
      </c>
      <c r="AL28" s="182" t="inlineStr">
        <is>
          <t/>
        </is>
      </c>
      <c r="AM28" s="182" t="inlineStr">
        <is>
          <t/>
        </is>
      </c>
      <c r="AN28" s="184" t="inlineStr">
        <is>
          <t/>
        </is>
      </c>
    </row>
    <row r="29">
      <c r="A29" t="inlineStr">
        <is>
          <t>SSM</t>
        </is>
      </c>
      <c r="B29" t="inlineStr">
        <is>
          <t>ATL</t>
        </is>
      </c>
      <c r="C29" t="inlineStr">
        <is>
          <t>CP</t>
        </is>
      </c>
      <c r="D29" t="inlineStr">
        <is>
          <t>USA</t>
        </is>
      </c>
      <c r="E29" t="inlineStr">
        <is>
          <t>PS</t>
        </is>
      </c>
      <c r="F29" t="inlineStr">
        <is>
          <t>t1</t>
        </is>
      </c>
      <c r="G29" s="185">
        <v>1.343</v>
      </c>
      <c r="H29" s="185">
        <v>2.121</v>
      </c>
      <c r="I29" s="185">
        <v>8.295</v>
      </c>
      <c r="J29" s="185">
        <v>10.445</v>
      </c>
      <c r="K29" s="185">
        <v>0.251</v>
      </c>
      <c r="L29" s="185">
        <v>0.381</v>
      </c>
      <c r="M29" s="185">
        <v>0.828</v>
      </c>
      <c r="N29" s="185">
        <v>0.647</v>
      </c>
      <c r="O29" s="185">
        <v>0.783</v>
      </c>
      <c r="P29" s="185">
        <v>0.851</v>
      </c>
      <c r="Q29" s="185">
        <v>0.226</v>
      </c>
      <c r="R29" s="185">
        <v>0.588</v>
      </c>
      <c r="S29" s="185">
        <v>1.1</v>
      </c>
      <c r="T29" s="185">
        <v>0.844</v>
      </c>
      <c r="U29" s="185">
        <v>0.972</v>
      </c>
      <c r="V29" s="185" t="inlineStr">
        <is>
          <t/>
        </is>
      </c>
      <c r="W29" s="185" t="inlineStr">
        <is>
          <t/>
        </is>
      </c>
      <c r="X29" s="185" t="inlineStr">
        <is>
          <t/>
        </is>
      </c>
      <c r="Y29" s="185" t="inlineStr">
        <is>
          <t/>
        </is>
      </c>
      <c r="Z29" s="185" t="inlineStr">
        <is>
          <t/>
        </is>
      </c>
      <c r="AA29" s="185" t="inlineStr">
        <is>
          <t/>
        </is>
      </c>
      <c r="AB29" s="185" t="inlineStr">
        <is>
          <t/>
        </is>
      </c>
      <c r="AC29" s="185" t="inlineStr">
        <is>
          <t/>
        </is>
      </c>
      <c r="AD29" s="185" t="inlineStr">
        <is>
          <t/>
        </is>
      </c>
      <c r="AE29" s="185" t="inlineStr">
        <is>
          <t/>
        </is>
      </c>
      <c r="AF29" s="185" t="inlineStr">
        <is>
          <t/>
        </is>
      </c>
      <c r="AG29" s="185" t="inlineStr">
        <is>
          <t/>
        </is>
      </c>
      <c r="AH29" s="185" t="inlineStr">
        <is>
          <t/>
        </is>
      </c>
      <c r="AI29" s="185" t="inlineStr">
        <is>
          <t/>
        </is>
      </c>
      <c r="AJ29" s="185" t="inlineStr">
        <is>
          <t/>
        </is>
      </c>
      <c r="AK29">
        <v>13</v>
      </c>
      <c r="AL29" s="182">
        <v>0.01</v>
      </c>
      <c r="AM29" s="182">
        <v>99.94</v>
      </c>
      <c r="AN29" s="184">
        <v>29.675</v>
      </c>
    </row>
    <row r="30">
      <c r="A30" t="inlineStr">
        <is>
          <t>SSM</t>
        </is>
      </c>
      <c r="B30" t="inlineStr">
        <is>
          <t>ATL</t>
        </is>
      </c>
      <c r="C30" t="inlineStr">
        <is>
          <t>CP</t>
        </is>
      </c>
      <c r="D30" t="inlineStr">
        <is>
          <t>USA</t>
        </is>
      </c>
      <c r="E30" t="inlineStr">
        <is>
          <t>PS</t>
        </is>
      </c>
      <c r="F30" t="inlineStr">
        <is>
          <t>t2</t>
        </is>
      </c>
      <c r="G30" s="185" t="inlineStr">
        <is>
          <t>-1</t>
        </is>
      </c>
      <c r="H30" s="185" t="inlineStr">
        <is>
          <t>-1</t>
        </is>
      </c>
      <c r="I30" s="185" t="inlineStr">
        <is>
          <t>-1</t>
        </is>
      </c>
      <c r="J30" s="185" t="inlineStr">
        <is>
          <t>-1</t>
        </is>
      </c>
      <c r="K30" s="185" t="inlineStr">
        <is>
          <t>-1</t>
        </is>
      </c>
      <c r="L30" s="185" t="inlineStr">
        <is>
          <t>-1</t>
        </is>
      </c>
      <c r="M30" s="185" t="inlineStr">
        <is>
          <t>-1</t>
        </is>
      </c>
      <c r="N30" s="185" t="inlineStr">
        <is>
          <t>-1</t>
        </is>
      </c>
      <c r="O30" s="185" t="inlineStr">
        <is>
          <t>-1</t>
        </is>
      </c>
      <c r="P30" s="185" t="inlineStr">
        <is>
          <t>-1</t>
        </is>
      </c>
      <c r="Q30" s="185" t="inlineStr">
        <is>
          <t>-1</t>
        </is>
      </c>
      <c r="R30" s="185" t="inlineStr">
        <is>
          <t>-1</t>
        </is>
      </c>
      <c r="S30" s="185" t="inlineStr">
        <is>
          <t>-1</t>
        </is>
      </c>
      <c r="T30" s="185" t="inlineStr">
        <is>
          <t>-1</t>
        </is>
      </c>
      <c r="U30" s="185" t="inlineStr">
        <is>
          <t>-1</t>
        </is>
      </c>
      <c r="V30" s="185" t="inlineStr">
        <is>
          <t/>
        </is>
      </c>
      <c r="W30" s="185" t="inlineStr">
        <is>
          <t/>
        </is>
      </c>
      <c r="X30" s="185" t="inlineStr">
        <is>
          <t/>
        </is>
      </c>
      <c r="Y30" s="185" t="inlineStr">
        <is>
          <t/>
        </is>
      </c>
      <c r="Z30" s="185" t="inlineStr">
        <is>
          <t/>
        </is>
      </c>
      <c r="AA30" s="185" t="inlineStr">
        <is>
          <t/>
        </is>
      </c>
      <c r="AB30" s="185" t="inlineStr">
        <is>
          <t/>
        </is>
      </c>
      <c r="AC30" s="185" t="inlineStr">
        <is>
          <t/>
        </is>
      </c>
      <c r="AD30" s="185" t="inlineStr">
        <is>
          <t/>
        </is>
      </c>
      <c r="AE30" s="185" t="inlineStr">
        <is>
          <t/>
        </is>
      </c>
      <c r="AF30" s="185" t="inlineStr">
        <is>
          <t/>
        </is>
      </c>
      <c r="AG30" s="185" t="inlineStr">
        <is>
          <t/>
        </is>
      </c>
      <c r="AH30" s="185" t="inlineStr">
        <is>
          <t/>
        </is>
      </c>
      <c r="AI30" s="185" t="inlineStr">
        <is>
          <t/>
        </is>
      </c>
      <c r="AJ30" s="185" t="inlineStr">
        <is>
          <t/>
        </is>
      </c>
      <c r="AK30">
        <v>13</v>
      </c>
      <c r="AL30" s="182" t="inlineStr">
        <is>
          <t/>
        </is>
      </c>
      <c r="AM30" s="182" t="inlineStr">
        <is>
          <t/>
        </is>
      </c>
      <c r="AN30" s="184" t="inlineStr">
        <is>
          <t/>
        </is>
      </c>
    </row>
    <row r="31">
      <c r="A31" t="inlineStr">
        <is>
          <t>SSM</t>
        </is>
      </c>
      <c r="B31" t="inlineStr">
        <is>
          <t>ATL</t>
        </is>
      </c>
      <c r="C31" t="inlineStr">
        <is>
          <t>NCO</t>
        </is>
      </c>
      <c r="D31" t="inlineStr">
        <is>
          <t>Sta Lucia</t>
        </is>
      </c>
      <c r="E31" t="inlineStr">
        <is>
          <t>TR</t>
        </is>
      </c>
      <c r="F31" t="inlineStr">
        <is>
          <t>t1</t>
        </is>
      </c>
      <c r="G31" s="185" t="inlineStr">
        <is>
          <t/>
        </is>
      </c>
      <c r="H31" s="185" t="inlineStr">
        <is>
          <t/>
        </is>
      </c>
      <c r="I31" s="185" t="inlineStr">
        <is>
          <t/>
        </is>
      </c>
      <c r="J31" s="185" t="inlineStr">
        <is>
          <t/>
        </is>
      </c>
      <c r="K31" s="185" t="inlineStr">
        <is>
          <t/>
        </is>
      </c>
      <c r="L31" s="185" t="inlineStr">
        <is>
          <t/>
        </is>
      </c>
      <c r="M31" s="185">
        <v>26.5</v>
      </c>
      <c r="N31" s="185">
        <v>0.049</v>
      </c>
      <c r="O31" s="185">
        <v>0.071</v>
      </c>
      <c r="P31" s="185">
        <v>0.076</v>
      </c>
      <c r="Q31" s="185" t="inlineStr">
        <is>
          <t/>
        </is>
      </c>
      <c r="R31" s="185" t="inlineStr">
        <is>
          <t/>
        </is>
      </c>
      <c r="S31" s="185">
        <v>0.063</v>
      </c>
      <c r="T31" s="185">
        <v>0.018</v>
      </c>
      <c r="U31" s="185">
        <v>0.043</v>
      </c>
      <c r="V31" s="185">
        <v>0.026</v>
      </c>
      <c r="W31" s="185">
        <v>0.037</v>
      </c>
      <c r="X31" s="185">
        <v>0.043</v>
      </c>
      <c r="Y31" s="185">
        <v>0.145</v>
      </c>
      <c r="Z31" s="185">
        <v>0.087</v>
      </c>
      <c r="AA31" s="185">
        <v>0.017</v>
      </c>
      <c r="AB31" s="185">
        <v>0.079</v>
      </c>
      <c r="AC31" s="185" t="inlineStr">
        <is>
          <t/>
        </is>
      </c>
      <c r="AD31" s="185">
        <v>0.138</v>
      </c>
      <c r="AE31" s="185">
        <v>0.012</v>
      </c>
      <c r="AF31" s="185">
        <v>0.286</v>
      </c>
      <c r="AG31" s="185">
        <v>0.259</v>
      </c>
      <c r="AH31" s="185">
        <v>0.091</v>
      </c>
      <c r="AI31" s="185" t="inlineStr">
        <is>
          <t/>
        </is>
      </c>
      <c r="AJ31" s="185">
        <v>0.083</v>
      </c>
      <c r="AK31">
        <v>14</v>
      </c>
      <c r="AL31" s="182">
        <v>0.01</v>
      </c>
      <c r="AM31" s="182">
        <v>99.95</v>
      </c>
      <c r="AN31" s="184">
        <v>28.124</v>
      </c>
    </row>
    <row r="32">
      <c r="A32" t="inlineStr">
        <is>
          <t>SSM</t>
        </is>
      </c>
      <c r="B32" t="inlineStr">
        <is>
          <t>ATL</t>
        </is>
      </c>
      <c r="C32" t="inlineStr">
        <is>
          <t>NCO</t>
        </is>
      </c>
      <c r="D32" t="inlineStr">
        <is>
          <t>Sta Lucia</t>
        </is>
      </c>
      <c r="E32" t="inlineStr">
        <is>
          <t>TR</t>
        </is>
      </c>
      <c r="F32" t="inlineStr">
        <is>
          <t>t2</t>
        </is>
      </c>
      <c r="G32" s="185" t="inlineStr">
        <is>
          <t/>
        </is>
      </c>
      <c r="H32" s="185" t="inlineStr">
        <is>
          <t/>
        </is>
      </c>
      <c r="I32" s="185" t="inlineStr">
        <is>
          <t/>
        </is>
      </c>
      <c r="J32" s="185" t="inlineStr">
        <is>
          <t/>
        </is>
      </c>
      <c r="K32" s="185" t="inlineStr">
        <is>
          <t/>
        </is>
      </c>
      <c r="L32" s="185" t="inlineStr">
        <is>
          <t/>
        </is>
      </c>
      <c r="M32" s="185" t="inlineStr">
        <is>
          <t>-1</t>
        </is>
      </c>
      <c r="N32" s="185" t="inlineStr">
        <is>
          <t>-1</t>
        </is>
      </c>
      <c r="O32" s="185" t="inlineStr">
        <is>
          <t>-1</t>
        </is>
      </c>
      <c r="P32" s="185" t="inlineStr">
        <is>
          <t>-1</t>
        </is>
      </c>
      <c r="Q32" s="185" t="inlineStr">
        <is>
          <t/>
        </is>
      </c>
      <c r="R32" s="185" t="inlineStr">
        <is>
          <t/>
        </is>
      </c>
      <c r="S32" s="185" t="inlineStr">
        <is>
          <t>-1</t>
        </is>
      </c>
      <c r="T32" s="185" t="inlineStr">
        <is>
          <t>-1</t>
        </is>
      </c>
      <c r="U32" s="185" t="inlineStr">
        <is>
          <t>-1</t>
        </is>
      </c>
      <c r="V32" s="185" t="inlineStr">
        <is>
          <t>-1</t>
        </is>
      </c>
      <c r="W32" s="185" t="inlineStr">
        <is>
          <t>-1</t>
        </is>
      </c>
      <c r="X32" s="185" t="inlineStr">
        <is>
          <t>-1</t>
        </is>
      </c>
      <c r="Y32" s="185" t="inlineStr">
        <is>
          <t>-1</t>
        </is>
      </c>
      <c r="Z32" s="185" t="inlineStr">
        <is>
          <t>-1</t>
        </is>
      </c>
      <c r="AA32" s="185" t="inlineStr">
        <is>
          <t>-1</t>
        </is>
      </c>
      <c r="AB32" s="185" t="inlineStr">
        <is>
          <t>-1</t>
        </is>
      </c>
      <c r="AC32" s="185" t="inlineStr">
        <is>
          <t/>
        </is>
      </c>
      <c r="AD32" s="185" t="inlineStr">
        <is>
          <t>-1</t>
        </is>
      </c>
      <c r="AE32" s="185" t="inlineStr">
        <is>
          <t>-1</t>
        </is>
      </c>
      <c r="AF32" s="185" t="inlineStr">
        <is>
          <t>-1</t>
        </is>
      </c>
      <c r="AG32" s="185" t="inlineStr">
        <is>
          <t>-1</t>
        </is>
      </c>
      <c r="AH32" s="185" t="inlineStr">
        <is>
          <t>-1</t>
        </is>
      </c>
      <c r="AI32" s="185" t="inlineStr">
        <is>
          <t/>
        </is>
      </c>
      <c r="AJ32" s="185" t="inlineStr">
        <is>
          <t>-1</t>
        </is>
      </c>
      <c r="AK32">
        <v>14</v>
      </c>
      <c r="AL32" s="182" t="inlineStr">
        <is>
          <t/>
        </is>
      </c>
      <c r="AM32" s="182" t="inlineStr">
        <is>
          <t/>
        </is>
      </c>
      <c r="AN32" s="184" t="inlineStr">
        <is>
          <t/>
        </is>
      </c>
    </row>
    <row r="33">
      <c r="A33" t="inlineStr">
        <is>
          <t>SSM</t>
        </is>
      </c>
      <c r="B33" t="inlineStr">
        <is>
          <t>ATL</t>
        </is>
      </c>
      <c r="C33" t="inlineStr">
        <is>
          <t>CP</t>
        </is>
      </c>
      <c r="D33" t="inlineStr">
        <is>
          <t>EU-France</t>
        </is>
      </c>
      <c r="E33" t="inlineStr">
        <is>
          <t>GN</t>
        </is>
      </c>
      <c r="F33" t="inlineStr">
        <is>
          <t>t1</t>
        </is>
      </c>
      <c r="G33" s="185" t="inlineStr">
        <is>
          <t/>
        </is>
      </c>
      <c r="H33" s="185" t="inlineStr">
        <is>
          <t/>
        </is>
      </c>
      <c r="I33" s="185" t="inlineStr">
        <is>
          <t/>
        </is>
      </c>
      <c r="J33" s="185" t="inlineStr">
        <is>
          <t/>
        </is>
      </c>
      <c r="K33" s="185" t="inlineStr">
        <is>
          <t/>
        </is>
      </c>
      <c r="L33" s="185" t="inlineStr">
        <is>
          <t/>
        </is>
      </c>
      <c r="M33" s="185" t="inlineStr">
        <is>
          <t/>
        </is>
      </c>
      <c r="N33" s="185" t="inlineStr">
        <is>
          <t/>
        </is>
      </c>
      <c r="O33" s="185" t="inlineStr">
        <is>
          <t/>
        </is>
      </c>
      <c r="P33" s="185" t="inlineStr">
        <is>
          <t/>
        </is>
      </c>
      <c r="Q33" s="185" t="inlineStr">
        <is>
          <t/>
        </is>
      </c>
      <c r="R33" s="185" t="inlineStr">
        <is>
          <t/>
        </is>
      </c>
      <c r="S33" s="185" t="inlineStr">
        <is>
          <t/>
        </is>
      </c>
      <c r="T33" s="185">
        <v>0.098</v>
      </c>
      <c r="U33" s="185" t="inlineStr">
        <is>
          <t/>
        </is>
      </c>
      <c r="V33" s="185">
        <v>3.974</v>
      </c>
      <c r="W33" s="185">
        <v>0.832</v>
      </c>
      <c r="X33" s="185">
        <v>5.481</v>
      </c>
      <c r="Y33" s="185" t="inlineStr">
        <is>
          <t/>
        </is>
      </c>
      <c r="Z33" s="185">
        <v>5.003</v>
      </c>
      <c r="AA33" s="185">
        <v>3.124</v>
      </c>
      <c r="AB33" s="185">
        <v>3.769</v>
      </c>
      <c r="AC33" s="185">
        <v>0.732</v>
      </c>
      <c r="AD33" s="185" t="inlineStr">
        <is>
          <t/>
        </is>
      </c>
      <c r="AE33" s="185" t="inlineStr">
        <is>
          <t/>
        </is>
      </c>
      <c r="AF33" s="185" t="inlineStr">
        <is>
          <t/>
        </is>
      </c>
      <c r="AG33" s="185" t="inlineStr">
        <is>
          <t/>
        </is>
      </c>
      <c r="AH33" s="185" t="inlineStr">
        <is>
          <t/>
        </is>
      </c>
      <c r="AI33" s="185" t="inlineStr">
        <is>
          <t/>
        </is>
      </c>
      <c r="AJ33" s="185" t="inlineStr">
        <is>
          <t/>
        </is>
      </c>
      <c r="AK33">
        <v>15</v>
      </c>
      <c r="AL33" s="182">
        <v>0.01</v>
      </c>
      <c r="AM33" s="182">
        <v>99.96</v>
      </c>
      <c r="AN33" s="184">
        <v>23.012</v>
      </c>
    </row>
    <row r="34">
      <c r="A34" t="inlineStr">
        <is>
          <t>SSM</t>
        </is>
      </c>
      <c r="B34" t="inlineStr">
        <is>
          <t>ATL</t>
        </is>
      </c>
      <c r="C34" t="inlineStr">
        <is>
          <t>CP</t>
        </is>
      </c>
      <c r="D34" t="inlineStr">
        <is>
          <t>EU-France</t>
        </is>
      </c>
      <c r="E34" t="inlineStr">
        <is>
          <t>GN</t>
        </is>
      </c>
      <c r="F34" t="inlineStr">
        <is>
          <t>t2</t>
        </is>
      </c>
      <c r="G34" s="185" t="inlineStr">
        <is>
          <t/>
        </is>
      </c>
      <c r="H34" s="185" t="inlineStr">
        <is>
          <t/>
        </is>
      </c>
      <c r="I34" s="185" t="inlineStr">
        <is>
          <t/>
        </is>
      </c>
      <c r="J34" s="185" t="inlineStr">
        <is>
          <t/>
        </is>
      </c>
      <c r="K34" s="185" t="inlineStr">
        <is>
          <t/>
        </is>
      </c>
      <c r="L34" s="185" t="inlineStr">
        <is>
          <t/>
        </is>
      </c>
      <c r="M34" s="185" t="inlineStr">
        <is>
          <t/>
        </is>
      </c>
      <c r="N34" s="185" t="inlineStr">
        <is>
          <t/>
        </is>
      </c>
      <c r="O34" s="185" t="inlineStr">
        <is>
          <t/>
        </is>
      </c>
      <c r="P34" s="185" t="inlineStr">
        <is>
          <t/>
        </is>
      </c>
      <c r="Q34" s="185" t="inlineStr">
        <is>
          <t/>
        </is>
      </c>
      <c r="R34" s="185" t="inlineStr">
        <is>
          <t/>
        </is>
      </c>
      <c r="S34" s="185" t="inlineStr">
        <is>
          <t/>
        </is>
      </c>
      <c r="T34" s="185" t="inlineStr">
        <is>
          <t>-1</t>
        </is>
      </c>
      <c r="U34" s="185" t="inlineStr">
        <is>
          <t/>
        </is>
      </c>
      <c r="V34" s="185" t="inlineStr">
        <is>
          <t>-1</t>
        </is>
      </c>
      <c r="W34" s="185" t="inlineStr">
        <is>
          <t>-1</t>
        </is>
      </c>
      <c r="X34" s="185" t="inlineStr">
        <is>
          <t>-1</t>
        </is>
      </c>
      <c r="Y34" s="185" t="inlineStr">
        <is>
          <t/>
        </is>
      </c>
      <c r="Z34" s="185" t="inlineStr">
        <is>
          <t>-1</t>
        </is>
      </c>
      <c r="AA34" s="185" t="inlineStr">
        <is>
          <t>-1</t>
        </is>
      </c>
      <c r="AB34" s="185" t="inlineStr">
        <is>
          <t>-1</t>
        </is>
      </c>
      <c r="AC34" s="185" t="inlineStr">
        <is>
          <t>-1</t>
        </is>
      </c>
      <c r="AD34" s="185" t="inlineStr">
        <is>
          <t/>
        </is>
      </c>
      <c r="AE34" s="185" t="inlineStr">
        <is>
          <t/>
        </is>
      </c>
      <c r="AF34" s="185" t="inlineStr">
        <is>
          <t/>
        </is>
      </c>
      <c r="AG34" s="185" t="inlineStr">
        <is>
          <t/>
        </is>
      </c>
      <c r="AH34" s="185" t="inlineStr">
        <is>
          <t/>
        </is>
      </c>
      <c r="AI34" s="185" t="inlineStr">
        <is>
          <t/>
        </is>
      </c>
      <c r="AJ34" s="185" t="inlineStr">
        <is>
          <t/>
        </is>
      </c>
      <c r="AK34">
        <v>15</v>
      </c>
      <c r="AL34" s="182" t="inlineStr">
        <is>
          <t/>
        </is>
      </c>
      <c r="AM34" s="182" t="inlineStr">
        <is>
          <t/>
        </is>
      </c>
      <c r="AN34" s="184" t="inlineStr">
        <is>
          <t/>
        </is>
      </c>
    </row>
    <row r="35">
      <c r="A35" t="inlineStr">
        <is>
          <t>SSM</t>
        </is>
      </c>
      <c r="B35" t="inlineStr">
        <is>
          <t>ATL</t>
        </is>
      </c>
      <c r="C35" t="inlineStr">
        <is>
          <t>CP</t>
        </is>
      </c>
      <c r="D35" t="inlineStr">
        <is>
          <t>EU-France</t>
        </is>
      </c>
      <c r="E35" t="inlineStr">
        <is>
          <t>TW</t>
        </is>
      </c>
      <c r="F35" t="inlineStr">
        <is>
          <t>t1</t>
        </is>
      </c>
      <c r="G35" s="185" t="inlineStr">
        <is>
          <t/>
        </is>
      </c>
      <c r="H35" s="185" t="inlineStr">
        <is>
          <t/>
        </is>
      </c>
      <c r="I35" s="185" t="inlineStr">
        <is>
          <t/>
        </is>
      </c>
      <c r="J35" s="185" t="inlineStr">
        <is>
          <t/>
        </is>
      </c>
      <c r="K35" s="185" t="inlineStr">
        <is>
          <t/>
        </is>
      </c>
      <c r="L35" s="185" t="inlineStr">
        <is>
          <t/>
        </is>
      </c>
      <c r="M35" s="185" t="inlineStr">
        <is>
          <t/>
        </is>
      </c>
      <c r="N35" s="185" t="inlineStr">
        <is>
          <t/>
        </is>
      </c>
      <c r="O35" s="185" t="inlineStr">
        <is>
          <t/>
        </is>
      </c>
      <c r="P35" s="185" t="inlineStr">
        <is>
          <t/>
        </is>
      </c>
      <c r="Q35" s="185" t="inlineStr">
        <is>
          <t/>
        </is>
      </c>
      <c r="R35" s="185" t="inlineStr">
        <is>
          <t/>
        </is>
      </c>
      <c r="S35" s="185" t="inlineStr">
        <is>
          <t/>
        </is>
      </c>
      <c r="T35" s="185">
        <v>0.162</v>
      </c>
      <c r="U35" s="185" t="inlineStr">
        <is>
          <t/>
        </is>
      </c>
      <c r="V35" s="185">
        <v>3.911</v>
      </c>
      <c r="W35" s="185">
        <v>2.427</v>
      </c>
      <c r="X35" s="185">
        <v>7.845</v>
      </c>
      <c r="Y35" s="185">
        <v>0.424</v>
      </c>
      <c r="Z35" s="185">
        <v>5.639</v>
      </c>
      <c r="AA35" s="185">
        <v>0.097</v>
      </c>
      <c r="AB35" s="185">
        <v>0.558</v>
      </c>
      <c r="AC35" s="185">
        <v>0.74</v>
      </c>
      <c r="AD35" s="185" t="inlineStr">
        <is>
          <t/>
        </is>
      </c>
      <c r="AE35" s="185" t="inlineStr">
        <is>
          <t/>
        </is>
      </c>
      <c r="AF35" s="185" t="inlineStr">
        <is>
          <t/>
        </is>
      </c>
      <c r="AG35" s="185" t="inlineStr">
        <is>
          <t/>
        </is>
      </c>
      <c r="AH35" s="185" t="inlineStr">
        <is>
          <t/>
        </is>
      </c>
      <c r="AI35" s="185" t="inlineStr">
        <is>
          <t/>
        </is>
      </c>
      <c r="AJ35" s="185" t="inlineStr">
        <is>
          <t/>
        </is>
      </c>
      <c r="AK35">
        <v>16</v>
      </c>
      <c r="AL35" s="182">
        <v>0.01</v>
      </c>
      <c r="AM35" s="182">
        <v>99.96</v>
      </c>
      <c r="AN35" s="184">
        <v>21.804</v>
      </c>
    </row>
    <row r="36">
      <c r="A36" t="inlineStr">
        <is>
          <t>SSM</t>
        </is>
      </c>
      <c r="B36" t="inlineStr">
        <is>
          <t>ATL</t>
        </is>
      </c>
      <c r="C36" t="inlineStr">
        <is>
          <t>CP</t>
        </is>
      </c>
      <c r="D36" t="inlineStr">
        <is>
          <t>EU-France</t>
        </is>
      </c>
      <c r="E36" t="inlineStr">
        <is>
          <t>TW</t>
        </is>
      </c>
      <c r="F36" t="inlineStr">
        <is>
          <t>t2</t>
        </is>
      </c>
      <c r="G36" s="185" t="inlineStr">
        <is>
          <t/>
        </is>
      </c>
      <c r="H36" s="185" t="inlineStr">
        <is>
          <t/>
        </is>
      </c>
      <c r="I36" s="185" t="inlineStr">
        <is>
          <t/>
        </is>
      </c>
      <c r="J36" s="185" t="inlineStr">
        <is>
          <t/>
        </is>
      </c>
      <c r="K36" s="185" t="inlineStr">
        <is>
          <t/>
        </is>
      </c>
      <c r="L36" s="185" t="inlineStr">
        <is>
          <t/>
        </is>
      </c>
      <c r="M36" s="185" t="inlineStr">
        <is>
          <t/>
        </is>
      </c>
      <c r="N36" s="185" t="inlineStr">
        <is>
          <t/>
        </is>
      </c>
      <c r="O36" s="185" t="inlineStr">
        <is>
          <t/>
        </is>
      </c>
      <c r="P36" s="185" t="inlineStr">
        <is>
          <t/>
        </is>
      </c>
      <c r="Q36" s="185" t="inlineStr">
        <is>
          <t/>
        </is>
      </c>
      <c r="R36" s="185" t="inlineStr">
        <is>
          <t/>
        </is>
      </c>
      <c r="S36" s="185" t="inlineStr">
        <is>
          <t/>
        </is>
      </c>
      <c r="T36" s="185" t="inlineStr">
        <is>
          <t>-1</t>
        </is>
      </c>
      <c r="U36" s="185" t="inlineStr">
        <is>
          <t/>
        </is>
      </c>
      <c r="V36" s="185" t="inlineStr">
        <is>
          <t>-1</t>
        </is>
      </c>
      <c r="W36" s="185" t="inlineStr">
        <is>
          <t>-1</t>
        </is>
      </c>
      <c r="X36" s="185" t="inlineStr">
        <is>
          <t>-1</t>
        </is>
      </c>
      <c r="Y36" s="185" t="inlineStr">
        <is>
          <t>-1</t>
        </is>
      </c>
      <c r="Z36" s="185" t="inlineStr">
        <is>
          <t>-1</t>
        </is>
      </c>
      <c r="AA36" s="185" t="inlineStr">
        <is>
          <t>-1</t>
        </is>
      </c>
      <c r="AB36" s="185" t="inlineStr">
        <is>
          <t>-1</t>
        </is>
      </c>
      <c r="AC36" s="185" t="inlineStr">
        <is>
          <t>-1</t>
        </is>
      </c>
      <c r="AD36" s="185" t="inlineStr">
        <is>
          <t/>
        </is>
      </c>
      <c r="AE36" s="185" t="inlineStr">
        <is>
          <t/>
        </is>
      </c>
      <c r="AF36" s="185" t="inlineStr">
        <is>
          <t/>
        </is>
      </c>
      <c r="AG36" s="185" t="inlineStr">
        <is>
          <t/>
        </is>
      </c>
      <c r="AH36" s="185" t="inlineStr">
        <is>
          <t/>
        </is>
      </c>
      <c r="AI36" s="185" t="inlineStr">
        <is>
          <t/>
        </is>
      </c>
      <c r="AJ36" s="185" t="inlineStr">
        <is>
          <t/>
        </is>
      </c>
      <c r="AK36">
        <v>16</v>
      </c>
      <c r="AL36" s="182" t="inlineStr">
        <is>
          <t/>
        </is>
      </c>
      <c r="AM36" s="182" t="inlineStr">
        <is>
          <t/>
        </is>
      </c>
      <c r="AN36" s="184" t="inlineStr">
        <is>
          <t/>
        </is>
      </c>
    </row>
    <row r="37">
      <c r="A37" t="inlineStr">
        <is>
          <t>SSM</t>
        </is>
      </c>
      <c r="B37" t="inlineStr">
        <is>
          <t>ATL</t>
        </is>
      </c>
      <c r="C37" t="inlineStr">
        <is>
          <t>CP</t>
        </is>
      </c>
      <c r="D37" t="inlineStr">
        <is>
          <t>EU-Portugal</t>
        </is>
      </c>
      <c r="E37" t="inlineStr">
        <is>
          <t>UN</t>
        </is>
      </c>
      <c r="F37" t="inlineStr">
        <is>
          <t>t1</t>
        </is>
      </c>
      <c r="G37" s="185" t="inlineStr">
        <is>
          <t/>
        </is>
      </c>
      <c r="H37" s="185" t="inlineStr">
        <is>
          <t/>
        </is>
      </c>
      <c r="I37" s="185" t="inlineStr">
        <is>
          <t/>
        </is>
      </c>
      <c r="J37" s="185" t="inlineStr">
        <is>
          <t/>
        </is>
      </c>
      <c r="K37" s="185" t="inlineStr">
        <is>
          <t/>
        </is>
      </c>
      <c r="L37" s="185" t="inlineStr">
        <is>
          <t/>
        </is>
      </c>
      <c r="M37" s="185" t="inlineStr">
        <is>
          <t/>
        </is>
      </c>
      <c r="N37" s="185" t="inlineStr">
        <is>
          <t/>
        </is>
      </c>
      <c r="O37" s="185" t="inlineStr">
        <is>
          <t/>
        </is>
      </c>
      <c r="P37" s="185" t="inlineStr">
        <is>
          <t/>
        </is>
      </c>
      <c r="Q37" s="185" t="inlineStr">
        <is>
          <t/>
        </is>
      </c>
      <c r="R37" s="185" t="inlineStr">
        <is>
          <t/>
        </is>
      </c>
      <c r="S37" s="185">
        <v>0.12</v>
      </c>
      <c r="T37" s="185">
        <v>1.56</v>
      </c>
      <c r="U37" s="185">
        <v>10.555</v>
      </c>
      <c r="V37" s="185">
        <v>3.765</v>
      </c>
      <c r="W37" s="185">
        <v>2.119</v>
      </c>
      <c r="X37" s="185">
        <v>0.295</v>
      </c>
      <c r="Y37" s="185" t="inlineStr">
        <is>
          <t/>
        </is>
      </c>
      <c r="Z37" s="185" t="inlineStr">
        <is>
          <t/>
        </is>
      </c>
      <c r="AA37" s="185">
        <v>0.614</v>
      </c>
      <c r="AB37" s="185">
        <v>0.18</v>
      </c>
      <c r="AC37" s="185" t="inlineStr">
        <is>
          <t/>
        </is>
      </c>
      <c r="AD37" s="185" t="inlineStr">
        <is>
          <t/>
        </is>
      </c>
      <c r="AE37" s="185" t="inlineStr">
        <is>
          <t/>
        </is>
      </c>
      <c r="AF37" s="185" t="inlineStr">
        <is>
          <t/>
        </is>
      </c>
      <c r="AG37" s="185" t="inlineStr">
        <is>
          <t/>
        </is>
      </c>
      <c r="AH37" s="185" t="inlineStr">
        <is>
          <t/>
        </is>
      </c>
      <c r="AI37" s="185" t="inlineStr">
        <is>
          <t/>
        </is>
      </c>
      <c r="AJ37" s="185" t="inlineStr">
        <is>
          <t/>
        </is>
      </c>
      <c r="AK37">
        <v>17</v>
      </c>
      <c r="AL37" s="182">
        <v>0.01</v>
      </c>
      <c r="AM37" s="182">
        <v>99.97</v>
      </c>
      <c r="AN37" s="184">
        <v>19.207</v>
      </c>
    </row>
    <row r="38">
      <c r="A38" t="inlineStr">
        <is>
          <t>SSM</t>
        </is>
      </c>
      <c r="B38" t="inlineStr">
        <is>
          <t>ATL</t>
        </is>
      </c>
      <c r="C38" t="inlineStr">
        <is>
          <t>CP</t>
        </is>
      </c>
      <c r="D38" t="inlineStr">
        <is>
          <t>EU-Portugal</t>
        </is>
      </c>
      <c r="E38" t="inlineStr">
        <is>
          <t>UN</t>
        </is>
      </c>
      <c r="F38" t="inlineStr">
        <is>
          <t>t2</t>
        </is>
      </c>
      <c r="G38" s="185" t="inlineStr">
        <is>
          <t/>
        </is>
      </c>
      <c r="H38" s="185" t="inlineStr">
        <is>
          <t/>
        </is>
      </c>
      <c r="I38" s="185" t="inlineStr">
        <is>
          <t/>
        </is>
      </c>
      <c r="J38" s="185" t="inlineStr">
        <is>
          <t/>
        </is>
      </c>
      <c r="K38" s="185" t="inlineStr">
        <is>
          <t/>
        </is>
      </c>
      <c r="L38" s="185" t="inlineStr">
        <is>
          <t/>
        </is>
      </c>
      <c r="M38" s="185" t="inlineStr">
        <is>
          <t/>
        </is>
      </c>
      <c r="N38" s="185" t="inlineStr">
        <is>
          <t/>
        </is>
      </c>
      <c r="O38" s="185" t="inlineStr">
        <is>
          <t/>
        </is>
      </c>
      <c r="P38" s="185" t="inlineStr">
        <is>
          <t>a</t>
        </is>
      </c>
      <c r="Q38" s="185" t="inlineStr">
        <is>
          <t/>
        </is>
      </c>
      <c r="R38" s="185" t="inlineStr">
        <is>
          <t/>
        </is>
      </c>
      <c r="S38" s="185" t="inlineStr">
        <is>
          <t>-1</t>
        </is>
      </c>
      <c r="T38" s="185" t="inlineStr">
        <is>
          <t>-1</t>
        </is>
      </c>
      <c r="U38" s="185" t="inlineStr">
        <is>
          <t>-1</t>
        </is>
      </c>
      <c r="V38" s="185" t="inlineStr">
        <is>
          <t>-1</t>
        </is>
      </c>
      <c r="W38" s="185" t="inlineStr">
        <is>
          <t>-1</t>
        </is>
      </c>
      <c r="X38" s="185" t="inlineStr">
        <is>
          <t>-1</t>
        </is>
      </c>
      <c r="Y38" s="185" t="inlineStr">
        <is>
          <t/>
        </is>
      </c>
      <c r="Z38" s="185" t="inlineStr">
        <is>
          <t/>
        </is>
      </c>
      <c r="AA38" s="185" t="inlineStr">
        <is>
          <t>-1</t>
        </is>
      </c>
      <c r="AB38" s="185" t="inlineStr">
        <is>
          <t>-1</t>
        </is>
      </c>
      <c r="AC38" s="185" t="inlineStr">
        <is>
          <t/>
        </is>
      </c>
      <c r="AD38" s="185" t="inlineStr">
        <is>
          <t/>
        </is>
      </c>
      <c r="AE38" s="185" t="inlineStr">
        <is>
          <t/>
        </is>
      </c>
      <c r="AF38" s="185" t="inlineStr">
        <is>
          <t/>
        </is>
      </c>
      <c r="AG38" s="185" t="inlineStr">
        <is>
          <t/>
        </is>
      </c>
      <c r="AH38" s="185" t="inlineStr">
        <is>
          <t/>
        </is>
      </c>
      <c r="AI38" s="185" t="inlineStr">
        <is>
          <t/>
        </is>
      </c>
      <c r="AJ38" s="185" t="inlineStr">
        <is>
          <t/>
        </is>
      </c>
      <c r="AK38">
        <v>17</v>
      </c>
      <c r="AL38" s="182" t="inlineStr">
        <is>
          <t/>
        </is>
      </c>
      <c r="AM38" s="182" t="inlineStr">
        <is>
          <t/>
        </is>
      </c>
      <c r="AN38" s="184" t="inlineStr">
        <is>
          <t/>
        </is>
      </c>
    </row>
    <row r="39">
      <c r="A39" t="inlineStr">
        <is>
          <t>SSM</t>
        </is>
      </c>
      <c r="B39" t="inlineStr">
        <is>
          <t>ATL</t>
        </is>
      </c>
      <c r="C39" t="inlineStr">
        <is>
          <t>NCC</t>
        </is>
      </c>
      <c r="D39" t="inlineStr">
        <is>
          <t>Chinese Taipei</t>
        </is>
      </c>
      <c r="E39" t="inlineStr">
        <is>
          <t>LL</t>
        </is>
      </c>
      <c r="F39" t="inlineStr">
        <is>
          <t>t1</t>
        </is>
      </c>
      <c r="G39" s="185" t="inlineStr">
        <is>
          <t/>
        </is>
      </c>
      <c r="H39" s="185" t="inlineStr">
        <is>
          <t/>
        </is>
      </c>
      <c r="I39" s="185" t="inlineStr">
        <is>
          <t/>
        </is>
      </c>
      <c r="J39" s="185" t="inlineStr">
        <is>
          <t/>
        </is>
      </c>
      <c r="K39" s="185" t="inlineStr">
        <is>
          <t/>
        </is>
      </c>
      <c r="L39" s="185" t="inlineStr">
        <is>
          <t/>
        </is>
      </c>
      <c r="M39" s="185" t="inlineStr">
        <is>
          <t/>
        </is>
      </c>
      <c r="N39" s="185" t="inlineStr">
        <is>
          <t/>
        </is>
      </c>
      <c r="O39" s="185" t="inlineStr">
        <is>
          <t/>
        </is>
      </c>
      <c r="P39" s="185" t="inlineStr">
        <is>
          <t/>
        </is>
      </c>
      <c r="Q39" s="185" t="inlineStr">
        <is>
          <t/>
        </is>
      </c>
      <c r="R39" s="185" t="inlineStr">
        <is>
          <t/>
        </is>
      </c>
      <c r="S39" s="185" t="inlineStr">
        <is>
          <t/>
        </is>
      </c>
      <c r="T39" s="185" t="inlineStr">
        <is>
          <t/>
        </is>
      </c>
      <c r="U39" s="185" t="inlineStr">
        <is>
          <t/>
        </is>
      </c>
      <c r="V39" s="185" t="inlineStr">
        <is>
          <t/>
        </is>
      </c>
      <c r="W39" s="185" t="inlineStr">
        <is>
          <t/>
        </is>
      </c>
      <c r="X39" s="185">
        <v>0.25</v>
      </c>
      <c r="Y39" s="185">
        <v>0.51</v>
      </c>
      <c r="Z39" s="185">
        <v>1.036</v>
      </c>
      <c r="AA39" s="185">
        <v>5.376</v>
      </c>
      <c r="AB39" s="185">
        <v>11.354</v>
      </c>
      <c r="AC39" s="185" t="inlineStr">
        <is>
          <t/>
        </is>
      </c>
      <c r="AD39" s="185" t="inlineStr">
        <is>
          <t/>
        </is>
      </c>
      <c r="AE39" s="185" t="inlineStr">
        <is>
          <t/>
        </is>
      </c>
      <c r="AF39" s="185" t="inlineStr">
        <is>
          <t/>
        </is>
      </c>
      <c r="AG39" s="185" t="inlineStr">
        <is>
          <t/>
        </is>
      </c>
      <c r="AH39" s="185" t="inlineStr">
        <is>
          <t/>
        </is>
      </c>
      <c r="AI39" s="185" t="inlineStr">
        <is>
          <t/>
        </is>
      </c>
      <c r="AJ39" s="185" t="inlineStr">
        <is>
          <t/>
        </is>
      </c>
      <c r="AK39">
        <v>18</v>
      </c>
      <c r="AL39" s="182">
        <v>0.01</v>
      </c>
      <c r="AM39" s="182">
        <v>99.98</v>
      </c>
      <c r="AN39" s="184">
        <v>18.526</v>
      </c>
    </row>
    <row r="40">
      <c r="A40" t="inlineStr">
        <is>
          <t>SSM</t>
        </is>
      </c>
      <c r="B40" t="inlineStr">
        <is>
          <t>ATL</t>
        </is>
      </c>
      <c r="C40" t="inlineStr">
        <is>
          <t>NCC</t>
        </is>
      </c>
      <c r="D40" t="inlineStr">
        <is>
          <t>Chinese Taipei</t>
        </is>
      </c>
      <c r="E40" t="inlineStr">
        <is>
          <t>LL</t>
        </is>
      </c>
      <c r="F40" t="inlineStr">
        <is>
          <t>t2</t>
        </is>
      </c>
      <c r="G40" s="185" t="inlineStr">
        <is>
          <t/>
        </is>
      </c>
      <c r="H40" s="185" t="inlineStr">
        <is>
          <t/>
        </is>
      </c>
      <c r="I40" s="185" t="inlineStr">
        <is>
          <t/>
        </is>
      </c>
      <c r="J40" s="185" t="inlineStr">
        <is>
          <t/>
        </is>
      </c>
      <c r="K40" s="185" t="inlineStr">
        <is>
          <t/>
        </is>
      </c>
      <c r="L40" s="185" t="inlineStr">
        <is>
          <t/>
        </is>
      </c>
      <c r="M40" s="185" t="inlineStr">
        <is>
          <t/>
        </is>
      </c>
      <c r="N40" s="185" t="inlineStr">
        <is>
          <t/>
        </is>
      </c>
      <c r="O40" s="185" t="inlineStr">
        <is>
          <t/>
        </is>
      </c>
      <c r="P40" s="185" t="inlineStr">
        <is>
          <t/>
        </is>
      </c>
      <c r="Q40" s="185" t="inlineStr">
        <is>
          <t/>
        </is>
      </c>
      <c r="R40" s="185" t="inlineStr">
        <is>
          <t/>
        </is>
      </c>
      <c r="S40" s="185" t="inlineStr">
        <is>
          <t/>
        </is>
      </c>
      <c r="T40" s="185" t="inlineStr">
        <is>
          <t/>
        </is>
      </c>
      <c r="U40" s="185" t="inlineStr">
        <is>
          <t/>
        </is>
      </c>
      <c r="V40" s="185" t="inlineStr">
        <is>
          <t/>
        </is>
      </c>
      <c r="W40" s="185" t="inlineStr">
        <is>
          <t/>
        </is>
      </c>
      <c r="X40" s="185" t="inlineStr">
        <is>
          <t>-1</t>
        </is>
      </c>
      <c r="Y40" s="185" t="inlineStr">
        <is>
          <t>-1</t>
        </is>
      </c>
      <c r="Z40" s="185" t="inlineStr">
        <is>
          <t>-1</t>
        </is>
      </c>
      <c r="AA40" s="185" t="inlineStr">
        <is>
          <t>-1</t>
        </is>
      </c>
      <c r="AB40" s="185" t="inlineStr">
        <is>
          <t>-1</t>
        </is>
      </c>
      <c r="AC40" s="185" t="inlineStr">
        <is>
          <t/>
        </is>
      </c>
      <c r="AD40" s="185" t="inlineStr">
        <is>
          <t/>
        </is>
      </c>
      <c r="AE40" s="185" t="inlineStr">
        <is>
          <t/>
        </is>
      </c>
      <c r="AF40" s="185" t="inlineStr">
        <is>
          <t/>
        </is>
      </c>
      <c r="AG40" s="185" t="inlineStr">
        <is>
          <t/>
        </is>
      </c>
      <c r="AH40" s="185" t="inlineStr">
        <is>
          <t/>
        </is>
      </c>
      <c r="AI40" s="185" t="inlineStr">
        <is>
          <t/>
        </is>
      </c>
      <c r="AJ40" s="185" t="inlineStr">
        <is>
          <t/>
        </is>
      </c>
      <c r="AK40">
        <v>18</v>
      </c>
      <c r="AL40" s="182" t="inlineStr">
        <is>
          <t/>
        </is>
      </c>
      <c r="AM40" s="182" t="inlineStr">
        <is>
          <t/>
        </is>
      </c>
      <c r="AN40" s="184" t="inlineStr">
        <is>
          <t/>
        </is>
      </c>
    </row>
    <row r="41">
      <c r="A41" t="inlineStr">
        <is>
          <t>SSM</t>
        </is>
      </c>
      <c r="B41" t="inlineStr">
        <is>
          <t>ATL</t>
        </is>
      </c>
      <c r="C41" t="inlineStr">
        <is>
          <t>CP</t>
        </is>
      </c>
      <c r="D41" t="inlineStr">
        <is>
          <t>EU-Portugal</t>
        </is>
      </c>
      <c r="E41" t="inlineStr">
        <is>
          <t>LL</t>
        </is>
      </c>
      <c r="F41" t="inlineStr">
        <is>
          <t>t1</t>
        </is>
      </c>
      <c r="G41" s="185" t="inlineStr">
        <is>
          <t/>
        </is>
      </c>
      <c r="H41" s="185" t="inlineStr">
        <is>
          <t/>
        </is>
      </c>
      <c r="I41" s="185" t="inlineStr">
        <is>
          <t/>
        </is>
      </c>
      <c r="J41" s="185" t="inlineStr">
        <is>
          <t/>
        </is>
      </c>
      <c r="K41" s="185" t="inlineStr">
        <is>
          <t/>
        </is>
      </c>
      <c r="L41" s="185" t="inlineStr">
        <is>
          <t/>
        </is>
      </c>
      <c r="M41" s="185" t="inlineStr">
        <is>
          <t/>
        </is>
      </c>
      <c r="N41" s="185" t="inlineStr">
        <is>
          <t/>
        </is>
      </c>
      <c r="O41" s="185" t="inlineStr">
        <is>
          <t/>
        </is>
      </c>
      <c r="P41" s="185">
        <v>1.197</v>
      </c>
      <c r="Q41" s="185">
        <v>4.031</v>
      </c>
      <c r="R41" s="185">
        <v>10.141</v>
      </c>
      <c r="S41" s="185" t="inlineStr">
        <is>
          <t/>
        </is>
      </c>
      <c r="T41" s="185" t="inlineStr">
        <is>
          <t/>
        </is>
      </c>
      <c r="U41" s="185" t="inlineStr">
        <is>
          <t/>
        </is>
      </c>
      <c r="V41" s="185" t="inlineStr">
        <is>
          <t/>
        </is>
      </c>
      <c r="W41" s="185" t="inlineStr">
        <is>
          <t/>
        </is>
      </c>
      <c r="X41" s="185" t="inlineStr">
        <is>
          <t/>
        </is>
      </c>
      <c r="Y41" s="185" t="inlineStr">
        <is>
          <t/>
        </is>
      </c>
      <c r="Z41" s="185" t="inlineStr">
        <is>
          <t/>
        </is>
      </c>
      <c r="AA41" s="185" t="inlineStr">
        <is>
          <t/>
        </is>
      </c>
      <c r="AB41" s="185" t="inlineStr">
        <is>
          <t/>
        </is>
      </c>
      <c r="AC41" s="185" t="inlineStr">
        <is>
          <t/>
        </is>
      </c>
      <c r="AD41" s="185" t="inlineStr">
        <is>
          <t/>
        </is>
      </c>
      <c r="AE41" s="185" t="inlineStr">
        <is>
          <t/>
        </is>
      </c>
      <c r="AF41" s="185" t="inlineStr">
        <is>
          <t/>
        </is>
      </c>
      <c r="AG41" s="185" t="inlineStr">
        <is>
          <t/>
        </is>
      </c>
      <c r="AH41" s="185" t="inlineStr">
        <is>
          <t/>
        </is>
      </c>
      <c r="AI41" s="185" t="inlineStr">
        <is>
          <t/>
        </is>
      </c>
      <c r="AJ41" s="185" t="inlineStr">
        <is>
          <t/>
        </is>
      </c>
      <c r="AK41">
        <v>19</v>
      </c>
      <c r="AL41" s="182">
        <v>0.01</v>
      </c>
      <c r="AM41" s="182">
        <v>99.98</v>
      </c>
      <c r="AN41" s="184">
        <v>15.369</v>
      </c>
    </row>
    <row r="42">
      <c r="A42" t="inlineStr">
        <is>
          <t>SSM</t>
        </is>
      </c>
      <c r="B42" t="inlineStr">
        <is>
          <t>ATL</t>
        </is>
      </c>
      <c r="C42" t="inlineStr">
        <is>
          <t>CP</t>
        </is>
      </c>
      <c r="D42" t="inlineStr">
        <is>
          <t>EU-Portugal</t>
        </is>
      </c>
      <c r="E42" t="inlineStr">
        <is>
          <t>LL</t>
        </is>
      </c>
      <c r="F42" t="inlineStr">
        <is>
          <t>t2</t>
        </is>
      </c>
      <c r="G42" s="185" t="inlineStr">
        <is>
          <t/>
        </is>
      </c>
      <c r="H42" s="185" t="inlineStr">
        <is>
          <t/>
        </is>
      </c>
      <c r="I42" s="185" t="inlineStr">
        <is>
          <t/>
        </is>
      </c>
      <c r="J42" s="185" t="inlineStr">
        <is>
          <t/>
        </is>
      </c>
      <c r="K42" s="185" t="inlineStr">
        <is>
          <t/>
        </is>
      </c>
      <c r="L42" s="185" t="inlineStr">
        <is>
          <t/>
        </is>
      </c>
      <c r="M42" s="185" t="inlineStr">
        <is>
          <t/>
        </is>
      </c>
      <c r="N42" s="185" t="inlineStr">
        <is>
          <t/>
        </is>
      </c>
      <c r="O42" s="185" t="inlineStr">
        <is>
          <t/>
        </is>
      </c>
      <c r="P42" s="185" t="inlineStr">
        <is>
          <t>-1</t>
        </is>
      </c>
      <c r="Q42" s="185" t="inlineStr">
        <is>
          <t>a</t>
        </is>
      </c>
      <c r="R42" s="185" t="inlineStr">
        <is>
          <t>-1</t>
        </is>
      </c>
      <c r="S42" s="185" t="inlineStr">
        <is>
          <t/>
        </is>
      </c>
      <c r="T42" s="185" t="inlineStr">
        <is>
          <t/>
        </is>
      </c>
      <c r="U42" s="185" t="inlineStr">
        <is>
          <t/>
        </is>
      </c>
      <c r="V42" s="185" t="inlineStr">
        <is>
          <t/>
        </is>
      </c>
      <c r="W42" s="185" t="inlineStr">
        <is>
          <t/>
        </is>
      </c>
      <c r="X42" s="185" t="inlineStr">
        <is>
          <t/>
        </is>
      </c>
      <c r="Y42" s="185" t="inlineStr">
        <is>
          <t/>
        </is>
      </c>
      <c r="Z42" s="185" t="inlineStr">
        <is>
          <t/>
        </is>
      </c>
      <c r="AA42" s="185" t="inlineStr">
        <is>
          <t/>
        </is>
      </c>
      <c r="AB42" s="185" t="inlineStr">
        <is>
          <t/>
        </is>
      </c>
      <c r="AC42" s="185" t="inlineStr">
        <is>
          <t/>
        </is>
      </c>
      <c r="AD42" s="185" t="inlineStr">
        <is>
          <t/>
        </is>
      </c>
      <c r="AE42" s="185" t="inlineStr">
        <is>
          <t/>
        </is>
      </c>
      <c r="AF42" s="185" t="inlineStr">
        <is>
          <t/>
        </is>
      </c>
      <c r="AG42" s="185" t="inlineStr">
        <is>
          <t/>
        </is>
      </c>
      <c r="AH42" s="185" t="inlineStr">
        <is>
          <t/>
        </is>
      </c>
      <c r="AI42" s="185" t="inlineStr">
        <is>
          <t/>
        </is>
      </c>
      <c r="AJ42" s="185" t="inlineStr">
        <is>
          <t/>
        </is>
      </c>
      <c r="AK42">
        <v>19</v>
      </c>
      <c r="AL42" s="182" t="inlineStr">
        <is>
          <t/>
        </is>
      </c>
      <c r="AM42" s="182" t="inlineStr">
        <is>
          <t/>
        </is>
      </c>
      <c r="AN42" s="184" t="inlineStr">
        <is>
          <t/>
        </is>
      </c>
    </row>
    <row r="43">
      <c r="A43" t="inlineStr">
        <is>
          <t>SSM</t>
        </is>
      </c>
      <c r="B43" t="inlineStr">
        <is>
          <t>ATL</t>
        </is>
      </c>
      <c r="C43" t="inlineStr">
        <is>
          <t>CP</t>
        </is>
      </c>
      <c r="D43" t="inlineStr">
        <is>
          <t>Gabon</t>
        </is>
      </c>
      <c r="E43" t="inlineStr">
        <is>
          <t>UN</t>
        </is>
      </c>
      <c r="F43" t="inlineStr">
        <is>
          <t>t1</t>
        </is>
      </c>
      <c r="G43" s="185" t="inlineStr">
        <is>
          <t/>
        </is>
      </c>
      <c r="H43" s="185" t="inlineStr">
        <is>
          <t/>
        </is>
      </c>
      <c r="I43" s="185" t="inlineStr">
        <is>
          <t/>
        </is>
      </c>
      <c r="J43" s="185" t="inlineStr">
        <is>
          <t/>
        </is>
      </c>
      <c r="K43" s="185" t="inlineStr">
        <is>
          <t/>
        </is>
      </c>
      <c r="L43" s="185" t="inlineStr">
        <is>
          <t/>
        </is>
      </c>
      <c r="M43" s="185">
        <v>9.2</v>
      </c>
      <c r="N43" s="185" t="inlineStr">
        <is>
          <t/>
        </is>
      </c>
      <c r="O43" s="185" t="inlineStr">
        <is>
          <t/>
        </is>
      </c>
      <c r="P43" s="185" t="inlineStr">
        <is>
          <t/>
        </is>
      </c>
      <c r="Q43" s="185" t="inlineStr">
        <is>
          <t/>
        </is>
      </c>
      <c r="R43" s="185" t="inlineStr">
        <is>
          <t/>
        </is>
      </c>
      <c r="S43" s="185" t="inlineStr">
        <is>
          <t/>
        </is>
      </c>
      <c r="T43" s="185" t="inlineStr">
        <is>
          <t/>
        </is>
      </c>
      <c r="U43" s="185" t="inlineStr">
        <is>
          <t/>
        </is>
      </c>
      <c r="V43" s="185" t="inlineStr">
        <is>
          <t/>
        </is>
      </c>
      <c r="W43" s="185" t="inlineStr">
        <is>
          <t/>
        </is>
      </c>
      <c r="X43" s="185" t="inlineStr">
        <is>
          <t/>
        </is>
      </c>
      <c r="Y43" s="185" t="inlineStr">
        <is>
          <t/>
        </is>
      </c>
      <c r="Z43" s="185" t="inlineStr">
        <is>
          <t/>
        </is>
      </c>
      <c r="AA43" s="185" t="inlineStr">
        <is>
          <t/>
        </is>
      </c>
      <c r="AB43" s="185" t="inlineStr">
        <is>
          <t/>
        </is>
      </c>
      <c r="AC43" s="185" t="inlineStr">
        <is>
          <t/>
        </is>
      </c>
      <c r="AD43" s="185" t="inlineStr">
        <is>
          <t/>
        </is>
      </c>
      <c r="AE43" s="185" t="inlineStr">
        <is>
          <t/>
        </is>
      </c>
      <c r="AF43" s="185" t="inlineStr">
        <is>
          <t/>
        </is>
      </c>
      <c r="AG43" s="185" t="inlineStr">
        <is>
          <t/>
        </is>
      </c>
      <c r="AH43" s="185" t="inlineStr">
        <is>
          <t/>
        </is>
      </c>
      <c r="AI43" s="185" t="inlineStr">
        <is>
          <t/>
        </is>
      </c>
      <c r="AJ43" s="185" t="inlineStr">
        <is>
          <t/>
        </is>
      </c>
      <c r="AK43">
        <v>20</v>
      </c>
      <c r="AL43" s="182">
        <v>0</v>
      </c>
      <c r="AM43" s="182">
        <v>99.99</v>
      </c>
      <c r="AN43" s="184">
        <v>9.2</v>
      </c>
    </row>
    <row r="44">
      <c r="A44" t="inlineStr">
        <is>
          <t>SSM</t>
        </is>
      </c>
      <c r="B44" t="inlineStr">
        <is>
          <t>ATL</t>
        </is>
      </c>
      <c r="C44" t="inlineStr">
        <is>
          <t>CP</t>
        </is>
      </c>
      <c r="D44" t="inlineStr">
        <is>
          <t>Gabon</t>
        </is>
      </c>
      <c r="E44" t="inlineStr">
        <is>
          <t>UN</t>
        </is>
      </c>
      <c r="F44" t="inlineStr">
        <is>
          <t>t2</t>
        </is>
      </c>
      <c r="G44" s="185" t="inlineStr">
        <is>
          <t/>
        </is>
      </c>
      <c r="H44" s="185" t="inlineStr">
        <is>
          <t/>
        </is>
      </c>
      <c r="I44" s="185" t="inlineStr">
        <is>
          <t/>
        </is>
      </c>
      <c r="J44" s="185" t="inlineStr">
        <is>
          <t/>
        </is>
      </c>
      <c r="K44" s="185" t="inlineStr">
        <is>
          <t/>
        </is>
      </c>
      <c r="L44" s="185" t="inlineStr">
        <is>
          <t/>
        </is>
      </c>
      <c r="M44" s="185" t="inlineStr">
        <is>
          <t>a</t>
        </is>
      </c>
      <c r="N44" s="185" t="inlineStr">
        <is>
          <t/>
        </is>
      </c>
      <c r="O44" s="185" t="inlineStr">
        <is>
          <t/>
        </is>
      </c>
      <c r="P44" s="185" t="inlineStr">
        <is>
          <t/>
        </is>
      </c>
      <c r="Q44" s="185" t="inlineStr">
        <is>
          <t/>
        </is>
      </c>
      <c r="R44" s="185" t="inlineStr">
        <is>
          <t/>
        </is>
      </c>
      <c r="S44" s="185" t="inlineStr">
        <is>
          <t/>
        </is>
      </c>
      <c r="T44" s="185" t="inlineStr">
        <is>
          <t/>
        </is>
      </c>
      <c r="U44" s="185" t="inlineStr">
        <is>
          <t/>
        </is>
      </c>
      <c r="V44" s="185" t="inlineStr">
        <is>
          <t/>
        </is>
      </c>
      <c r="W44" s="185" t="inlineStr">
        <is>
          <t/>
        </is>
      </c>
      <c r="X44" s="185" t="inlineStr">
        <is>
          <t/>
        </is>
      </c>
      <c r="Y44" s="185" t="inlineStr">
        <is>
          <t/>
        </is>
      </c>
      <c r="Z44" s="185" t="inlineStr">
        <is>
          <t/>
        </is>
      </c>
      <c r="AA44" s="185" t="inlineStr">
        <is>
          <t/>
        </is>
      </c>
      <c r="AB44" s="185" t="inlineStr">
        <is>
          <t/>
        </is>
      </c>
      <c r="AC44" s="185" t="inlineStr">
        <is>
          <t/>
        </is>
      </c>
      <c r="AD44" s="185" t="inlineStr">
        <is>
          <t/>
        </is>
      </c>
      <c r="AE44" s="185" t="inlineStr">
        <is>
          <t/>
        </is>
      </c>
      <c r="AF44" s="185" t="inlineStr">
        <is>
          <t/>
        </is>
      </c>
      <c r="AG44" s="185" t="inlineStr">
        <is>
          <t/>
        </is>
      </c>
      <c r="AH44" s="185" t="inlineStr">
        <is>
          <t/>
        </is>
      </c>
      <c r="AI44" s="185" t="inlineStr">
        <is>
          <t/>
        </is>
      </c>
      <c r="AJ44" s="185" t="inlineStr">
        <is>
          <t/>
        </is>
      </c>
      <c r="AK44">
        <v>20</v>
      </c>
      <c r="AL44" s="182" t="inlineStr">
        <is>
          <t/>
        </is>
      </c>
      <c r="AM44" s="182" t="inlineStr">
        <is>
          <t/>
        </is>
      </c>
      <c r="AN44" s="184" t="inlineStr">
        <is>
          <t/>
        </is>
      </c>
    </row>
    <row r="45">
      <c r="A45" t="inlineStr">
        <is>
          <t>SSM</t>
        </is>
      </c>
      <c r="B45" t="inlineStr">
        <is>
          <t>ATL</t>
        </is>
      </c>
      <c r="C45" t="inlineStr">
        <is>
          <t>CP</t>
        </is>
      </c>
      <c r="D45" t="inlineStr">
        <is>
          <t>USA</t>
        </is>
      </c>
      <c r="E45" t="inlineStr">
        <is>
          <t>LL</t>
        </is>
      </c>
      <c r="F45" t="inlineStr">
        <is>
          <t>t1</t>
        </is>
      </c>
      <c r="G45" s="185">
        <v>0.308</v>
      </c>
      <c r="H45" s="185">
        <v>0.394</v>
      </c>
      <c r="I45" s="185">
        <v>0.39</v>
      </c>
      <c r="J45" s="185">
        <v>0.943</v>
      </c>
      <c r="K45" s="185">
        <v>0.858</v>
      </c>
      <c r="L45" s="185">
        <v>0.141</v>
      </c>
      <c r="M45" s="185">
        <v>0.682</v>
      </c>
      <c r="N45" s="185">
        <v>0.262</v>
      </c>
      <c r="O45" s="185">
        <v>0.033</v>
      </c>
      <c r="P45" s="185">
        <v>0.05</v>
      </c>
      <c r="Q45" s="185" t="inlineStr">
        <is>
          <t/>
        </is>
      </c>
      <c r="R45" s="185">
        <v>0.382</v>
      </c>
      <c r="S45" s="185">
        <v>0.4</v>
      </c>
      <c r="T45" s="185">
        <v>0.391</v>
      </c>
      <c r="U45" s="185">
        <v>0.312</v>
      </c>
      <c r="V45" s="185" t="inlineStr">
        <is>
          <t/>
        </is>
      </c>
      <c r="W45" s="185" t="inlineStr">
        <is>
          <t/>
        </is>
      </c>
      <c r="X45" s="185" t="inlineStr">
        <is>
          <t/>
        </is>
      </c>
      <c r="Y45" s="185" t="inlineStr">
        <is>
          <t/>
        </is>
      </c>
      <c r="Z45" s="185" t="inlineStr">
        <is>
          <t/>
        </is>
      </c>
      <c r="AA45" s="185" t="inlineStr">
        <is>
          <t/>
        </is>
      </c>
      <c r="AB45" s="185" t="inlineStr">
        <is>
          <t/>
        </is>
      </c>
      <c r="AC45" s="185" t="inlineStr">
        <is>
          <t/>
        </is>
      </c>
      <c r="AD45" s="185">
        <v>0.76</v>
      </c>
      <c r="AE45" s="185">
        <v>0.693</v>
      </c>
      <c r="AF45" s="185">
        <v>0.87</v>
      </c>
      <c r="AG45" s="185">
        <v>1.302</v>
      </c>
      <c r="AH45" s="185">
        <v>0.009</v>
      </c>
      <c r="AI45" s="185" t="inlineStr">
        <is>
          <t/>
        </is>
      </c>
      <c r="AJ45" s="185">
        <v>0.002</v>
      </c>
      <c r="AK45">
        <v>21</v>
      </c>
      <c r="AL45" s="182">
        <v>0</v>
      </c>
      <c r="AM45" s="182">
        <v>99.99</v>
      </c>
      <c r="AN45" s="184">
        <v>9.181</v>
      </c>
    </row>
    <row r="46">
      <c r="A46" t="inlineStr">
        <is>
          <t>SSM</t>
        </is>
      </c>
      <c r="B46" t="inlineStr">
        <is>
          <t>ATL</t>
        </is>
      </c>
      <c r="C46" t="inlineStr">
        <is>
          <t>CP</t>
        </is>
      </c>
      <c r="D46" t="inlineStr">
        <is>
          <t>USA</t>
        </is>
      </c>
      <c r="E46" t="inlineStr">
        <is>
          <t>LL</t>
        </is>
      </c>
      <c r="F46" t="inlineStr">
        <is>
          <t>t2</t>
        </is>
      </c>
      <c r="G46" s="185" t="inlineStr">
        <is>
          <t>-1</t>
        </is>
      </c>
      <c r="H46" s="185" t="inlineStr">
        <is>
          <t>-1</t>
        </is>
      </c>
      <c r="I46" s="185" t="inlineStr">
        <is>
          <t>-1</t>
        </is>
      </c>
      <c r="J46" s="185" t="inlineStr">
        <is>
          <t>-1</t>
        </is>
      </c>
      <c r="K46" s="185" t="inlineStr">
        <is>
          <t>-1</t>
        </is>
      </c>
      <c r="L46" s="185" t="inlineStr">
        <is>
          <t>-1</t>
        </is>
      </c>
      <c r="M46" s="185" t="inlineStr">
        <is>
          <t>-1</t>
        </is>
      </c>
      <c r="N46" s="185" t="inlineStr">
        <is>
          <t>-1</t>
        </is>
      </c>
      <c r="O46" s="185" t="inlineStr">
        <is>
          <t>-1</t>
        </is>
      </c>
      <c r="P46" s="185" t="inlineStr">
        <is>
          <t>-1</t>
        </is>
      </c>
      <c r="Q46" s="185" t="inlineStr">
        <is>
          <t/>
        </is>
      </c>
      <c r="R46" s="185" t="inlineStr">
        <is>
          <t>-1</t>
        </is>
      </c>
      <c r="S46" s="185" t="inlineStr">
        <is>
          <t>-1</t>
        </is>
      </c>
      <c r="T46" s="185" t="inlineStr">
        <is>
          <t>-1</t>
        </is>
      </c>
      <c r="U46" s="185" t="inlineStr">
        <is>
          <t>-1</t>
        </is>
      </c>
      <c r="V46" s="185" t="inlineStr">
        <is>
          <t/>
        </is>
      </c>
      <c r="W46" s="185" t="inlineStr">
        <is>
          <t/>
        </is>
      </c>
      <c r="X46" s="185" t="inlineStr">
        <is>
          <t/>
        </is>
      </c>
      <c r="Y46" s="185" t="inlineStr">
        <is>
          <t/>
        </is>
      </c>
      <c r="Z46" s="185" t="inlineStr">
        <is>
          <t/>
        </is>
      </c>
      <c r="AA46" s="185" t="inlineStr">
        <is>
          <t/>
        </is>
      </c>
      <c r="AB46" s="185" t="inlineStr">
        <is>
          <t/>
        </is>
      </c>
      <c r="AC46" s="185" t="inlineStr">
        <is>
          <t/>
        </is>
      </c>
      <c r="AD46" s="185" t="inlineStr">
        <is>
          <t>-1</t>
        </is>
      </c>
      <c r="AE46" s="185" t="inlineStr">
        <is>
          <t>-1</t>
        </is>
      </c>
      <c r="AF46" s="185" t="inlineStr">
        <is>
          <t>-1</t>
        </is>
      </c>
      <c r="AG46" s="185" t="inlineStr">
        <is>
          <t>-1</t>
        </is>
      </c>
      <c r="AH46" s="185" t="inlineStr">
        <is>
          <t>-1</t>
        </is>
      </c>
      <c r="AI46" s="185" t="inlineStr">
        <is>
          <t/>
        </is>
      </c>
      <c r="AJ46" s="185" t="inlineStr">
        <is>
          <t>-1</t>
        </is>
      </c>
      <c r="AK46">
        <v>21</v>
      </c>
      <c r="AL46" s="182" t="inlineStr">
        <is>
          <t/>
        </is>
      </c>
      <c r="AM46" s="182" t="inlineStr">
        <is>
          <t/>
        </is>
      </c>
      <c r="AN46" s="184" t="inlineStr">
        <is>
          <t/>
        </is>
      </c>
    </row>
    <row r="47">
      <c r="A47" t="inlineStr">
        <is>
          <t>SSM</t>
        </is>
      </c>
      <c r="B47" t="inlineStr">
        <is>
          <t>ATL</t>
        </is>
      </c>
      <c r="C47" t="inlineStr">
        <is>
          <t>CP</t>
        </is>
      </c>
      <c r="D47" t="inlineStr">
        <is>
          <t>Grenada</t>
        </is>
      </c>
      <c r="E47" t="inlineStr">
        <is>
          <t>TR</t>
        </is>
      </c>
      <c r="F47" t="inlineStr">
        <is>
          <t>t1</t>
        </is>
      </c>
      <c r="G47" s="185" t="inlineStr">
        <is>
          <t/>
        </is>
      </c>
      <c r="H47" s="185" t="inlineStr">
        <is>
          <t/>
        </is>
      </c>
      <c r="I47" s="185" t="inlineStr">
        <is>
          <t/>
        </is>
      </c>
      <c r="J47" s="185" t="inlineStr">
        <is>
          <t/>
        </is>
      </c>
      <c r="K47" s="185" t="inlineStr">
        <is>
          <t/>
        </is>
      </c>
      <c r="L47" s="185" t="inlineStr">
        <is>
          <t/>
        </is>
      </c>
      <c r="M47" s="185" t="inlineStr">
        <is>
          <t/>
        </is>
      </c>
      <c r="N47" s="185" t="inlineStr">
        <is>
          <t/>
        </is>
      </c>
      <c r="O47" s="185" t="inlineStr">
        <is>
          <t/>
        </is>
      </c>
      <c r="P47" s="185" t="inlineStr">
        <is>
          <t/>
        </is>
      </c>
      <c r="Q47" s="185" t="inlineStr">
        <is>
          <t/>
        </is>
      </c>
      <c r="R47" s="185" t="inlineStr">
        <is>
          <t/>
        </is>
      </c>
      <c r="S47" s="185" t="inlineStr">
        <is>
          <t/>
        </is>
      </c>
      <c r="T47" s="185" t="inlineStr">
        <is>
          <t/>
        </is>
      </c>
      <c r="U47" s="185" t="inlineStr">
        <is>
          <t/>
        </is>
      </c>
      <c r="V47" s="185" t="inlineStr">
        <is>
          <t/>
        </is>
      </c>
      <c r="W47" s="185" t="inlineStr">
        <is>
          <t/>
        </is>
      </c>
      <c r="X47" s="185" t="inlineStr">
        <is>
          <t/>
        </is>
      </c>
      <c r="Y47" s="185" t="inlineStr">
        <is>
          <t/>
        </is>
      </c>
      <c r="Z47" s="185">
        <v>0.472</v>
      </c>
      <c r="AA47" s="185">
        <v>0.542</v>
      </c>
      <c r="AB47" s="185">
        <v>0.618</v>
      </c>
      <c r="AC47" s="185">
        <v>0.695</v>
      </c>
      <c r="AD47" s="185">
        <v>0.752</v>
      </c>
      <c r="AE47" s="185">
        <v>0.508</v>
      </c>
      <c r="AF47" s="185">
        <v>0.386</v>
      </c>
      <c r="AG47" s="185">
        <v>0.339</v>
      </c>
      <c r="AH47" s="185">
        <v>0.791</v>
      </c>
      <c r="AI47" s="185">
        <v>0.421</v>
      </c>
      <c r="AJ47" s="185">
        <v>1.596</v>
      </c>
      <c r="AK47">
        <v>22</v>
      </c>
      <c r="AL47" s="182">
        <v>0</v>
      </c>
      <c r="AM47" s="182">
        <v>99.99</v>
      </c>
      <c r="AN47" s="184">
        <v>7.12</v>
      </c>
    </row>
    <row r="48">
      <c r="A48" t="inlineStr">
        <is>
          <t>SSM</t>
        </is>
      </c>
      <c r="B48" t="inlineStr">
        <is>
          <t>ATL</t>
        </is>
      </c>
      <c r="C48" t="inlineStr">
        <is>
          <t>CP</t>
        </is>
      </c>
      <c r="D48" t="inlineStr">
        <is>
          <t>Grenada</t>
        </is>
      </c>
      <c r="E48" t="inlineStr">
        <is>
          <t>TR</t>
        </is>
      </c>
      <c r="F48" t="inlineStr">
        <is>
          <t>t2</t>
        </is>
      </c>
      <c r="G48" s="185" t="inlineStr">
        <is>
          <t/>
        </is>
      </c>
      <c r="H48" s="185" t="inlineStr">
        <is>
          <t/>
        </is>
      </c>
      <c r="I48" s="185" t="inlineStr">
        <is>
          <t/>
        </is>
      </c>
      <c r="J48" s="185" t="inlineStr">
        <is>
          <t/>
        </is>
      </c>
      <c r="K48" s="185" t="inlineStr">
        <is>
          <t/>
        </is>
      </c>
      <c r="L48" s="185" t="inlineStr">
        <is>
          <t/>
        </is>
      </c>
      <c r="M48" s="185" t="inlineStr">
        <is>
          <t/>
        </is>
      </c>
      <c r="N48" s="185" t="inlineStr">
        <is>
          <t/>
        </is>
      </c>
      <c r="O48" s="185" t="inlineStr">
        <is>
          <t/>
        </is>
      </c>
      <c r="P48" s="185" t="inlineStr">
        <is>
          <t/>
        </is>
      </c>
      <c r="Q48" s="185" t="inlineStr">
        <is>
          <t/>
        </is>
      </c>
      <c r="R48" s="185" t="inlineStr">
        <is>
          <t/>
        </is>
      </c>
      <c r="S48" s="185" t="inlineStr">
        <is>
          <t/>
        </is>
      </c>
      <c r="T48" s="185" t="inlineStr">
        <is>
          <t/>
        </is>
      </c>
      <c r="U48" s="185" t="inlineStr">
        <is>
          <t/>
        </is>
      </c>
      <c r="V48" s="185" t="inlineStr">
        <is>
          <t/>
        </is>
      </c>
      <c r="W48" s="185" t="inlineStr">
        <is>
          <t/>
        </is>
      </c>
      <c r="X48" s="185" t="inlineStr">
        <is>
          <t/>
        </is>
      </c>
      <c r="Y48" s="185" t="inlineStr">
        <is>
          <t/>
        </is>
      </c>
      <c r="Z48" s="185" t="inlineStr">
        <is>
          <t>-1</t>
        </is>
      </c>
      <c r="AA48" s="185" t="inlineStr">
        <is>
          <t>-1</t>
        </is>
      </c>
      <c r="AB48" s="185" t="inlineStr">
        <is>
          <t>-1</t>
        </is>
      </c>
      <c r="AC48" s="185" t="inlineStr">
        <is>
          <t>-1</t>
        </is>
      </c>
      <c r="AD48" s="185" t="inlineStr">
        <is>
          <t>-1</t>
        </is>
      </c>
      <c r="AE48" s="185" t="inlineStr">
        <is>
          <t>-1</t>
        </is>
      </c>
      <c r="AF48" s="185" t="inlineStr">
        <is>
          <t>-1</t>
        </is>
      </c>
      <c r="AG48" s="185" t="inlineStr">
        <is>
          <t>-1</t>
        </is>
      </c>
      <c r="AH48" s="185" t="inlineStr">
        <is>
          <t>-1</t>
        </is>
      </c>
      <c r="AI48" s="185" t="inlineStr">
        <is>
          <t>-1</t>
        </is>
      </c>
      <c r="AJ48" s="185" t="inlineStr">
        <is>
          <t>-1</t>
        </is>
      </c>
      <c r="AK48">
        <v>22</v>
      </c>
      <c r="AL48" s="182" t="inlineStr">
        <is>
          <t/>
        </is>
      </c>
      <c r="AM48" s="182" t="inlineStr">
        <is>
          <t/>
        </is>
      </c>
      <c r="AN48" s="184" t="inlineStr">
        <is>
          <t/>
        </is>
      </c>
    </row>
    <row r="49">
      <c r="A49" t="inlineStr">
        <is>
          <t>SSM</t>
        </is>
      </c>
      <c r="B49" t="inlineStr">
        <is>
          <t>ATL</t>
        </is>
      </c>
      <c r="C49" t="inlineStr">
        <is>
          <t>CP</t>
        </is>
      </c>
      <c r="D49" t="inlineStr">
        <is>
          <t>EU-France</t>
        </is>
      </c>
      <c r="E49" t="inlineStr">
        <is>
          <t>TN</t>
        </is>
      </c>
      <c r="F49" t="inlineStr">
        <is>
          <t>t1</t>
        </is>
      </c>
      <c r="G49" s="185" t="inlineStr">
        <is>
          <t/>
        </is>
      </c>
      <c r="H49" s="185" t="inlineStr">
        <is>
          <t/>
        </is>
      </c>
      <c r="I49" s="185" t="inlineStr">
        <is>
          <t/>
        </is>
      </c>
      <c r="J49" s="185" t="inlineStr">
        <is>
          <t/>
        </is>
      </c>
      <c r="K49" s="185" t="inlineStr">
        <is>
          <t/>
        </is>
      </c>
      <c r="L49" s="185" t="inlineStr">
        <is>
          <t/>
        </is>
      </c>
      <c r="M49" s="185" t="inlineStr">
        <is>
          <t/>
        </is>
      </c>
      <c r="N49" s="185" t="inlineStr">
        <is>
          <t/>
        </is>
      </c>
      <c r="O49" s="185" t="inlineStr">
        <is>
          <t/>
        </is>
      </c>
      <c r="P49" s="185" t="inlineStr">
        <is>
          <t/>
        </is>
      </c>
      <c r="Q49" s="185" t="inlineStr">
        <is>
          <t/>
        </is>
      </c>
      <c r="R49" s="185" t="inlineStr">
        <is>
          <t/>
        </is>
      </c>
      <c r="S49" s="185" t="inlineStr">
        <is>
          <t/>
        </is>
      </c>
      <c r="T49" s="185">
        <v>0.001</v>
      </c>
      <c r="U49" s="185" t="inlineStr">
        <is>
          <t/>
        </is>
      </c>
      <c r="V49" s="185">
        <v>0.859</v>
      </c>
      <c r="W49" s="185">
        <v>0.11</v>
      </c>
      <c r="X49" s="185">
        <v>0.551</v>
      </c>
      <c r="Y49" s="185">
        <v>0.26</v>
      </c>
      <c r="Z49" s="185" t="inlineStr">
        <is>
          <t/>
        </is>
      </c>
      <c r="AA49" s="185">
        <v>2.02</v>
      </c>
      <c r="AB49" s="185">
        <v>1.632</v>
      </c>
      <c r="AC49" s="185">
        <v>0.341</v>
      </c>
      <c r="AD49" s="185" t="inlineStr">
        <is>
          <t/>
        </is>
      </c>
      <c r="AE49" s="185" t="inlineStr">
        <is>
          <t/>
        </is>
      </c>
      <c r="AF49" s="185" t="inlineStr">
        <is>
          <t/>
        </is>
      </c>
      <c r="AG49" s="185" t="inlineStr">
        <is>
          <t/>
        </is>
      </c>
      <c r="AH49" s="185" t="inlineStr">
        <is>
          <t/>
        </is>
      </c>
      <c r="AI49" s="185" t="inlineStr">
        <is>
          <t/>
        </is>
      </c>
      <c r="AJ49" s="185" t="inlineStr">
        <is>
          <t/>
        </is>
      </c>
      <c r="AK49">
        <v>23</v>
      </c>
      <c r="AL49" s="182">
        <v>0</v>
      </c>
      <c r="AM49" s="182">
        <v>99.99</v>
      </c>
      <c r="AN49" s="184">
        <v>5.773</v>
      </c>
    </row>
    <row r="50">
      <c r="A50" t="inlineStr">
        <is>
          <t>SSM</t>
        </is>
      </c>
      <c r="B50" t="inlineStr">
        <is>
          <t>ATL</t>
        </is>
      </c>
      <c r="C50" t="inlineStr">
        <is>
          <t>CP</t>
        </is>
      </c>
      <c r="D50" t="inlineStr">
        <is>
          <t>EU-France</t>
        </is>
      </c>
      <c r="E50" t="inlineStr">
        <is>
          <t>TN</t>
        </is>
      </c>
      <c r="F50" t="inlineStr">
        <is>
          <t>t2</t>
        </is>
      </c>
      <c r="G50" s="185" t="inlineStr">
        <is>
          <t/>
        </is>
      </c>
      <c r="H50" s="185" t="inlineStr">
        <is>
          <t/>
        </is>
      </c>
      <c r="I50" s="185" t="inlineStr">
        <is>
          <t/>
        </is>
      </c>
      <c r="J50" s="185" t="inlineStr">
        <is>
          <t/>
        </is>
      </c>
      <c r="K50" s="185" t="inlineStr">
        <is>
          <t/>
        </is>
      </c>
      <c r="L50" s="185" t="inlineStr">
        <is>
          <t/>
        </is>
      </c>
      <c r="M50" s="185" t="inlineStr">
        <is>
          <t/>
        </is>
      </c>
      <c r="N50" s="185" t="inlineStr">
        <is>
          <t/>
        </is>
      </c>
      <c r="O50" s="185" t="inlineStr">
        <is>
          <t/>
        </is>
      </c>
      <c r="P50" s="185" t="inlineStr">
        <is>
          <t/>
        </is>
      </c>
      <c r="Q50" s="185" t="inlineStr">
        <is>
          <t/>
        </is>
      </c>
      <c r="R50" s="185" t="inlineStr">
        <is>
          <t/>
        </is>
      </c>
      <c r="S50" s="185" t="inlineStr">
        <is>
          <t/>
        </is>
      </c>
      <c r="T50" s="185" t="inlineStr">
        <is>
          <t>-1</t>
        </is>
      </c>
      <c r="U50" s="185" t="inlineStr">
        <is>
          <t/>
        </is>
      </c>
      <c r="V50" s="185" t="inlineStr">
        <is>
          <t>-1</t>
        </is>
      </c>
      <c r="W50" s="185" t="inlineStr">
        <is>
          <t>-1</t>
        </is>
      </c>
      <c r="X50" s="185" t="inlineStr">
        <is>
          <t>-1</t>
        </is>
      </c>
      <c r="Y50" s="185" t="inlineStr">
        <is>
          <t>-1</t>
        </is>
      </c>
      <c r="Z50" s="185" t="inlineStr">
        <is>
          <t/>
        </is>
      </c>
      <c r="AA50" s="185" t="inlineStr">
        <is>
          <t>-1</t>
        </is>
      </c>
      <c r="AB50" s="185" t="inlineStr">
        <is>
          <t>-1</t>
        </is>
      </c>
      <c r="AC50" s="185" t="inlineStr">
        <is>
          <t>-1</t>
        </is>
      </c>
      <c r="AD50" s="185" t="inlineStr">
        <is>
          <t/>
        </is>
      </c>
      <c r="AE50" s="185" t="inlineStr">
        <is>
          <t/>
        </is>
      </c>
      <c r="AF50" s="185" t="inlineStr">
        <is>
          <t/>
        </is>
      </c>
      <c r="AG50" s="185" t="inlineStr">
        <is>
          <t/>
        </is>
      </c>
      <c r="AH50" s="185" t="inlineStr">
        <is>
          <t/>
        </is>
      </c>
      <c r="AI50" s="185" t="inlineStr">
        <is>
          <t/>
        </is>
      </c>
      <c r="AJ50" s="185" t="inlineStr">
        <is>
          <t/>
        </is>
      </c>
      <c r="AK50">
        <v>23</v>
      </c>
      <c r="AL50" s="182" t="inlineStr">
        <is>
          <t/>
        </is>
      </c>
      <c r="AM50" s="182" t="inlineStr">
        <is>
          <t/>
        </is>
      </c>
      <c r="AN50" s="184" t="inlineStr">
        <is>
          <t/>
        </is>
      </c>
    </row>
    <row r="51">
      <c r="A51" t="inlineStr">
        <is>
          <t>SSM</t>
        </is>
      </c>
      <c r="B51" t="inlineStr">
        <is>
          <t>ATL</t>
        </is>
      </c>
      <c r="C51" t="inlineStr">
        <is>
          <t>CP</t>
        </is>
      </c>
      <c r="D51" t="inlineStr">
        <is>
          <t>USA</t>
        </is>
      </c>
      <c r="E51" t="inlineStr">
        <is>
          <t>TP</t>
        </is>
      </c>
      <c r="F51" t="inlineStr">
        <is>
          <t>t1</t>
        </is>
      </c>
      <c r="G51" s="185">
        <v>0.281</v>
      </c>
      <c r="H51" s="185">
        <v>0.261</v>
      </c>
      <c r="I51" s="185">
        <v>0.286</v>
      </c>
      <c r="J51" s="185">
        <v>0.643</v>
      </c>
      <c r="K51" s="185">
        <v>0.509</v>
      </c>
      <c r="L51" s="185">
        <v>0.089</v>
      </c>
      <c r="M51" s="185">
        <v>0.342</v>
      </c>
      <c r="N51" s="185">
        <v>0.232</v>
      </c>
      <c r="O51" s="185">
        <v>0.019</v>
      </c>
      <c r="P51" s="185">
        <v>0.011</v>
      </c>
      <c r="Q51" s="185">
        <v>0.005</v>
      </c>
      <c r="R51" s="185">
        <v>0.332</v>
      </c>
      <c r="S51" s="185">
        <v>0.089</v>
      </c>
      <c r="T51" s="185">
        <v>0.211</v>
      </c>
      <c r="U51" s="185">
        <v>0.15</v>
      </c>
      <c r="V51" s="185" t="inlineStr">
        <is>
          <t/>
        </is>
      </c>
      <c r="W51" s="185" t="inlineStr">
        <is>
          <t/>
        </is>
      </c>
      <c r="X51" s="185" t="inlineStr">
        <is>
          <t/>
        </is>
      </c>
      <c r="Y51" s="185" t="inlineStr">
        <is>
          <t/>
        </is>
      </c>
      <c r="Z51" s="185" t="inlineStr">
        <is>
          <t/>
        </is>
      </c>
      <c r="AA51" s="185" t="inlineStr">
        <is>
          <t/>
        </is>
      </c>
      <c r="AB51" s="185" t="inlineStr">
        <is>
          <t/>
        </is>
      </c>
      <c r="AC51" s="185" t="inlineStr">
        <is>
          <t/>
        </is>
      </c>
      <c r="AD51" s="185">
        <v>0.467</v>
      </c>
      <c r="AE51" s="185">
        <v>0.41</v>
      </c>
      <c r="AF51" s="185">
        <v>0.025</v>
      </c>
      <c r="AG51" s="185">
        <v>0.045</v>
      </c>
      <c r="AH51" s="185">
        <v>0.003</v>
      </c>
      <c r="AI51" s="185">
        <v>0.003</v>
      </c>
      <c r="AJ51" s="185">
        <v>0.421</v>
      </c>
      <c r="AK51">
        <v>24</v>
      </c>
      <c r="AL51" s="182">
        <v>0</v>
      </c>
      <c r="AM51" s="182">
        <v>99.99</v>
      </c>
      <c r="AN51" s="184">
        <v>4.834</v>
      </c>
    </row>
    <row r="52">
      <c r="A52" t="inlineStr">
        <is>
          <t>SSM</t>
        </is>
      </c>
      <c r="B52" t="inlineStr">
        <is>
          <t>ATL</t>
        </is>
      </c>
      <c r="C52" t="inlineStr">
        <is>
          <t>CP</t>
        </is>
      </c>
      <c r="D52" t="inlineStr">
        <is>
          <t>USA</t>
        </is>
      </c>
      <c r="E52" t="inlineStr">
        <is>
          <t>TP</t>
        </is>
      </c>
      <c r="F52" t="inlineStr">
        <is>
          <t>t2</t>
        </is>
      </c>
      <c r="G52" s="185" t="inlineStr">
        <is>
          <t>-1</t>
        </is>
      </c>
      <c r="H52" s="185" t="inlineStr">
        <is>
          <t>-1</t>
        </is>
      </c>
      <c r="I52" s="185" t="inlineStr">
        <is>
          <t>-1</t>
        </is>
      </c>
      <c r="J52" s="185" t="inlineStr">
        <is>
          <t>-1</t>
        </is>
      </c>
      <c r="K52" s="185" t="inlineStr">
        <is>
          <t>-1</t>
        </is>
      </c>
      <c r="L52" s="185" t="inlineStr">
        <is>
          <t>-1</t>
        </is>
      </c>
      <c r="M52" s="185" t="inlineStr">
        <is>
          <t>-1</t>
        </is>
      </c>
      <c r="N52" s="185" t="inlineStr">
        <is>
          <t>-1</t>
        </is>
      </c>
      <c r="O52" s="185" t="inlineStr">
        <is>
          <t>-1</t>
        </is>
      </c>
      <c r="P52" s="185" t="inlineStr">
        <is>
          <t>-1</t>
        </is>
      </c>
      <c r="Q52" s="185" t="inlineStr">
        <is>
          <t>-1</t>
        </is>
      </c>
      <c r="R52" s="185" t="inlineStr">
        <is>
          <t>-1</t>
        </is>
      </c>
      <c r="S52" s="185" t="inlineStr">
        <is>
          <t>-1</t>
        </is>
      </c>
      <c r="T52" s="185" t="inlineStr">
        <is>
          <t>-1</t>
        </is>
      </c>
      <c r="U52" s="185" t="inlineStr">
        <is>
          <t>-1</t>
        </is>
      </c>
      <c r="V52" s="185" t="inlineStr">
        <is>
          <t/>
        </is>
      </c>
      <c r="W52" s="185" t="inlineStr">
        <is>
          <t/>
        </is>
      </c>
      <c r="X52" s="185" t="inlineStr">
        <is>
          <t/>
        </is>
      </c>
      <c r="Y52" s="185" t="inlineStr">
        <is>
          <t/>
        </is>
      </c>
      <c r="Z52" s="185" t="inlineStr">
        <is>
          <t/>
        </is>
      </c>
      <c r="AA52" s="185" t="inlineStr">
        <is>
          <t/>
        </is>
      </c>
      <c r="AB52" s="185" t="inlineStr">
        <is>
          <t/>
        </is>
      </c>
      <c r="AC52" s="185" t="inlineStr">
        <is>
          <t/>
        </is>
      </c>
      <c r="AD52" s="185" t="inlineStr">
        <is>
          <t>-1</t>
        </is>
      </c>
      <c r="AE52" s="185" t="inlineStr">
        <is>
          <t>-1</t>
        </is>
      </c>
      <c r="AF52" s="185" t="inlineStr">
        <is>
          <t>-1</t>
        </is>
      </c>
      <c r="AG52" s="185" t="inlineStr">
        <is>
          <t>-1</t>
        </is>
      </c>
      <c r="AH52" s="185" t="inlineStr">
        <is>
          <t>-1</t>
        </is>
      </c>
      <c r="AI52" s="185" t="inlineStr">
        <is>
          <t>-1</t>
        </is>
      </c>
      <c r="AJ52" s="185" t="inlineStr">
        <is>
          <t>-1</t>
        </is>
      </c>
      <c r="AK52">
        <v>24</v>
      </c>
      <c r="AL52" s="182" t="inlineStr">
        <is>
          <t/>
        </is>
      </c>
      <c r="AM52" s="182" t="inlineStr">
        <is>
          <t/>
        </is>
      </c>
      <c r="AN52" s="184" t="inlineStr">
        <is>
          <t/>
        </is>
      </c>
    </row>
    <row r="53">
      <c r="A53" t="inlineStr">
        <is>
          <t>SSM</t>
        </is>
      </c>
      <c r="B53" t="inlineStr">
        <is>
          <t>ATL</t>
        </is>
      </c>
      <c r="C53" t="inlineStr">
        <is>
          <t>NCO</t>
        </is>
      </c>
      <c r="D53" t="inlineStr">
        <is>
          <t>Jamaica</t>
        </is>
      </c>
      <c r="E53" t="inlineStr">
        <is>
          <t>HL</t>
        </is>
      </c>
      <c r="F53" t="inlineStr">
        <is>
          <t>t1</t>
        </is>
      </c>
      <c r="G53" s="185" t="inlineStr">
        <is>
          <t/>
        </is>
      </c>
      <c r="H53" s="185" t="inlineStr">
        <is>
          <t/>
        </is>
      </c>
      <c r="I53" s="185" t="inlineStr">
        <is>
          <t/>
        </is>
      </c>
      <c r="J53" s="185" t="inlineStr">
        <is>
          <t/>
        </is>
      </c>
      <c r="K53" s="185" t="inlineStr">
        <is>
          <t/>
        </is>
      </c>
      <c r="L53" s="185" t="inlineStr">
        <is>
          <t/>
        </is>
      </c>
      <c r="M53" s="185" t="inlineStr">
        <is>
          <t/>
        </is>
      </c>
      <c r="N53" s="185" t="inlineStr">
        <is>
          <t/>
        </is>
      </c>
      <c r="O53" s="185" t="inlineStr">
        <is>
          <t/>
        </is>
      </c>
      <c r="P53" s="185" t="inlineStr">
        <is>
          <t/>
        </is>
      </c>
      <c r="Q53" s="185" t="inlineStr">
        <is>
          <t/>
        </is>
      </c>
      <c r="R53" s="185" t="inlineStr">
        <is>
          <t/>
        </is>
      </c>
      <c r="S53" s="185" t="inlineStr">
        <is>
          <t/>
        </is>
      </c>
      <c r="T53" s="185" t="inlineStr">
        <is>
          <t/>
        </is>
      </c>
      <c r="U53" s="185" t="inlineStr">
        <is>
          <t/>
        </is>
      </c>
      <c r="V53" s="185" t="inlineStr">
        <is>
          <t/>
        </is>
      </c>
      <c r="W53" s="185" t="inlineStr">
        <is>
          <t/>
        </is>
      </c>
      <c r="X53" s="185" t="inlineStr">
        <is>
          <t/>
        </is>
      </c>
      <c r="Y53" s="185" t="inlineStr">
        <is>
          <t/>
        </is>
      </c>
      <c r="Z53" s="185" t="inlineStr">
        <is>
          <t/>
        </is>
      </c>
      <c r="AA53" s="185" t="inlineStr">
        <is>
          <t/>
        </is>
      </c>
      <c r="AB53" s="185">
        <v>0.01</v>
      </c>
      <c r="AC53" s="185">
        <v>0.102</v>
      </c>
      <c r="AD53" s="185">
        <v>4.353</v>
      </c>
      <c r="AE53" s="185" t="inlineStr">
        <is>
          <t/>
        </is>
      </c>
      <c r="AF53" s="185" t="inlineStr">
        <is>
          <t/>
        </is>
      </c>
      <c r="AG53" s="185" t="inlineStr">
        <is>
          <t/>
        </is>
      </c>
      <c r="AH53" s="185" t="inlineStr">
        <is>
          <t/>
        </is>
      </c>
      <c r="AI53" s="185" t="inlineStr">
        <is>
          <t/>
        </is>
      </c>
      <c r="AJ53" s="185" t="inlineStr">
        <is>
          <t/>
        </is>
      </c>
      <c r="AK53">
        <v>25</v>
      </c>
      <c r="AL53" s="182">
        <v>0</v>
      </c>
      <c r="AM53" s="182">
        <v>100</v>
      </c>
      <c r="AN53" s="184">
        <v>4.465</v>
      </c>
    </row>
    <row r="54">
      <c r="A54" t="inlineStr">
        <is>
          <t>SSM</t>
        </is>
      </c>
      <c r="B54" t="inlineStr">
        <is>
          <t>ATL</t>
        </is>
      </c>
      <c r="C54" t="inlineStr">
        <is>
          <t>NCO</t>
        </is>
      </c>
      <c r="D54" t="inlineStr">
        <is>
          <t>Jamaica</t>
        </is>
      </c>
      <c r="E54" t="inlineStr">
        <is>
          <t>HL</t>
        </is>
      </c>
      <c r="F54" t="inlineStr">
        <is>
          <t>t2</t>
        </is>
      </c>
      <c r="G54" s="185" t="inlineStr">
        <is>
          <t/>
        </is>
      </c>
      <c r="H54" s="185" t="inlineStr">
        <is>
          <t/>
        </is>
      </c>
      <c r="I54" s="185" t="inlineStr">
        <is>
          <t/>
        </is>
      </c>
      <c r="J54" s="185" t="inlineStr">
        <is>
          <t/>
        </is>
      </c>
      <c r="K54" s="185" t="inlineStr">
        <is>
          <t/>
        </is>
      </c>
      <c r="L54" s="185" t="inlineStr">
        <is>
          <t/>
        </is>
      </c>
      <c r="M54" s="185" t="inlineStr">
        <is>
          <t/>
        </is>
      </c>
      <c r="N54" s="185" t="inlineStr">
        <is>
          <t/>
        </is>
      </c>
      <c r="O54" s="185" t="inlineStr">
        <is>
          <t/>
        </is>
      </c>
      <c r="P54" s="185" t="inlineStr">
        <is>
          <t/>
        </is>
      </c>
      <c r="Q54" s="185" t="inlineStr">
        <is>
          <t/>
        </is>
      </c>
      <c r="R54" s="185" t="inlineStr">
        <is>
          <t/>
        </is>
      </c>
      <c r="S54" s="185" t="inlineStr">
        <is>
          <t/>
        </is>
      </c>
      <c r="T54" s="185" t="inlineStr">
        <is>
          <t/>
        </is>
      </c>
      <c r="U54" s="185" t="inlineStr">
        <is>
          <t/>
        </is>
      </c>
      <c r="V54" s="185" t="inlineStr">
        <is>
          <t/>
        </is>
      </c>
      <c r="W54" s="185" t="inlineStr">
        <is>
          <t/>
        </is>
      </c>
      <c r="X54" s="185" t="inlineStr">
        <is>
          <t/>
        </is>
      </c>
      <c r="Y54" s="185" t="inlineStr">
        <is>
          <t/>
        </is>
      </c>
      <c r="Z54" s="185" t="inlineStr">
        <is>
          <t/>
        </is>
      </c>
      <c r="AA54" s="185" t="inlineStr">
        <is>
          <t/>
        </is>
      </c>
      <c r="AB54" s="185" t="inlineStr">
        <is>
          <t>-1</t>
        </is>
      </c>
      <c r="AC54" s="185" t="inlineStr">
        <is>
          <t>-1</t>
        </is>
      </c>
      <c r="AD54" s="185" t="inlineStr">
        <is>
          <t>-1</t>
        </is>
      </c>
      <c r="AE54" s="185" t="inlineStr">
        <is>
          <t/>
        </is>
      </c>
      <c r="AF54" s="185" t="inlineStr">
        <is>
          <t/>
        </is>
      </c>
      <c r="AG54" s="185" t="inlineStr">
        <is>
          <t/>
        </is>
      </c>
      <c r="AH54" s="185" t="inlineStr">
        <is>
          <t/>
        </is>
      </c>
      <c r="AI54" s="185" t="inlineStr">
        <is>
          <t>a</t>
        </is>
      </c>
      <c r="AJ54" s="185" t="inlineStr">
        <is>
          <t/>
        </is>
      </c>
      <c r="AK54">
        <v>25</v>
      </c>
      <c r="AL54" s="182" t="inlineStr">
        <is>
          <t/>
        </is>
      </c>
      <c r="AM54" s="182" t="inlineStr">
        <is>
          <t/>
        </is>
      </c>
      <c r="AN54" s="184" t="inlineStr">
        <is>
          <t/>
        </is>
      </c>
    </row>
    <row r="55">
      <c r="A55" t="inlineStr">
        <is>
          <t>SSM</t>
        </is>
      </c>
      <c r="B55" t="inlineStr">
        <is>
          <t>ATL</t>
        </is>
      </c>
      <c r="C55" t="inlineStr">
        <is>
          <t>CP</t>
        </is>
      </c>
      <c r="D55" t="inlineStr">
        <is>
          <t>Belize</t>
        </is>
      </c>
      <c r="E55" t="inlineStr">
        <is>
          <t>LL</t>
        </is>
      </c>
      <c r="F55" t="inlineStr">
        <is>
          <t>t1</t>
        </is>
      </c>
      <c r="G55" s="185" t="inlineStr">
        <is>
          <t/>
        </is>
      </c>
      <c r="H55" s="185" t="inlineStr">
        <is>
          <t/>
        </is>
      </c>
      <c r="I55" s="185" t="inlineStr">
        <is>
          <t/>
        </is>
      </c>
      <c r="J55" s="185" t="inlineStr">
        <is>
          <t/>
        </is>
      </c>
      <c r="K55" s="185" t="inlineStr">
        <is>
          <t/>
        </is>
      </c>
      <c r="L55" s="185" t="inlineStr">
        <is>
          <t/>
        </is>
      </c>
      <c r="M55" s="185" t="inlineStr">
        <is>
          <t/>
        </is>
      </c>
      <c r="N55" s="185" t="inlineStr">
        <is>
          <t/>
        </is>
      </c>
      <c r="O55" s="185" t="inlineStr">
        <is>
          <t/>
        </is>
      </c>
      <c r="P55" s="185" t="inlineStr">
        <is>
          <t/>
        </is>
      </c>
      <c r="Q55" s="185" t="inlineStr">
        <is>
          <t/>
        </is>
      </c>
      <c r="R55" s="185" t="inlineStr">
        <is>
          <t/>
        </is>
      </c>
      <c r="S55" s="185" t="inlineStr">
        <is>
          <t/>
        </is>
      </c>
      <c r="T55" s="185" t="inlineStr">
        <is>
          <t/>
        </is>
      </c>
      <c r="U55" s="185" t="inlineStr">
        <is>
          <t/>
        </is>
      </c>
      <c r="V55" s="185" t="inlineStr">
        <is>
          <t/>
        </is>
      </c>
      <c r="W55" s="185" t="inlineStr">
        <is>
          <t/>
        </is>
      </c>
      <c r="X55" s="185" t="inlineStr">
        <is>
          <t/>
        </is>
      </c>
      <c r="Y55" s="185" t="inlineStr">
        <is>
          <t/>
        </is>
      </c>
      <c r="Z55" s="185" t="inlineStr">
        <is>
          <t/>
        </is>
      </c>
      <c r="AA55" s="185">
        <v>0.587</v>
      </c>
      <c r="AB55" s="185">
        <v>1.218</v>
      </c>
      <c r="AC55" s="185" t="inlineStr">
        <is>
          <t/>
        </is>
      </c>
      <c r="AD55" s="185">
        <v>0.015</v>
      </c>
      <c r="AE55" s="185" t="inlineStr">
        <is>
          <t/>
        </is>
      </c>
      <c r="AF55" s="185" t="inlineStr">
        <is>
          <t/>
        </is>
      </c>
      <c r="AG55" s="185" t="inlineStr">
        <is>
          <t/>
        </is>
      </c>
      <c r="AH55" s="185" t="inlineStr">
        <is>
          <t/>
        </is>
      </c>
      <c r="AI55" s="185" t="inlineStr">
        <is>
          <t/>
        </is>
      </c>
      <c r="AJ55" s="185" t="inlineStr">
        <is>
          <t/>
        </is>
      </c>
      <c r="AK55">
        <v>26</v>
      </c>
      <c r="AL55" s="182">
        <v>0</v>
      </c>
      <c r="AM55" s="182">
        <v>100</v>
      </c>
      <c r="AN55" s="184">
        <v>1.82</v>
      </c>
    </row>
    <row r="56">
      <c r="A56" t="inlineStr">
        <is>
          <t>SSM</t>
        </is>
      </c>
      <c r="B56" t="inlineStr">
        <is>
          <t>ATL</t>
        </is>
      </c>
      <c r="C56" t="inlineStr">
        <is>
          <t>CP</t>
        </is>
      </c>
      <c r="D56" t="inlineStr">
        <is>
          <t>Belize</t>
        </is>
      </c>
      <c r="E56" t="inlineStr">
        <is>
          <t>LL</t>
        </is>
      </c>
      <c r="F56" t="inlineStr">
        <is>
          <t>t2</t>
        </is>
      </c>
      <c r="G56" s="185" t="inlineStr">
        <is>
          <t/>
        </is>
      </c>
      <c r="H56" s="185" t="inlineStr">
        <is>
          <t/>
        </is>
      </c>
      <c r="I56" s="185" t="inlineStr">
        <is>
          <t/>
        </is>
      </c>
      <c r="J56" s="185" t="inlineStr">
        <is>
          <t/>
        </is>
      </c>
      <c r="K56" s="185" t="inlineStr">
        <is>
          <t/>
        </is>
      </c>
      <c r="L56" s="185" t="inlineStr">
        <is>
          <t/>
        </is>
      </c>
      <c r="M56" s="185" t="inlineStr">
        <is>
          <t/>
        </is>
      </c>
      <c r="N56" s="185" t="inlineStr">
        <is>
          <t/>
        </is>
      </c>
      <c r="O56" s="185" t="inlineStr">
        <is>
          <t/>
        </is>
      </c>
      <c r="P56" s="185" t="inlineStr">
        <is>
          <t/>
        </is>
      </c>
      <c r="Q56" s="185" t="inlineStr">
        <is>
          <t/>
        </is>
      </c>
      <c r="R56" s="185" t="inlineStr">
        <is>
          <t/>
        </is>
      </c>
      <c r="S56" s="185" t="inlineStr">
        <is>
          <t/>
        </is>
      </c>
      <c r="T56" s="185" t="inlineStr">
        <is>
          <t/>
        </is>
      </c>
      <c r="U56" s="185" t="inlineStr">
        <is>
          <t/>
        </is>
      </c>
      <c r="V56" s="185" t="inlineStr">
        <is>
          <t/>
        </is>
      </c>
      <c r="W56" s="185" t="inlineStr">
        <is>
          <t/>
        </is>
      </c>
      <c r="X56" s="185" t="inlineStr">
        <is>
          <t/>
        </is>
      </c>
      <c r="Y56" s="185" t="inlineStr">
        <is>
          <t/>
        </is>
      </c>
      <c r="Z56" s="185" t="inlineStr">
        <is>
          <t/>
        </is>
      </c>
      <c r="AA56" s="185" t="inlineStr">
        <is>
          <t>-1</t>
        </is>
      </c>
      <c r="AB56" s="185" t="inlineStr">
        <is>
          <t>-1</t>
        </is>
      </c>
      <c r="AC56" s="185" t="inlineStr">
        <is>
          <t/>
        </is>
      </c>
      <c r="AD56" s="185" t="inlineStr">
        <is>
          <t>a</t>
        </is>
      </c>
      <c r="AE56" s="185" t="inlineStr">
        <is>
          <t/>
        </is>
      </c>
      <c r="AF56" s="185" t="inlineStr">
        <is>
          <t/>
        </is>
      </c>
      <c r="AG56" s="185" t="inlineStr">
        <is>
          <t/>
        </is>
      </c>
      <c r="AH56" s="185" t="inlineStr">
        <is>
          <t/>
        </is>
      </c>
      <c r="AI56" s="185" t="inlineStr">
        <is>
          <t/>
        </is>
      </c>
      <c r="AJ56" s="185" t="inlineStr">
        <is>
          <t/>
        </is>
      </c>
      <c r="AK56">
        <v>26</v>
      </c>
      <c r="AL56" s="182" t="inlineStr">
        <is>
          <t/>
        </is>
      </c>
      <c r="AM56" s="182" t="inlineStr">
        <is>
          <t/>
        </is>
      </c>
      <c r="AN56" s="184" t="inlineStr">
        <is>
          <t/>
        </is>
      </c>
    </row>
    <row r="57">
      <c r="A57" t="inlineStr">
        <is>
          <t>SSM</t>
        </is>
      </c>
      <c r="B57" t="inlineStr">
        <is>
          <t>ATL</t>
        </is>
      </c>
      <c r="C57" t="inlineStr">
        <is>
          <t>CP</t>
        </is>
      </c>
      <c r="D57" t="inlineStr">
        <is>
          <t>Angola</t>
        </is>
      </c>
      <c r="E57" t="inlineStr">
        <is>
          <t>HL</t>
        </is>
      </c>
      <c r="F57" t="inlineStr">
        <is>
          <t>t1</t>
        </is>
      </c>
      <c r="G57" s="185" t="inlineStr">
        <is>
          <t/>
        </is>
      </c>
      <c r="H57" s="185" t="inlineStr">
        <is>
          <t/>
        </is>
      </c>
      <c r="I57" s="185" t="inlineStr">
        <is>
          <t/>
        </is>
      </c>
      <c r="J57" s="185" t="inlineStr">
        <is>
          <t/>
        </is>
      </c>
      <c r="K57" s="185" t="inlineStr">
        <is>
          <t/>
        </is>
      </c>
      <c r="L57" s="185" t="inlineStr">
        <is>
          <t/>
        </is>
      </c>
      <c r="M57" s="185" t="inlineStr">
        <is>
          <t/>
        </is>
      </c>
      <c r="N57" s="185" t="inlineStr">
        <is>
          <t/>
        </is>
      </c>
      <c r="O57" s="185" t="inlineStr">
        <is>
          <t/>
        </is>
      </c>
      <c r="P57" s="185" t="inlineStr">
        <is>
          <t/>
        </is>
      </c>
      <c r="Q57" s="185" t="inlineStr">
        <is>
          <t/>
        </is>
      </c>
      <c r="R57" s="185" t="inlineStr">
        <is>
          <t/>
        </is>
      </c>
      <c r="S57" s="185" t="inlineStr">
        <is>
          <t/>
        </is>
      </c>
      <c r="T57" s="185" t="inlineStr">
        <is>
          <t/>
        </is>
      </c>
      <c r="U57" s="185" t="inlineStr">
        <is>
          <t/>
        </is>
      </c>
      <c r="V57" s="185" t="inlineStr">
        <is>
          <t/>
        </is>
      </c>
      <c r="W57" s="185" t="inlineStr">
        <is>
          <t/>
        </is>
      </c>
      <c r="X57" s="185" t="inlineStr">
        <is>
          <t/>
        </is>
      </c>
      <c r="Y57" s="185" t="inlineStr">
        <is>
          <t/>
        </is>
      </c>
      <c r="Z57" s="185" t="inlineStr">
        <is>
          <t/>
        </is>
      </c>
      <c r="AA57" s="185" t="inlineStr">
        <is>
          <t/>
        </is>
      </c>
      <c r="AB57" s="185" t="inlineStr">
        <is>
          <t/>
        </is>
      </c>
      <c r="AC57" s="185" t="inlineStr">
        <is>
          <t/>
        </is>
      </c>
      <c r="AD57" s="185" t="inlineStr">
        <is>
          <t/>
        </is>
      </c>
      <c r="AE57" s="185" t="inlineStr">
        <is>
          <t/>
        </is>
      </c>
      <c r="AF57" s="185" t="inlineStr">
        <is>
          <t/>
        </is>
      </c>
      <c r="AG57" s="185" t="inlineStr">
        <is>
          <t/>
        </is>
      </c>
      <c r="AH57" s="185">
        <v>1.58</v>
      </c>
      <c r="AI57" s="185" t="inlineStr">
        <is>
          <t/>
        </is>
      </c>
      <c r="AJ57" s="185" t="inlineStr">
        <is>
          <t/>
        </is>
      </c>
      <c r="AK57">
        <v>27</v>
      </c>
      <c r="AL57" s="182">
        <v>0</v>
      </c>
      <c r="AM57" s="182">
        <v>100</v>
      </c>
      <c r="AN57" s="184">
        <v>1.58</v>
      </c>
    </row>
    <row r="58">
      <c r="A58" t="inlineStr">
        <is>
          <t>SSM</t>
        </is>
      </c>
      <c r="B58" t="inlineStr">
        <is>
          <t>ATL</t>
        </is>
      </c>
      <c r="C58" t="inlineStr">
        <is>
          <t>CP</t>
        </is>
      </c>
      <c r="D58" t="inlineStr">
        <is>
          <t>Angola</t>
        </is>
      </c>
      <c r="E58" t="inlineStr">
        <is>
          <t>HL</t>
        </is>
      </c>
      <c r="F58" t="inlineStr">
        <is>
          <t>t2</t>
        </is>
      </c>
      <c r="G58" s="185" t="inlineStr">
        <is>
          <t/>
        </is>
      </c>
      <c r="H58" s="185" t="inlineStr">
        <is>
          <t/>
        </is>
      </c>
      <c r="I58" s="185" t="inlineStr">
        <is>
          <t/>
        </is>
      </c>
      <c r="J58" s="185" t="inlineStr">
        <is>
          <t/>
        </is>
      </c>
      <c r="K58" s="185" t="inlineStr">
        <is>
          <t/>
        </is>
      </c>
      <c r="L58" s="185" t="inlineStr">
        <is>
          <t/>
        </is>
      </c>
      <c r="M58" s="185" t="inlineStr">
        <is>
          <t/>
        </is>
      </c>
      <c r="N58" s="185" t="inlineStr">
        <is>
          <t/>
        </is>
      </c>
      <c r="O58" s="185" t="inlineStr">
        <is>
          <t/>
        </is>
      </c>
      <c r="P58" s="185" t="inlineStr">
        <is>
          <t/>
        </is>
      </c>
      <c r="Q58" s="185" t="inlineStr">
        <is>
          <t/>
        </is>
      </c>
      <c r="R58" s="185" t="inlineStr">
        <is>
          <t/>
        </is>
      </c>
      <c r="S58" s="185" t="inlineStr">
        <is>
          <t/>
        </is>
      </c>
      <c r="T58" s="185" t="inlineStr">
        <is>
          <t/>
        </is>
      </c>
      <c r="U58" s="185" t="inlineStr">
        <is>
          <t/>
        </is>
      </c>
      <c r="V58" s="185" t="inlineStr">
        <is>
          <t/>
        </is>
      </c>
      <c r="W58" s="185" t="inlineStr">
        <is>
          <t/>
        </is>
      </c>
      <c r="X58" s="185" t="inlineStr">
        <is>
          <t/>
        </is>
      </c>
      <c r="Y58" s="185" t="inlineStr">
        <is>
          <t/>
        </is>
      </c>
      <c r="Z58" s="185" t="inlineStr">
        <is>
          <t/>
        </is>
      </c>
      <c r="AA58" s="185" t="inlineStr">
        <is>
          <t/>
        </is>
      </c>
      <c r="AB58" s="185" t="inlineStr">
        <is>
          <t/>
        </is>
      </c>
      <c r="AC58" s="185" t="inlineStr">
        <is>
          <t/>
        </is>
      </c>
      <c r="AD58" s="185" t="inlineStr">
        <is>
          <t/>
        </is>
      </c>
      <c r="AE58" s="185" t="inlineStr">
        <is>
          <t/>
        </is>
      </c>
      <c r="AF58" s="185" t="inlineStr">
        <is>
          <t/>
        </is>
      </c>
      <c r="AG58" s="185" t="inlineStr">
        <is>
          <t/>
        </is>
      </c>
      <c r="AH58" s="185" t="inlineStr">
        <is>
          <t>-1</t>
        </is>
      </c>
      <c r="AI58" s="185" t="inlineStr">
        <is>
          <t/>
        </is>
      </c>
      <c r="AJ58" s="185" t="inlineStr">
        <is>
          <t/>
        </is>
      </c>
      <c r="AK58">
        <v>27</v>
      </c>
      <c r="AL58" s="182" t="inlineStr">
        <is>
          <t/>
        </is>
      </c>
      <c r="AM58" s="182" t="inlineStr">
        <is>
          <t/>
        </is>
      </c>
      <c r="AN58" s="184" t="inlineStr">
        <is>
          <t/>
        </is>
      </c>
    </row>
    <row r="59">
      <c r="A59" t="inlineStr">
        <is>
          <t>SSM</t>
        </is>
      </c>
      <c r="B59" t="inlineStr">
        <is>
          <t>ATL</t>
        </is>
      </c>
      <c r="C59" t="inlineStr">
        <is>
          <t>CP</t>
        </is>
      </c>
      <c r="D59" t="inlineStr">
        <is>
          <t>South Africa</t>
        </is>
      </c>
      <c r="E59" t="inlineStr">
        <is>
          <t>LL</t>
        </is>
      </c>
      <c r="F59" t="inlineStr">
        <is>
          <t>t1</t>
        </is>
      </c>
      <c r="G59" s="185" t="inlineStr">
        <is>
          <t/>
        </is>
      </c>
      <c r="H59" s="185" t="inlineStr">
        <is>
          <t/>
        </is>
      </c>
      <c r="I59" s="185" t="inlineStr">
        <is>
          <t/>
        </is>
      </c>
      <c r="J59" s="185" t="inlineStr">
        <is>
          <t/>
        </is>
      </c>
      <c r="K59" s="185" t="inlineStr">
        <is>
          <t/>
        </is>
      </c>
      <c r="L59" s="185" t="inlineStr">
        <is>
          <t/>
        </is>
      </c>
      <c r="M59" s="185" t="inlineStr">
        <is>
          <t/>
        </is>
      </c>
      <c r="N59" s="185" t="inlineStr">
        <is>
          <t/>
        </is>
      </c>
      <c r="O59" s="185" t="inlineStr">
        <is>
          <t/>
        </is>
      </c>
      <c r="P59" s="185" t="inlineStr">
        <is>
          <t/>
        </is>
      </c>
      <c r="Q59" s="185" t="inlineStr">
        <is>
          <t/>
        </is>
      </c>
      <c r="R59" s="185" t="inlineStr">
        <is>
          <t/>
        </is>
      </c>
      <c r="S59" s="185" t="inlineStr">
        <is>
          <t/>
        </is>
      </c>
      <c r="T59" s="185" t="inlineStr">
        <is>
          <t/>
        </is>
      </c>
      <c r="U59" s="185" t="inlineStr">
        <is>
          <t/>
        </is>
      </c>
      <c r="V59" s="185" t="inlineStr">
        <is>
          <t/>
        </is>
      </c>
      <c r="W59" s="185" t="inlineStr">
        <is>
          <t/>
        </is>
      </c>
      <c r="X59" s="185" t="inlineStr">
        <is>
          <t/>
        </is>
      </c>
      <c r="Y59" s="185" t="inlineStr">
        <is>
          <t/>
        </is>
      </c>
      <c r="Z59" s="185" t="inlineStr">
        <is>
          <t/>
        </is>
      </c>
      <c r="AA59" s="185" t="inlineStr">
        <is>
          <t/>
        </is>
      </c>
      <c r="AB59" s="185" t="inlineStr">
        <is>
          <t/>
        </is>
      </c>
      <c r="AC59" s="185" t="inlineStr">
        <is>
          <t/>
        </is>
      </c>
      <c r="AD59" s="185" t="inlineStr">
        <is>
          <t/>
        </is>
      </c>
      <c r="AE59" s="185" t="inlineStr">
        <is>
          <t/>
        </is>
      </c>
      <c r="AF59" s="185" t="inlineStr">
        <is>
          <t/>
        </is>
      </c>
      <c r="AG59" s="185" t="inlineStr">
        <is>
          <t/>
        </is>
      </c>
      <c r="AH59" s="185" t="inlineStr">
        <is>
          <t/>
        </is>
      </c>
      <c r="AI59" s="185" t="inlineStr">
        <is>
          <t/>
        </is>
      </c>
      <c r="AJ59" s="185">
        <v>1.393</v>
      </c>
      <c r="AK59">
        <v>28</v>
      </c>
      <c r="AL59" s="182">
        <v>0</v>
      </c>
      <c r="AM59" s="182">
        <v>100</v>
      </c>
      <c r="AN59" s="184">
        <v>1.393</v>
      </c>
    </row>
    <row r="60">
      <c r="A60" t="inlineStr">
        <is>
          <t>SSM</t>
        </is>
      </c>
      <c r="B60" t="inlineStr">
        <is>
          <t>ATL</t>
        </is>
      </c>
      <c r="C60" t="inlineStr">
        <is>
          <t>CP</t>
        </is>
      </c>
      <c r="D60" t="inlineStr">
        <is>
          <t>South Africa</t>
        </is>
      </c>
      <c r="E60" t="inlineStr">
        <is>
          <t>LL</t>
        </is>
      </c>
      <c r="F60" t="inlineStr">
        <is>
          <t>t2</t>
        </is>
      </c>
      <c r="G60" s="185" t="inlineStr">
        <is>
          <t/>
        </is>
      </c>
      <c r="H60" s="185" t="inlineStr">
        <is>
          <t/>
        </is>
      </c>
      <c r="I60" s="185" t="inlineStr">
        <is>
          <t/>
        </is>
      </c>
      <c r="J60" s="185" t="inlineStr">
        <is>
          <t/>
        </is>
      </c>
      <c r="K60" s="185" t="inlineStr">
        <is>
          <t/>
        </is>
      </c>
      <c r="L60" s="185" t="inlineStr">
        <is>
          <t/>
        </is>
      </c>
      <c r="M60" s="185" t="inlineStr">
        <is>
          <t/>
        </is>
      </c>
      <c r="N60" s="185" t="inlineStr">
        <is>
          <t/>
        </is>
      </c>
      <c r="O60" s="185" t="inlineStr">
        <is>
          <t/>
        </is>
      </c>
      <c r="P60" s="185" t="inlineStr">
        <is>
          <t/>
        </is>
      </c>
      <c r="Q60" s="185" t="inlineStr">
        <is>
          <t/>
        </is>
      </c>
      <c r="R60" s="185" t="inlineStr">
        <is>
          <t/>
        </is>
      </c>
      <c r="S60" s="185" t="inlineStr">
        <is>
          <t/>
        </is>
      </c>
      <c r="T60" s="185" t="inlineStr">
        <is>
          <t/>
        </is>
      </c>
      <c r="U60" s="185" t="inlineStr">
        <is>
          <t/>
        </is>
      </c>
      <c r="V60" s="185" t="inlineStr">
        <is>
          <t/>
        </is>
      </c>
      <c r="W60" s="185" t="inlineStr">
        <is>
          <t/>
        </is>
      </c>
      <c r="X60" s="185" t="inlineStr">
        <is>
          <t/>
        </is>
      </c>
      <c r="Y60" s="185" t="inlineStr">
        <is>
          <t/>
        </is>
      </c>
      <c r="Z60" s="185" t="inlineStr">
        <is>
          <t/>
        </is>
      </c>
      <c r="AA60" s="185" t="inlineStr">
        <is>
          <t/>
        </is>
      </c>
      <c r="AB60" s="185" t="inlineStr">
        <is>
          <t/>
        </is>
      </c>
      <c r="AC60" s="185" t="inlineStr">
        <is>
          <t/>
        </is>
      </c>
      <c r="AD60" s="185" t="inlineStr">
        <is>
          <t/>
        </is>
      </c>
      <c r="AE60" s="185" t="inlineStr">
        <is>
          <t/>
        </is>
      </c>
      <c r="AF60" s="185" t="inlineStr">
        <is>
          <t/>
        </is>
      </c>
      <c r="AG60" s="185" t="inlineStr">
        <is>
          <t/>
        </is>
      </c>
      <c r="AH60" s="185" t="inlineStr">
        <is>
          <t/>
        </is>
      </c>
      <c r="AI60" s="185" t="inlineStr">
        <is>
          <t/>
        </is>
      </c>
      <c r="AJ60" s="185" t="inlineStr">
        <is>
          <t>a</t>
        </is>
      </c>
      <c r="AK60">
        <v>28</v>
      </c>
      <c r="AL60" s="182" t="inlineStr">
        <is>
          <t/>
        </is>
      </c>
      <c r="AM60" s="182" t="inlineStr">
        <is>
          <t/>
        </is>
      </c>
      <c r="AN60" s="184" t="inlineStr">
        <is>
          <t/>
        </is>
      </c>
    </row>
    <row r="61">
      <c r="A61" t="inlineStr">
        <is>
          <t>SSM</t>
        </is>
      </c>
      <c r="B61" t="inlineStr">
        <is>
          <t>ATL</t>
        </is>
      </c>
      <c r="C61" t="inlineStr">
        <is>
          <t>CP</t>
        </is>
      </c>
      <c r="D61" t="inlineStr">
        <is>
          <t>Grenada</t>
        </is>
      </c>
      <c r="E61" t="inlineStr">
        <is>
          <t>LL</t>
        </is>
      </c>
      <c r="F61" t="inlineStr">
        <is>
          <t>t1</t>
        </is>
      </c>
      <c r="G61" s="185" t="inlineStr">
        <is>
          <t/>
        </is>
      </c>
      <c r="H61" s="185">
        <v>0.2</v>
      </c>
      <c r="I61" s="185" t="inlineStr">
        <is>
          <t/>
        </is>
      </c>
      <c r="J61" s="185" t="inlineStr">
        <is>
          <t/>
        </is>
      </c>
      <c r="K61" s="185" t="inlineStr">
        <is>
          <t/>
        </is>
      </c>
      <c r="L61" s="185" t="inlineStr">
        <is>
          <t/>
        </is>
      </c>
      <c r="M61" s="185">
        <v>0.566</v>
      </c>
      <c r="N61" s="185" t="inlineStr">
        <is>
          <t/>
        </is>
      </c>
      <c r="O61" s="185" t="inlineStr">
        <is>
          <t/>
        </is>
      </c>
      <c r="P61" s="185" t="inlineStr">
        <is>
          <t/>
        </is>
      </c>
      <c r="Q61" s="185" t="inlineStr">
        <is>
          <t/>
        </is>
      </c>
      <c r="R61" s="185" t="inlineStr">
        <is>
          <t/>
        </is>
      </c>
      <c r="S61" s="185" t="inlineStr">
        <is>
          <t/>
        </is>
      </c>
      <c r="T61" s="185" t="inlineStr">
        <is>
          <t/>
        </is>
      </c>
      <c r="U61" s="185" t="inlineStr">
        <is>
          <t/>
        </is>
      </c>
      <c r="V61" s="185" t="inlineStr">
        <is>
          <t/>
        </is>
      </c>
      <c r="W61" s="185" t="inlineStr">
        <is>
          <t/>
        </is>
      </c>
      <c r="X61" s="185" t="inlineStr">
        <is>
          <t/>
        </is>
      </c>
      <c r="Y61" s="185" t="inlineStr">
        <is>
          <t/>
        </is>
      </c>
      <c r="Z61" s="185">
        <v>0.112</v>
      </c>
      <c r="AA61" s="185">
        <v>0.086</v>
      </c>
      <c r="AB61" s="185">
        <v>0.032</v>
      </c>
      <c r="AC61" s="185">
        <v>0.058</v>
      </c>
      <c r="AD61" s="185">
        <v>0.033</v>
      </c>
      <c r="AE61" s="185">
        <v>0.025</v>
      </c>
      <c r="AF61" s="185" t="inlineStr">
        <is>
          <t/>
        </is>
      </c>
      <c r="AG61" s="185" t="inlineStr">
        <is>
          <t/>
        </is>
      </c>
      <c r="AH61" s="185" t="inlineStr">
        <is>
          <t/>
        </is>
      </c>
      <c r="AI61" s="185" t="inlineStr">
        <is>
          <t/>
        </is>
      </c>
      <c r="AJ61" s="185" t="inlineStr">
        <is>
          <t/>
        </is>
      </c>
      <c r="AK61">
        <v>29</v>
      </c>
      <c r="AL61" s="182">
        <v>0</v>
      </c>
      <c r="AM61" s="182">
        <v>100</v>
      </c>
      <c r="AN61" s="184">
        <v>1.11</v>
      </c>
    </row>
    <row r="62">
      <c r="A62" t="inlineStr">
        <is>
          <t>SSM</t>
        </is>
      </c>
      <c r="B62" t="inlineStr">
        <is>
          <t>ATL</t>
        </is>
      </c>
      <c r="C62" t="inlineStr">
        <is>
          <t>CP</t>
        </is>
      </c>
      <c r="D62" t="inlineStr">
        <is>
          <t>Grenada</t>
        </is>
      </c>
      <c r="E62" t="inlineStr">
        <is>
          <t>LL</t>
        </is>
      </c>
      <c r="F62" t="inlineStr">
        <is>
          <t>t2</t>
        </is>
      </c>
      <c r="G62" s="185" t="inlineStr">
        <is>
          <t/>
        </is>
      </c>
      <c r="H62" s="185" t="inlineStr">
        <is>
          <t>-1</t>
        </is>
      </c>
      <c r="I62" s="185" t="inlineStr">
        <is>
          <t/>
        </is>
      </c>
      <c r="J62" s="185" t="inlineStr">
        <is>
          <t/>
        </is>
      </c>
      <c r="K62" s="185" t="inlineStr">
        <is>
          <t/>
        </is>
      </c>
      <c r="L62" s="185" t="inlineStr">
        <is>
          <t/>
        </is>
      </c>
      <c r="M62" s="185" t="inlineStr">
        <is>
          <t>-1</t>
        </is>
      </c>
      <c r="N62" s="185" t="inlineStr">
        <is>
          <t/>
        </is>
      </c>
      <c r="O62" s="185" t="inlineStr">
        <is>
          <t/>
        </is>
      </c>
      <c r="P62" s="185" t="inlineStr">
        <is>
          <t/>
        </is>
      </c>
      <c r="Q62" s="185" t="inlineStr">
        <is>
          <t/>
        </is>
      </c>
      <c r="R62" s="185" t="inlineStr">
        <is>
          <t/>
        </is>
      </c>
      <c r="S62" s="185" t="inlineStr">
        <is>
          <t/>
        </is>
      </c>
      <c r="T62" s="185" t="inlineStr">
        <is>
          <t/>
        </is>
      </c>
      <c r="U62" s="185" t="inlineStr">
        <is>
          <t/>
        </is>
      </c>
      <c r="V62" s="185" t="inlineStr">
        <is>
          <t/>
        </is>
      </c>
      <c r="W62" s="185" t="inlineStr">
        <is>
          <t/>
        </is>
      </c>
      <c r="X62" s="185" t="inlineStr">
        <is>
          <t/>
        </is>
      </c>
      <c r="Y62" s="185" t="inlineStr">
        <is>
          <t/>
        </is>
      </c>
      <c r="Z62" s="185" t="inlineStr">
        <is>
          <t>-1</t>
        </is>
      </c>
      <c r="AA62" s="185" t="inlineStr">
        <is>
          <t>-1</t>
        </is>
      </c>
      <c r="AB62" s="185" t="inlineStr">
        <is>
          <t>-1</t>
        </is>
      </c>
      <c r="AC62" s="185" t="inlineStr">
        <is>
          <t>-1</t>
        </is>
      </c>
      <c r="AD62" s="185" t="inlineStr">
        <is>
          <t>-1</t>
        </is>
      </c>
      <c r="AE62" s="185" t="inlineStr">
        <is>
          <t>-1</t>
        </is>
      </c>
      <c r="AF62" s="185" t="inlineStr">
        <is>
          <t/>
        </is>
      </c>
      <c r="AG62" s="185" t="inlineStr">
        <is>
          <t/>
        </is>
      </c>
      <c r="AH62" s="185" t="inlineStr">
        <is>
          <t/>
        </is>
      </c>
      <c r="AI62" s="185" t="inlineStr">
        <is>
          <t/>
        </is>
      </c>
      <c r="AJ62" s="185" t="inlineStr">
        <is>
          <t/>
        </is>
      </c>
      <c r="AK62">
        <v>29</v>
      </c>
      <c r="AL62" s="182" t="inlineStr">
        <is>
          <t/>
        </is>
      </c>
      <c r="AM62" s="182" t="inlineStr">
        <is>
          <t/>
        </is>
      </c>
      <c r="AN62" s="184" t="inlineStr">
        <is>
          <t/>
        </is>
      </c>
    </row>
    <row r="63">
      <c r="A63" t="inlineStr">
        <is>
          <t>SSM</t>
        </is>
      </c>
      <c r="B63" t="inlineStr">
        <is>
          <t>ATL</t>
        </is>
      </c>
      <c r="C63" t="inlineStr">
        <is>
          <t>CP</t>
        </is>
      </c>
      <c r="D63" t="inlineStr">
        <is>
          <t>USA</t>
        </is>
      </c>
      <c r="E63" t="inlineStr">
        <is>
          <t>HP</t>
        </is>
      </c>
      <c r="F63" t="inlineStr">
        <is>
          <t>t1</t>
        </is>
      </c>
      <c r="G63" s="185" t="inlineStr">
        <is>
          <t/>
        </is>
      </c>
      <c r="H63" s="185" t="inlineStr">
        <is>
          <t/>
        </is>
      </c>
      <c r="I63" s="185" t="inlineStr">
        <is>
          <t/>
        </is>
      </c>
      <c r="J63" s="185" t="inlineStr">
        <is>
          <t/>
        </is>
      </c>
      <c r="K63" s="185" t="inlineStr">
        <is>
          <t/>
        </is>
      </c>
      <c r="L63" s="185" t="inlineStr">
        <is>
          <t/>
        </is>
      </c>
      <c r="M63" s="185" t="inlineStr">
        <is>
          <t/>
        </is>
      </c>
      <c r="N63" s="185" t="inlineStr">
        <is>
          <t/>
        </is>
      </c>
      <c r="O63" s="185" t="inlineStr">
        <is>
          <t/>
        </is>
      </c>
      <c r="P63" s="185" t="inlineStr">
        <is>
          <t/>
        </is>
      </c>
      <c r="Q63" s="185" t="inlineStr">
        <is>
          <t/>
        </is>
      </c>
      <c r="R63" s="185" t="inlineStr">
        <is>
          <t/>
        </is>
      </c>
      <c r="S63" s="185" t="inlineStr">
        <is>
          <t/>
        </is>
      </c>
      <c r="T63" s="185" t="inlineStr">
        <is>
          <t/>
        </is>
      </c>
      <c r="U63" s="185" t="inlineStr">
        <is>
          <t/>
        </is>
      </c>
      <c r="V63" s="185" t="inlineStr">
        <is>
          <t/>
        </is>
      </c>
      <c r="W63" s="185" t="inlineStr">
        <is>
          <t/>
        </is>
      </c>
      <c r="X63" s="185" t="inlineStr">
        <is>
          <t/>
        </is>
      </c>
      <c r="Y63" s="185" t="inlineStr">
        <is>
          <t/>
        </is>
      </c>
      <c r="Z63" s="185" t="inlineStr">
        <is>
          <t/>
        </is>
      </c>
      <c r="AA63" s="185" t="inlineStr">
        <is>
          <t/>
        </is>
      </c>
      <c r="AB63" s="185" t="inlineStr">
        <is>
          <t/>
        </is>
      </c>
      <c r="AC63" s="185" t="inlineStr">
        <is>
          <t/>
        </is>
      </c>
      <c r="AD63" s="185">
        <v>0.043</v>
      </c>
      <c r="AE63" s="185">
        <v>0.924</v>
      </c>
      <c r="AF63" s="185" t="inlineStr">
        <is>
          <t/>
        </is>
      </c>
      <c r="AG63" s="185" t="inlineStr">
        <is>
          <t/>
        </is>
      </c>
      <c r="AH63" s="185" t="inlineStr">
        <is>
          <t/>
        </is>
      </c>
      <c r="AI63" s="185" t="inlineStr">
        <is>
          <t/>
        </is>
      </c>
      <c r="AJ63" s="185" t="inlineStr">
        <is>
          <t/>
        </is>
      </c>
      <c r="AK63">
        <v>30</v>
      </c>
      <c r="AL63" s="182">
        <v>0</v>
      </c>
      <c r="AM63" s="182">
        <v>100</v>
      </c>
      <c r="AN63" s="184">
        <v>0.967</v>
      </c>
    </row>
    <row r="64">
      <c r="A64" t="inlineStr">
        <is>
          <t>SSM</t>
        </is>
      </c>
      <c r="B64" t="inlineStr">
        <is>
          <t>ATL</t>
        </is>
      </c>
      <c r="C64" t="inlineStr">
        <is>
          <t>CP</t>
        </is>
      </c>
      <c r="D64" t="inlineStr">
        <is>
          <t>USA</t>
        </is>
      </c>
      <c r="E64" t="inlineStr">
        <is>
          <t>HP</t>
        </is>
      </c>
      <c r="F64" t="inlineStr">
        <is>
          <t>t2</t>
        </is>
      </c>
      <c r="G64" s="185" t="inlineStr">
        <is>
          <t/>
        </is>
      </c>
      <c r="H64" s="185" t="inlineStr">
        <is>
          <t/>
        </is>
      </c>
      <c r="I64" s="185" t="inlineStr">
        <is>
          <t/>
        </is>
      </c>
      <c r="J64" s="185" t="inlineStr">
        <is>
          <t/>
        </is>
      </c>
      <c r="K64" s="185" t="inlineStr">
        <is>
          <t/>
        </is>
      </c>
      <c r="L64" s="185" t="inlineStr">
        <is>
          <t/>
        </is>
      </c>
      <c r="M64" s="185" t="inlineStr">
        <is>
          <t/>
        </is>
      </c>
      <c r="N64" s="185" t="inlineStr">
        <is>
          <t/>
        </is>
      </c>
      <c r="O64" s="185" t="inlineStr">
        <is>
          <t/>
        </is>
      </c>
      <c r="P64" s="185" t="inlineStr">
        <is>
          <t/>
        </is>
      </c>
      <c r="Q64" s="185" t="inlineStr">
        <is>
          <t/>
        </is>
      </c>
      <c r="R64" s="185" t="inlineStr">
        <is>
          <t/>
        </is>
      </c>
      <c r="S64" s="185" t="inlineStr">
        <is>
          <t/>
        </is>
      </c>
      <c r="T64" s="185" t="inlineStr">
        <is>
          <t/>
        </is>
      </c>
      <c r="U64" s="185" t="inlineStr">
        <is>
          <t/>
        </is>
      </c>
      <c r="V64" s="185" t="inlineStr">
        <is>
          <t/>
        </is>
      </c>
      <c r="W64" s="185" t="inlineStr">
        <is>
          <t/>
        </is>
      </c>
      <c r="X64" s="185" t="inlineStr">
        <is>
          <t/>
        </is>
      </c>
      <c r="Y64" s="185" t="inlineStr">
        <is>
          <t/>
        </is>
      </c>
      <c r="Z64" s="185" t="inlineStr">
        <is>
          <t/>
        </is>
      </c>
      <c r="AA64" s="185" t="inlineStr">
        <is>
          <t/>
        </is>
      </c>
      <c r="AB64" s="185" t="inlineStr">
        <is>
          <t/>
        </is>
      </c>
      <c r="AC64" s="185" t="inlineStr">
        <is>
          <t/>
        </is>
      </c>
      <c r="AD64" s="185" t="inlineStr">
        <is>
          <t>-1</t>
        </is>
      </c>
      <c r="AE64" s="185" t="inlineStr">
        <is>
          <t>-1</t>
        </is>
      </c>
      <c r="AF64" s="185" t="inlineStr">
        <is>
          <t/>
        </is>
      </c>
      <c r="AG64" s="185" t="inlineStr">
        <is>
          <t/>
        </is>
      </c>
      <c r="AH64" s="185" t="inlineStr">
        <is>
          <t/>
        </is>
      </c>
      <c r="AI64" s="185" t="inlineStr">
        <is>
          <t/>
        </is>
      </c>
      <c r="AJ64" s="185" t="inlineStr">
        <is>
          <t/>
        </is>
      </c>
      <c r="AK64">
        <v>30</v>
      </c>
      <c r="AL64" s="182" t="inlineStr">
        <is>
          <t/>
        </is>
      </c>
      <c r="AM64" s="182" t="inlineStr">
        <is>
          <t/>
        </is>
      </c>
      <c r="AN64" s="184" t="inlineStr">
        <is>
          <t/>
        </is>
      </c>
    </row>
    <row r="65">
      <c r="A65" t="inlineStr">
        <is>
          <t>SSM</t>
        </is>
      </c>
      <c r="B65" t="inlineStr">
        <is>
          <t>ATL</t>
        </is>
      </c>
      <c r="C65" t="inlineStr">
        <is>
          <t>NCO</t>
        </is>
      </c>
      <c r="D65" t="inlineStr">
        <is>
          <t>Saint Kitts and Nevis</t>
        </is>
      </c>
      <c r="E65" t="inlineStr">
        <is>
          <t>TR</t>
        </is>
      </c>
      <c r="F65" t="inlineStr">
        <is>
          <t>t1</t>
        </is>
      </c>
      <c r="G65" s="185" t="inlineStr">
        <is>
          <t/>
        </is>
      </c>
      <c r="H65" s="185" t="inlineStr">
        <is>
          <t/>
        </is>
      </c>
      <c r="I65" s="185" t="inlineStr">
        <is>
          <t/>
        </is>
      </c>
      <c r="J65" s="185" t="inlineStr">
        <is>
          <t/>
        </is>
      </c>
      <c r="K65" s="185" t="inlineStr">
        <is>
          <t/>
        </is>
      </c>
      <c r="L65" s="185" t="inlineStr">
        <is>
          <t/>
        </is>
      </c>
      <c r="M65" s="185" t="inlineStr">
        <is>
          <t/>
        </is>
      </c>
      <c r="N65" s="185" t="inlineStr">
        <is>
          <t/>
        </is>
      </c>
      <c r="O65" s="185" t="inlineStr">
        <is>
          <t/>
        </is>
      </c>
      <c r="P65" s="185" t="inlineStr">
        <is>
          <t/>
        </is>
      </c>
      <c r="Q65" s="185" t="inlineStr">
        <is>
          <t/>
        </is>
      </c>
      <c r="R65" s="185" t="inlineStr">
        <is>
          <t/>
        </is>
      </c>
      <c r="S65" s="185" t="inlineStr">
        <is>
          <t/>
        </is>
      </c>
      <c r="T65" s="185" t="inlineStr">
        <is>
          <t/>
        </is>
      </c>
      <c r="U65" s="185" t="inlineStr">
        <is>
          <t/>
        </is>
      </c>
      <c r="V65" s="185" t="inlineStr">
        <is>
          <t/>
        </is>
      </c>
      <c r="W65" s="185" t="inlineStr">
        <is>
          <t/>
        </is>
      </c>
      <c r="X65" s="185" t="inlineStr">
        <is>
          <t/>
        </is>
      </c>
      <c r="Y65" s="185" t="inlineStr">
        <is>
          <t/>
        </is>
      </c>
      <c r="Z65" s="185" t="inlineStr">
        <is>
          <t/>
        </is>
      </c>
      <c r="AA65" s="185" t="inlineStr">
        <is>
          <t/>
        </is>
      </c>
      <c r="AB65" s="185">
        <v>0.19</v>
      </c>
      <c r="AC65" s="185" t="inlineStr">
        <is>
          <t/>
        </is>
      </c>
      <c r="AD65" s="185" t="inlineStr">
        <is>
          <t/>
        </is>
      </c>
      <c r="AE65" s="185">
        <v>0.42</v>
      </c>
      <c r="AF65" s="185" t="inlineStr">
        <is>
          <t/>
        </is>
      </c>
      <c r="AG65" s="185" t="inlineStr">
        <is>
          <t/>
        </is>
      </c>
      <c r="AH65" s="185" t="inlineStr">
        <is>
          <t/>
        </is>
      </c>
      <c r="AI65" s="185" t="inlineStr">
        <is>
          <t/>
        </is>
      </c>
      <c r="AJ65" s="185" t="inlineStr">
        <is>
          <t/>
        </is>
      </c>
      <c r="AK65">
        <v>31</v>
      </c>
      <c r="AL65" s="182">
        <v>0</v>
      </c>
      <c r="AM65" s="182">
        <v>100</v>
      </c>
      <c r="AN65" s="184">
        <v>0.61</v>
      </c>
    </row>
    <row r="66">
      <c r="A66" t="inlineStr">
        <is>
          <t>SSM</t>
        </is>
      </c>
      <c r="B66" t="inlineStr">
        <is>
          <t>ATL</t>
        </is>
      </c>
      <c r="C66" t="inlineStr">
        <is>
          <t>NCO</t>
        </is>
      </c>
      <c r="D66" t="inlineStr">
        <is>
          <t>Saint Kitts and Nevis</t>
        </is>
      </c>
      <c r="E66" t="inlineStr">
        <is>
          <t>TR</t>
        </is>
      </c>
      <c r="F66" t="inlineStr">
        <is>
          <t>t2</t>
        </is>
      </c>
      <c r="G66" s="185" t="inlineStr">
        <is>
          <t/>
        </is>
      </c>
      <c r="H66" s="185" t="inlineStr">
        <is>
          <t/>
        </is>
      </c>
      <c r="I66" s="185" t="inlineStr">
        <is>
          <t/>
        </is>
      </c>
      <c r="J66" s="185" t="inlineStr">
        <is>
          <t/>
        </is>
      </c>
      <c r="K66" s="185" t="inlineStr">
        <is>
          <t/>
        </is>
      </c>
      <c r="L66" s="185" t="inlineStr">
        <is>
          <t/>
        </is>
      </c>
      <c r="M66" s="185" t="inlineStr">
        <is>
          <t/>
        </is>
      </c>
      <c r="N66" s="185" t="inlineStr">
        <is>
          <t/>
        </is>
      </c>
      <c r="O66" s="185" t="inlineStr">
        <is>
          <t/>
        </is>
      </c>
      <c r="P66" s="185" t="inlineStr">
        <is>
          <t/>
        </is>
      </c>
      <c r="Q66" s="185" t="inlineStr">
        <is>
          <t/>
        </is>
      </c>
      <c r="R66" s="185" t="inlineStr">
        <is>
          <t/>
        </is>
      </c>
      <c r="S66" s="185" t="inlineStr">
        <is>
          <t/>
        </is>
      </c>
      <c r="T66" s="185" t="inlineStr">
        <is>
          <t/>
        </is>
      </c>
      <c r="U66" s="185" t="inlineStr">
        <is>
          <t/>
        </is>
      </c>
      <c r="V66" s="185" t="inlineStr">
        <is>
          <t/>
        </is>
      </c>
      <c r="W66" s="185" t="inlineStr">
        <is>
          <t/>
        </is>
      </c>
      <c r="X66" s="185" t="inlineStr">
        <is>
          <t/>
        </is>
      </c>
      <c r="Y66" s="185" t="inlineStr">
        <is>
          <t/>
        </is>
      </c>
      <c r="Z66" s="185" t="inlineStr">
        <is>
          <t/>
        </is>
      </c>
      <c r="AA66" s="185" t="inlineStr">
        <is>
          <t/>
        </is>
      </c>
      <c r="AB66" s="185" t="inlineStr">
        <is>
          <t>a</t>
        </is>
      </c>
      <c r="AC66" s="185" t="inlineStr">
        <is>
          <t/>
        </is>
      </c>
      <c r="AD66" s="185" t="inlineStr">
        <is>
          <t/>
        </is>
      </c>
      <c r="AE66" s="185" t="inlineStr">
        <is>
          <t>a</t>
        </is>
      </c>
      <c r="AF66" s="185" t="inlineStr">
        <is>
          <t/>
        </is>
      </c>
      <c r="AG66" s="185" t="inlineStr">
        <is>
          <t/>
        </is>
      </c>
      <c r="AH66" s="185" t="inlineStr">
        <is>
          <t/>
        </is>
      </c>
      <c r="AI66" s="185" t="inlineStr">
        <is>
          <t/>
        </is>
      </c>
      <c r="AJ66" s="185" t="inlineStr">
        <is>
          <t/>
        </is>
      </c>
      <c r="AK66">
        <v>31</v>
      </c>
      <c r="AL66" s="182" t="inlineStr">
        <is>
          <t/>
        </is>
      </c>
      <c r="AM66" s="182" t="inlineStr">
        <is>
          <t/>
        </is>
      </c>
      <c r="AN66" s="184" t="inlineStr">
        <is>
          <t/>
        </is>
      </c>
    </row>
    <row r="67">
      <c r="A67" t="inlineStr">
        <is>
          <t>SSM</t>
        </is>
      </c>
      <c r="B67" t="inlineStr">
        <is>
          <t>ATL</t>
        </is>
      </c>
      <c r="C67" t="inlineStr">
        <is>
          <t>NCO</t>
        </is>
      </c>
      <c r="D67" t="inlineStr">
        <is>
          <t>Dominica</t>
        </is>
      </c>
      <c r="E67" t="inlineStr">
        <is>
          <t>UN</t>
        </is>
      </c>
      <c r="F67" t="inlineStr">
        <is>
          <t>t1</t>
        </is>
      </c>
      <c r="G67" s="185" t="inlineStr">
        <is>
          <t/>
        </is>
      </c>
      <c r="H67" s="185" t="inlineStr">
        <is>
          <t/>
        </is>
      </c>
      <c r="I67" s="185" t="inlineStr">
        <is>
          <t/>
        </is>
      </c>
      <c r="J67" s="185" t="inlineStr">
        <is>
          <t/>
        </is>
      </c>
      <c r="K67" s="185" t="inlineStr">
        <is>
          <t/>
        </is>
      </c>
      <c r="L67" s="185" t="inlineStr">
        <is>
          <t/>
        </is>
      </c>
      <c r="M67" s="185" t="inlineStr">
        <is>
          <t/>
        </is>
      </c>
      <c r="N67" s="185" t="inlineStr">
        <is>
          <t/>
        </is>
      </c>
      <c r="O67" s="185" t="inlineStr">
        <is>
          <t/>
        </is>
      </c>
      <c r="P67" s="185" t="inlineStr">
        <is>
          <t/>
        </is>
      </c>
      <c r="Q67" s="185">
        <v>0.127</v>
      </c>
      <c r="R67" s="185" t="inlineStr">
        <is>
          <t/>
        </is>
      </c>
      <c r="S67" s="185" t="inlineStr">
        <is>
          <t/>
        </is>
      </c>
      <c r="T67" s="185" t="inlineStr">
        <is>
          <t/>
        </is>
      </c>
      <c r="U67" s="185" t="inlineStr">
        <is>
          <t/>
        </is>
      </c>
      <c r="V67" s="185" t="inlineStr">
        <is>
          <t/>
        </is>
      </c>
      <c r="W67" s="185" t="inlineStr">
        <is>
          <t/>
        </is>
      </c>
      <c r="X67" s="185" t="inlineStr">
        <is>
          <t/>
        </is>
      </c>
      <c r="Y67" s="185">
        <v>0.041</v>
      </c>
      <c r="Z67" s="185">
        <v>0.075</v>
      </c>
      <c r="AA67" s="185">
        <v>0.172</v>
      </c>
      <c r="AB67" s="185">
        <v>0.046</v>
      </c>
      <c r="AC67" s="185">
        <v>0.009</v>
      </c>
      <c r="AD67" s="185">
        <v>0.009</v>
      </c>
      <c r="AE67" s="185">
        <v>0.07</v>
      </c>
      <c r="AF67" s="185" t="inlineStr">
        <is>
          <t/>
        </is>
      </c>
      <c r="AG67" s="185" t="inlineStr">
        <is>
          <t/>
        </is>
      </c>
      <c r="AH67" s="185" t="inlineStr">
        <is>
          <t/>
        </is>
      </c>
      <c r="AI67" s="185" t="inlineStr">
        <is>
          <t/>
        </is>
      </c>
      <c r="AJ67" s="185" t="inlineStr">
        <is>
          <t/>
        </is>
      </c>
      <c r="AK67">
        <v>32</v>
      </c>
      <c r="AL67" s="182">
        <v>0</v>
      </c>
      <c r="AM67" s="182">
        <v>100</v>
      </c>
      <c r="AN67" s="184">
        <v>0.547</v>
      </c>
    </row>
    <row r="68">
      <c r="A68" t="inlineStr">
        <is>
          <t>SSM</t>
        </is>
      </c>
      <c r="B68" t="inlineStr">
        <is>
          <t>ATL</t>
        </is>
      </c>
      <c r="C68" t="inlineStr">
        <is>
          <t>NCO</t>
        </is>
      </c>
      <c r="D68" t="inlineStr">
        <is>
          <t>Dominica</t>
        </is>
      </c>
      <c r="E68" t="inlineStr">
        <is>
          <t>UN</t>
        </is>
      </c>
      <c r="F68" t="inlineStr">
        <is>
          <t>t2</t>
        </is>
      </c>
      <c r="G68" s="185" t="inlineStr">
        <is>
          <t/>
        </is>
      </c>
      <c r="H68" s="185" t="inlineStr">
        <is>
          <t/>
        </is>
      </c>
      <c r="I68" s="185" t="inlineStr">
        <is>
          <t/>
        </is>
      </c>
      <c r="J68" s="185" t="inlineStr">
        <is>
          <t/>
        </is>
      </c>
      <c r="K68" s="185" t="inlineStr">
        <is>
          <t/>
        </is>
      </c>
      <c r="L68" s="185" t="inlineStr">
        <is>
          <t/>
        </is>
      </c>
      <c r="M68" s="185" t="inlineStr">
        <is>
          <t/>
        </is>
      </c>
      <c r="N68" s="185" t="inlineStr">
        <is>
          <t/>
        </is>
      </c>
      <c r="O68" s="185" t="inlineStr">
        <is>
          <t/>
        </is>
      </c>
      <c r="P68" s="185" t="inlineStr">
        <is>
          <t/>
        </is>
      </c>
      <c r="Q68" s="185" t="inlineStr">
        <is>
          <t>a</t>
        </is>
      </c>
      <c r="R68" s="185" t="inlineStr">
        <is>
          <t/>
        </is>
      </c>
      <c r="S68" s="185" t="inlineStr">
        <is>
          <t/>
        </is>
      </c>
      <c r="T68" s="185" t="inlineStr">
        <is>
          <t/>
        </is>
      </c>
      <c r="U68" s="185" t="inlineStr">
        <is>
          <t/>
        </is>
      </c>
      <c r="V68" s="185" t="inlineStr">
        <is>
          <t/>
        </is>
      </c>
      <c r="W68" s="185" t="inlineStr">
        <is>
          <t/>
        </is>
      </c>
      <c r="X68" s="185" t="inlineStr">
        <is>
          <t/>
        </is>
      </c>
      <c r="Y68" s="185" t="inlineStr">
        <is>
          <t>-1</t>
        </is>
      </c>
      <c r="Z68" s="185" t="inlineStr">
        <is>
          <t>-1</t>
        </is>
      </c>
      <c r="AA68" s="185" t="inlineStr">
        <is>
          <t>-1</t>
        </is>
      </c>
      <c r="AB68" s="185" t="inlineStr">
        <is>
          <t>a</t>
        </is>
      </c>
      <c r="AC68" s="185" t="inlineStr">
        <is>
          <t>a</t>
        </is>
      </c>
      <c r="AD68" s="185" t="inlineStr">
        <is>
          <t>a</t>
        </is>
      </c>
      <c r="AE68" s="185" t="inlineStr">
        <is>
          <t>a</t>
        </is>
      </c>
      <c r="AF68" s="185" t="inlineStr">
        <is>
          <t/>
        </is>
      </c>
      <c r="AG68" s="185" t="inlineStr">
        <is>
          <t/>
        </is>
      </c>
      <c r="AH68" s="185" t="inlineStr">
        <is>
          <t/>
        </is>
      </c>
      <c r="AI68" s="185" t="inlineStr">
        <is>
          <t/>
        </is>
      </c>
      <c r="AJ68" s="185" t="inlineStr">
        <is>
          <t/>
        </is>
      </c>
      <c r="AK68">
        <v>32</v>
      </c>
      <c r="AL68" s="182" t="inlineStr">
        <is>
          <t/>
        </is>
      </c>
      <c r="AM68" s="182" t="inlineStr">
        <is>
          <t/>
        </is>
      </c>
      <c r="AN68" s="184" t="inlineStr">
        <is>
          <t/>
        </is>
      </c>
    </row>
    <row r="69">
      <c r="A69" t="inlineStr">
        <is>
          <t>SSM</t>
        </is>
      </c>
      <c r="B69" t="inlineStr">
        <is>
          <t>ATL</t>
        </is>
      </c>
      <c r="C69" t="inlineStr">
        <is>
          <t>NCO</t>
        </is>
      </c>
      <c r="D69" t="inlineStr">
        <is>
          <t>Sta Lucia</t>
        </is>
      </c>
      <c r="E69" t="inlineStr">
        <is>
          <t>HL</t>
        </is>
      </c>
      <c r="F69" t="inlineStr">
        <is>
          <t>t1</t>
        </is>
      </c>
      <c r="G69" s="185" t="inlineStr">
        <is>
          <t/>
        </is>
      </c>
      <c r="H69" s="185" t="inlineStr">
        <is>
          <t/>
        </is>
      </c>
      <c r="I69" s="185" t="inlineStr">
        <is>
          <t/>
        </is>
      </c>
      <c r="J69" s="185" t="inlineStr">
        <is>
          <t/>
        </is>
      </c>
      <c r="K69" s="185" t="inlineStr">
        <is>
          <t/>
        </is>
      </c>
      <c r="L69" s="185">
        <v>0.53</v>
      </c>
      <c r="M69" s="185" t="inlineStr">
        <is>
          <t/>
        </is>
      </c>
      <c r="N69" s="185" t="inlineStr">
        <is>
          <t/>
        </is>
      </c>
      <c r="O69" s="185" t="inlineStr">
        <is>
          <t/>
        </is>
      </c>
      <c r="P69" s="185" t="inlineStr">
        <is>
          <t/>
        </is>
      </c>
      <c r="Q69" s="185" t="inlineStr">
        <is>
          <t/>
        </is>
      </c>
      <c r="R69" s="185" t="inlineStr">
        <is>
          <t/>
        </is>
      </c>
      <c r="S69" s="185" t="inlineStr">
        <is>
          <t/>
        </is>
      </c>
      <c r="T69" s="185" t="inlineStr">
        <is>
          <t/>
        </is>
      </c>
      <c r="U69" s="185" t="inlineStr">
        <is>
          <t/>
        </is>
      </c>
      <c r="V69" s="185" t="inlineStr">
        <is>
          <t/>
        </is>
      </c>
      <c r="W69" s="185" t="inlineStr">
        <is>
          <t/>
        </is>
      </c>
      <c r="X69" s="185" t="inlineStr">
        <is>
          <t/>
        </is>
      </c>
      <c r="Y69" s="185" t="inlineStr">
        <is>
          <t/>
        </is>
      </c>
      <c r="Z69" s="185" t="inlineStr">
        <is>
          <t/>
        </is>
      </c>
      <c r="AA69" s="185" t="inlineStr">
        <is>
          <t/>
        </is>
      </c>
      <c r="AB69" s="185" t="inlineStr">
        <is>
          <t/>
        </is>
      </c>
      <c r="AC69" s="185" t="inlineStr">
        <is>
          <t/>
        </is>
      </c>
      <c r="AD69" s="185" t="inlineStr">
        <is>
          <t/>
        </is>
      </c>
      <c r="AE69" s="185" t="inlineStr">
        <is>
          <t/>
        </is>
      </c>
      <c r="AF69" s="185" t="inlineStr">
        <is>
          <t/>
        </is>
      </c>
      <c r="AG69" s="185" t="inlineStr">
        <is>
          <t/>
        </is>
      </c>
      <c r="AH69" s="185" t="inlineStr">
        <is>
          <t/>
        </is>
      </c>
      <c r="AI69" s="185" t="inlineStr">
        <is>
          <t/>
        </is>
      </c>
      <c r="AJ69" s="185" t="inlineStr">
        <is>
          <t/>
        </is>
      </c>
      <c r="AK69">
        <v>33</v>
      </c>
      <c r="AL69" s="182">
        <v>0</v>
      </c>
      <c r="AM69" s="182">
        <v>100</v>
      </c>
      <c r="AN69" s="184">
        <v>0.53</v>
      </c>
    </row>
    <row r="70">
      <c r="A70" t="inlineStr">
        <is>
          <t>SSM</t>
        </is>
      </c>
      <c r="B70" t="inlineStr">
        <is>
          <t>ATL</t>
        </is>
      </c>
      <c r="C70" t="inlineStr">
        <is>
          <t>NCO</t>
        </is>
      </c>
      <c r="D70" t="inlineStr">
        <is>
          <t>Sta Lucia</t>
        </is>
      </c>
      <c r="E70" t="inlineStr">
        <is>
          <t>HL</t>
        </is>
      </c>
      <c r="F70" t="inlineStr">
        <is>
          <t>t2</t>
        </is>
      </c>
      <c r="G70" s="185" t="inlineStr">
        <is>
          <t/>
        </is>
      </c>
      <c r="H70" s="185" t="inlineStr">
        <is>
          <t/>
        </is>
      </c>
      <c r="I70" s="185" t="inlineStr">
        <is>
          <t/>
        </is>
      </c>
      <c r="J70" s="185" t="inlineStr">
        <is>
          <t/>
        </is>
      </c>
      <c r="K70" s="185" t="inlineStr">
        <is>
          <t/>
        </is>
      </c>
      <c r="L70" s="185" t="inlineStr">
        <is>
          <t>-1</t>
        </is>
      </c>
      <c r="M70" s="185" t="inlineStr">
        <is>
          <t/>
        </is>
      </c>
      <c r="N70" s="185" t="inlineStr">
        <is>
          <t/>
        </is>
      </c>
      <c r="O70" s="185" t="inlineStr">
        <is>
          <t/>
        </is>
      </c>
      <c r="P70" s="185" t="inlineStr">
        <is>
          <t/>
        </is>
      </c>
      <c r="Q70" s="185" t="inlineStr">
        <is>
          <t/>
        </is>
      </c>
      <c r="R70" s="185" t="inlineStr">
        <is>
          <t/>
        </is>
      </c>
      <c r="S70" s="185" t="inlineStr">
        <is>
          <t/>
        </is>
      </c>
      <c r="T70" s="185" t="inlineStr">
        <is>
          <t/>
        </is>
      </c>
      <c r="U70" s="185" t="inlineStr">
        <is>
          <t/>
        </is>
      </c>
      <c r="V70" s="185" t="inlineStr">
        <is>
          <t/>
        </is>
      </c>
      <c r="W70" s="185" t="inlineStr">
        <is>
          <t/>
        </is>
      </c>
      <c r="X70" s="185" t="inlineStr">
        <is>
          <t/>
        </is>
      </c>
      <c r="Y70" s="185" t="inlineStr">
        <is>
          <t/>
        </is>
      </c>
      <c r="Z70" s="185" t="inlineStr">
        <is>
          <t/>
        </is>
      </c>
      <c r="AA70" s="185" t="inlineStr">
        <is>
          <t/>
        </is>
      </c>
      <c r="AB70" s="185" t="inlineStr">
        <is>
          <t/>
        </is>
      </c>
      <c r="AC70" s="185" t="inlineStr">
        <is>
          <t/>
        </is>
      </c>
      <c r="AD70" s="185" t="inlineStr">
        <is>
          <t/>
        </is>
      </c>
      <c r="AE70" s="185" t="inlineStr">
        <is>
          <t/>
        </is>
      </c>
      <c r="AF70" s="185" t="inlineStr">
        <is>
          <t/>
        </is>
      </c>
      <c r="AG70" s="185" t="inlineStr">
        <is>
          <t/>
        </is>
      </c>
      <c r="AH70" s="185" t="inlineStr">
        <is>
          <t/>
        </is>
      </c>
      <c r="AI70" s="185" t="inlineStr">
        <is>
          <t/>
        </is>
      </c>
      <c r="AJ70" s="185" t="inlineStr">
        <is>
          <t/>
        </is>
      </c>
      <c r="AK70">
        <v>33</v>
      </c>
      <c r="AL70" s="182" t="inlineStr">
        <is>
          <t/>
        </is>
      </c>
      <c r="AM70" s="182" t="inlineStr">
        <is>
          <t/>
        </is>
      </c>
      <c r="AN70" s="184" t="inlineStr">
        <is>
          <t/>
        </is>
      </c>
    </row>
    <row r="71">
      <c r="A71" t="inlineStr">
        <is>
          <t>SSM</t>
        </is>
      </c>
      <c r="B71" t="inlineStr">
        <is>
          <t>ATL</t>
        </is>
      </c>
      <c r="C71" t="inlineStr">
        <is>
          <t>NCO</t>
        </is>
      </c>
      <c r="D71" t="inlineStr">
        <is>
          <t>Sta Lucia</t>
        </is>
      </c>
      <c r="E71" t="inlineStr">
        <is>
          <t>UN</t>
        </is>
      </c>
      <c r="F71" t="inlineStr">
        <is>
          <t>t1</t>
        </is>
      </c>
      <c r="G71" s="185">
        <v>0.2</v>
      </c>
      <c r="H71" s="185">
        <v>0.2</v>
      </c>
      <c r="I71" s="185" t="inlineStr">
        <is>
          <t/>
        </is>
      </c>
      <c r="J71" s="185" t="inlineStr">
        <is>
          <t/>
        </is>
      </c>
      <c r="K71" s="185" t="inlineStr">
        <is>
          <t/>
        </is>
      </c>
      <c r="L71" s="185" t="inlineStr">
        <is>
          <t/>
        </is>
      </c>
      <c r="M71" s="185" t="inlineStr">
        <is>
          <t/>
        </is>
      </c>
      <c r="N71" s="185" t="inlineStr">
        <is>
          <t/>
        </is>
      </c>
      <c r="O71" s="185" t="inlineStr">
        <is>
          <t/>
        </is>
      </c>
      <c r="P71" s="185" t="inlineStr">
        <is>
          <t/>
        </is>
      </c>
      <c r="Q71" s="185" t="inlineStr">
        <is>
          <t/>
        </is>
      </c>
      <c r="R71" s="185" t="inlineStr">
        <is>
          <t/>
        </is>
      </c>
      <c r="S71" s="185" t="inlineStr">
        <is>
          <t/>
        </is>
      </c>
      <c r="T71" s="185" t="inlineStr">
        <is>
          <t/>
        </is>
      </c>
      <c r="U71" s="185" t="inlineStr">
        <is>
          <t/>
        </is>
      </c>
      <c r="V71" s="185" t="inlineStr">
        <is>
          <t/>
        </is>
      </c>
      <c r="W71" s="185" t="inlineStr">
        <is>
          <t/>
        </is>
      </c>
      <c r="X71" s="185" t="inlineStr">
        <is>
          <t/>
        </is>
      </c>
      <c r="Y71" s="185" t="inlineStr">
        <is>
          <t/>
        </is>
      </c>
      <c r="Z71" s="185" t="inlineStr">
        <is>
          <t/>
        </is>
      </c>
      <c r="AA71" s="185" t="inlineStr">
        <is>
          <t/>
        </is>
      </c>
      <c r="AB71" s="185" t="inlineStr">
        <is>
          <t/>
        </is>
      </c>
      <c r="AC71" s="185" t="inlineStr">
        <is>
          <t/>
        </is>
      </c>
      <c r="AD71" s="185" t="inlineStr">
        <is>
          <t/>
        </is>
      </c>
      <c r="AE71" s="185" t="inlineStr">
        <is>
          <t/>
        </is>
      </c>
      <c r="AF71" s="185" t="inlineStr">
        <is>
          <t/>
        </is>
      </c>
      <c r="AG71" s="185" t="inlineStr">
        <is>
          <t/>
        </is>
      </c>
      <c r="AH71" s="185" t="inlineStr">
        <is>
          <t/>
        </is>
      </c>
      <c r="AI71" s="185" t="inlineStr">
        <is>
          <t/>
        </is>
      </c>
      <c r="AJ71" s="185" t="inlineStr">
        <is>
          <t/>
        </is>
      </c>
      <c r="AK71">
        <v>34</v>
      </c>
      <c r="AL71" s="182">
        <v>0</v>
      </c>
      <c r="AM71" s="182">
        <v>100</v>
      </c>
      <c r="AN71" s="184">
        <v>0.4</v>
      </c>
    </row>
    <row r="72">
      <c r="A72" t="inlineStr">
        <is>
          <t>SSM</t>
        </is>
      </c>
      <c r="B72" t="inlineStr">
        <is>
          <t>ATL</t>
        </is>
      </c>
      <c r="C72" t="inlineStr">
        <is>
          <t>NCO</t>
        </is>
      </c>
      <c r="D72" t="inlineStr">
        <is>
          <t>Sta Lucia</t>
        </is>
      </c>
      <c r="E72" t="inlineStr">
        <is>
          <t>UN</t>
        </is>
      </c>
      <c r="F72" t="inlineStr">
        <is>
          <t>t2</t>
        </is>
      </c>
      <c r="G72" s="185" t="inlineStr">
        <is>
          <t>-1</t>
        </is>
      </c>
      <c r="H72" s="185" t="inlineStr">
        <is>
          <t>-1</t>
        </is>
      </c>
      <c r="I72" s="185" t="inlineStr">
        <is>
          <t/>
        </is>
      </c>
      <c r="J72" s="185" t="inlineStr">
        <is>
          <t/>
        </is>
      </c>
      <c r="K72" s="185" t="inlineStr">
        <is>
          <t/>
        </is>
      </c>
      <c r="L72" s="185" t="inlineStr">
        <is>
          <t/>
        </is>
      </c>
      <c r="M72" s="185" t="inlineStr">
        <is>
          <t/>
        </is>
      </c>
      <c r="N72" s="185" t="inlineStr">
        <is>
          <t/>
        </is>
      </c>
      <c r="O72" s="185" t="inlineStr">
        <is>
          <t/>
        </is>
      </c>
      <c r="P72" s="185" t="inlineStr">
        <is>
          <t/>
        </is>
      </c>
      <c r="Q72" s="185" t="inlineStr">
        <is>
          <t/>
        </is>
      </c>
      <c r="R72" s="185" t="inlineStr">
        <is>
          <t/>
        </is>
      </c>
      <c r="S72" s="185" t="inlineStr">
        <is>
          <t/>
        </is>
      </c>
      <c r="T72" s="185" t="inlineStr">
        <is>
          <t/>
        </is>
      </c>
      <c r="U72" s="185" t="inlineStr">
        <is>
          <t/>
        </is>
      </c>
      <c r="V72" s="185" t="inlineStr">
        <is>
          <t/>
        </is>
      </c>
      <c r="W72" s="185" t="inlineStr">
        <is>
          <t/>
        </is>
      </c>
      <c r="X72" s="185" t="inlineStr">
        <is>
          <t/>
        </is>
      </c>
      <c r="Y72" s="185" t="inlineStr">
        <is>
          <t/>
        </is>
      </c>
      <c r="Z72" s="185" t="inlineStr">
        <is>
          <t/>
        </is>
      </c>
      <c r="AA72" s="185" t="inlineStr">
        <is>
          <t/>
        </is>
      </c>
      <c r="AB72" s="185" t="inlineStr">
        <is>
          <t/>
        </is>
      </c>
      <c r="AC72" s="185" t="inlineStr">
        <is>
          <t/>
        </is>
      </c>
      <c r="AD72" s="185" t="inlineStr">
        <is>
          <t/>
        </is>
      </c>
      <c r="AE72" s="185" t="inlineStr">
        <is>
          <t/>
        </is>
      </c>
      <c r="AF72" s="185" t="inlineStr">
        <is>
          <t/>
        </is>
      </c>
      <c r="AG72" s="185" t="inlineStr">
        <is>
          <t/>
        </is>
      </c>
      <c r="AH72" s="185" t="inlineStr">
        <is>
          <t/>
        </is>
      </c>
      <c r="AI72" s="185" t="inlineStr">
        <is>
          <t/>
        </is>
      </c>
      <c r="AJ72" s="185" t="inlineStr">
        <is>
          <t/>
        </is>
      </c>
      <c r="AK72">
        <v>34</v>
      </c>
      <c r="AL72" s="182" t="inlineStr">
        <is>
          <t/>
        </is>
      </c>
      <c r="AM72" s="182" t="inlineStr">
        <is>
          <t/>
        </is>
      </c>
      <c r="AN72" s="184" t="inlineStr">
        <is>
          <t/>
        </is>
      </c>
    </row>
    <row r="73">
      <c r="A73" t="inlineStr">
        <is>
          <t>SSM</t>
        </is>
      </c>
      <c r="B73" t="inlineStr">
        <is>
          <t>ATL</t>
        </is>
      </c>
      <c r="C73" t="inlineStr">
        <is>
          <t>CP</t>
        </is>
      </c>
      <c r="D73" t="inlineStr">
        <is>
          <t>UK-British Virgin Islands</t>
        </is>
      </c>
      <c r="E73" t="inlineStr">
        <is>
          <t>UN</t>
        </is>
      </c>
      <c r="F73" t="inlineStr">
        <is>
          <t>t1</t>
        </is>
      </c>
      <c r="G73" s="185" t="inlineStr">
        <is>
          <t/>
        </is>
      </c>
      <c r="H73" s="185" t="inlineStr">
        <is>
          <t/>
        </is>
      </c>
      <c r="I73" s="185" t="inlineStr">
        <is>
          <t/>
        </is>
      </c>
      <c r="J73" s="185" t="inlineStr">
        <is>
          <t/>
        </is>
      </c>
      <c r="K73" s="185" t="inlineStr">
        <is>
          <t/>
        </is>
      </c>
      <c r="L73" s="185" t="inlineStr">
        <is>
          <t/>
        </is>
      </c>
      <c r="M73" s="185" t="inlineStr">
        <is>
          <t/>
        </is>
      </c>
      <c r="N73" s="185" t="inlineStr">
        <is>
          <t/>
        </is>
      </c>
      <c r="O73" s="185" t="inlineStr">
        <is>
          <t/>
        </is>
      </c>
      <c r="P73" s="185" t="inlineStr">
        <is>
          <t/>
        </is>
      </c>
      <c r="Q73" s="185" t="inlineStr">
        <is>
          <t/>
        </is>
      </c>
      <c r="R73" s="185" t="inlineStr">
        <is>
          <t/>
        </is>
      </c>
      <c r="S73" s="185" t="inlineStr">
        <is>
          <t/>
        </is>
      </c>
      <c r="T73" s="185" t="inlineStr">
        <is>
          <t/>
        </is>
      </c>
      <c r="U73" s="185" t="inlineStr">
        <is>
          <t/>
        </is>
      </c>
      <c r="V73" s="185" t="inlineStr">
        <is>
          <t/>
        </is>
      </c>
      <c r="W73" s="185" t="inlineStr">
        <is>
          <t/>
        </is>
      </c>
      <c r="X73" s="185" t="inlineStr">
        <is>
          <t/>
        </is>
      </c>
      <c r="Y73" s="185" t="inlineStr">
        <is>
          <t/>
        </is>
      </c>
      <c r="Z73" s="185" t="inlineStr">
        <is>
          <t/>
        </is>
      </c>
      <c r="AA73" s="185" t="inlineStr">
        <is>
          <t/>
        </is>
      </c>
      <c r="AB73" s="185" t="inlineStr">
        <is>
          <t/>
        </is>
      </c>
      <c r="AC73" s="185" t="inlineStr">
        <is>
          <t/>
        </is>
      </c>
      <c r="AD73" s="185" t="inlineStr">
        <is>
          <t/>
        </is>
      </c>
      <c r="AE73" s="185" t="inlineStr">
        <is>
          <t/>
        </is>
      </c>
      <c r="AF73" s="185" t="inlineStr">
        <is>
          <t/>
        </is>
      </c>
      <c r="AG73" s="185" t="inlineStr">
        <is>
          <t/>
        </is>
      </c>
      <c r="AH73" s="185" t="inlineStr">
        <is>
          <t/>
        </is>
      </c>
      <c r="AI73" s="185" t="inlineStr">
        <is>
          <t/>
        </is>
      </c>
      <c r="AJ73" s="185">
        <v>0.35</v>
      </c>
      <c r="AK73">
        <v>35</v>
      </c>
      <c r="AL73" s="182">
        <v>0</v>
      </c>
      <c r="AM73" s="182">
        <v>100</v>
      </c>
      <c r="AN73" s="184">
        <v>0.35</v>
      </c>
    </row>
    <row r="74">
      <c r="A74" t="inlineStr">
        <is>
          <t>SSM</t>
        </is>
      </c>
      <c r="B74" t="inlineStr">
        <is>
          <t>ATL</t>
        </is>
      </c>
      <c r="C74" t="inlineStr">
        <is>
          <t>CP</t>
        </is>
      </c>
      <c r="D74" t="inlineStr">
        <is>
          <t>UK-British Virgin Islands</t>
        </is>
      </c>
      <c r="E74" t="inlineStr">
        <is>
          <t>UN</t>
        </is>
      </c>
      <c r="F74" t="inlineStr">
        <is>
          <t>t2</t>
        </is>
      </c>
      <c r="G74" s="185" t="inlineStr">
        <is>
          <t/>
        </is>
      </c>
      <c r="H74" s="185" t="inlineStr">
        <is>
          <t/>
        </is>
      </c>
      <c r="I74" s="185" t="inlineStr">
        <is>
          <t/>
        </is>
      </c>
      <c r="J74" s="185" t="inlineStr">
        <is>
          <t/>
        </is>
      </c>
      <c r="K74" s="185" t="inlineStr">
        <is>
          <t/>
        </is>
      </c>
      <c r="L74" s="185" t="inlineStr">
        <is>
          <t/>
        </is>
      </c>
      <c r="M74" s="185" t="inlineStr">
        <is>
          <t/>
        </is>
      </c>
      <c r="N74" s="185" t="inlineStr">
        <is>
          <t/>
        </is>
      </c>
      <c r="O74" s="185" t="inlineStr">
        <is>
          <t/>
        </is>
      </c>
      <c r="P74" s="185" t="inlineStr">
        <is>
          <t/>
        </is>
      </c>
      <c r="Q74" s="185" t="inlineStr">
        <is>
          <t/>
        </is>
      </c>
      <c r="R74" s="185" t="inlineStr">
        <is>
          <t/>
        </is>
      </c>
      <c r="S74" s="185" t="inlineStr">
        <is>
          <t/>
        </is>
      </c>
      <c r="T74" s="185" t="inlineStr">
        <is>
          <t/>
        </is>
      </c>
      <c r="U74" s="185" t="inlineStr">
        <is>
          <t/>
        </is>
      </c>
      <c r="V74" s="185" t="inlineStr">
        <is>
          <t/>
        </is>
      </c>
      <c r="W74" s="185" t="inlineStr">
        <is>
          <t/>
        </is>
      </c>
      <c r="X74" s="185" t="inlineStr">
        <is>
          <t/>
        </is>
      </c>
      <c r="Y74" s="185" t="inlineStr">
        <is>
          <t/>
        </is>
      </c>
      <c r="Z74" s="185" t="inlineStr">
        <is>
          <t/>
        </is>
      </c>
      <c r="AA74" s="185" t="inlineStr">
        <is>
          <t/>
        </is>
      </c>
      <c r="AB74" s="185" t="inlineStr">
        <is>
          <t/>
        </is>
      </c>
      <c r="AC74" s="185" t="inlineStr">
        <is>
          <t/>
        </is>
      </c>
      <c r="AD74" s="185" t="inlineStr">
        <is>
          <t/>
        </is>
      </c>
      <c r="AE74" s="185" t="inlineStr">
        <is>
          <t/>
        </is>
      </c>
      <c r="AF74" s="185" t="inlineStr">
        <is>
          <t/>
        </is>
      </c>
      <c r="AG74" s="185" t="inlineStr">
        <is>
          <t/>
        </is>
      </c>
      <c r="AH74" s="185" t="inlineStr">
        <is>
          <t/>
        </is>
      </c>
      <c r="AI74" s="185" t="inlineStr">
        <is>
          <t/>
        </is>
      </c>
      <c r="AJ74" s="185" t="inlineStr">
        <is>
          <t>a</t>
        </is>
      </c>
      <c r="AK74">
        <v>35</v>
      </c>
      <c r="AL74" s="182" t="inlineStr">
        <is>
          <t/>
        </is>
      </c>
      <c r="AM74" s="182" t="inlineStr">
        <is>
          <t/>
        </is>
      </c>
      <c r="AN74" s="184" t="inlineStr">
        <is>
          <t/>
        </is>
      </c>
    </row>
    <row r="75">
      <c r="A75" t="inlineStr">
        <is>
          <t>SSM</t>
        </is>
      </c>
      <c r="B75" t="inlineStr">
        <is>
          <t>ATL</t>
        </is>
      </c>
      <c r="C75" t="inlineStr">
        <is>
          <t>CP</t>
        </is>
      </c>
      <c r="D75" t="inlineStr">
        <is>
          <t>UK-British Virgin Islands</t>
        </is>
      </c>
      <c r="E75" t="inlineStr">
        <is>
          <t>TR</t>
        </is>
      </c>
      <c r="F75" t="inlineStr">
        <is>
          <t>t1</t>
        </is>
      </c>
      <c r="G75" s="185" t="inlineStr">
        <is>
          <t/>
        </is>
      </c>
      <c r="H75" s="185" t="inlineStr">
        <is>
          <t/>
        </is>
      </c>
      <c r="I75" s="185" t="inlineStr">
        <is>
          <t/>
        </is>
      </c>
      <c r="J75" s="185" t="inlineStr">
        <is>
          <t/>
        </is>
      </c>
      <c r="K75" s="185" t="inlineStr">
        <is>
          <t/>
        </is>
      </c>
      <c r="L75" s="185" t="inlineStr">
        <is>
          <t/>
        </is>
      </c>
      <c r="M75" s="185" t="inlineStr">
        <is>
          <t/>
        </is>
      </c>
      <c r="N75" s="185" t="inlineStr">
        <is>
          <t/>
        </is>
      </c>
      <c r="O75" s="185" t="inlineStr">
        <is>
          <t/>
        </is>
      </c>
      <c r="P75" s="185" t="inlineStr">
        <is>
          <t/>
        </is>
      </c>
      <c r="Q75" s="185" t="inlineStr">
        <is>
          <t/>
        </is>
      </c>
      <c r="R75" s="185" t="inlineStr">
        <is>
          <t/>
        </is>
      </c>
      <c r="S75" s="185" t="inlineStr">
        <is>
          <t/>
        </is>
      </c>
      <c r="T75" s="185" t="inlineStr">
        <is>
          <t/>
        </is>
      </c>
      <c r="U75" s="185" t="inlineStr">
        <is>
          <t/>
        </is>
      </c>
      <c r="V75" s="185" t="inlineStr">
        <is>
          <t/>
        </is>
      </c>
      <c r="W75" s="185" t="inlineStr">
        <is>
          <t/>
        </is>
      </c>
      <c r="X75" s="185" t="inlineStr">
        <is>
          <t/>
        </is>
      </c>
      <c r="Y75" s="185" t="inlineStr">
        <is>
          <t/>
        </is>
      </c>
      <c r="Z75" s="185" t="inlineStr">
        <is>
          <t/>
        </is>
      </c>
      <c r="AA75" s="185" t="inlineStr">
        <is>
          <t/>
        </is>
      </c>
      <c r="AB75" s="185" t="inlineStr">
        <is>
          <t/>
        </is>
      </c>
      <c r="AC75" s="185" t="inlineStr">
        <is>
          <t/>
        </is>
      </c>
      <c r="AD75" s="185" t="inlineStr">
        <is>
          <t/>
        </is>
      </c>
      <c r="AE75" s="185" t="inlineStr">
        <is>
          <t/>
        </is>
      </c>
      <c r="AF75" s="185" t="inlineStr">
        <is>
          <t/>
        </is>
      </c>
      <c r="AG75" s="185">
        <v>0.239</v>
      </c>
      <c r="AH75" s="185" t="inlineStr">
        <is>
          <t/>
        </is>
      </c>
      <c r="AI75" s="185" t="inlineStr">
        <is>
          <t/>
        </is>
      </c>
      <c r="AJ75" s="185" t="inlineStr">
        <is>
          <t/>
        </is>
      </c>
      <c r="AK75">
        <v>36</v>
      </c>
      <c r="AL75" s="182">
        <v>0</v>
      </c>
      <c r="AM75" s="182">
        <v>100</v>
      </c>
      <c r="AN75" s="184">
        <v>0.239</v>
      </c>
    </row>
    <row r="76">
      <c r="A76" t="inlineStr">
        <is>
          <t>SSM</t>
        </is>
      </c>
      <c r="B76" t="inlineStr">
        <is>
          <t>ATL</t>
        </is>
      </c>
      <c r="C76" t="inlineStr">
        <is>
          <t>CP</t>
        </is>
      </c>
      <c r="D76" t="inlineStr">
        <is>
          <t>UK-British Virgin Islands</t>
        </is>
      </c>
      <c r="E76" t="inlineStr">
        <is>
          <t>TR</t>
        </is>
      </c>
      <c r="F76" t="inlineStr">
        <is>
          <t>t2</t>
        </is>
      </c>
      <c r="G76" s="185" t="inlineStr">
        <is>
          <t/>
        </is>
      </c>
      <c r="H76" s="185" t="inlineStr">
        <is>
          <t/>
        </is>
      </c>
      <c r="I76" s="185" t="inlineStr">
        <is>
          <t/>
        </is>
      </c>
      <c r="J76" s="185" t="inlineStr">
        <is>
          <t/>
        </is>
      </c>
      <c r="K76" s="185" t="inlineStr">
        <is>
          <t/>
        </is>
      </c>
      <c r="L76" s="185" t="inlineStr">
        <is>
          <t/>
        </is>
      </c>
      <c r="M76" s="185" t="inlineStr">
        <is>
          <t/>
        </is>
      </c>
      <c r="N76" s="185" t="inlineStr">
        <is>
          <t/>
        </is>
      </c>
      <c r="O76" s="185" t="inlineStr">
        <is>
          <t/>
        </is>
      </c>
      <c r="P76" s="185" t="inlineStr">
        <is>
          <t/>
        </is>
      </c>
      <c r="Q76" s="185" t="inlineStr">
        <is>
          <t/>
        </is>
      </c>
      <c r="R76" s="185" t="inlineStr">
        <is>
          <t/>
        </is>
      </c>
      <c r="S76" s="185" t="inlineStr">
        <is>
          <t/>
        </is>
      </c>
      <c r="T76" s="185" t="inlineStr">
        <is>
          <t/>
        </is>
      </c>
      <c r="U76" s="185" t="inlineStr">
        <is>
          <t/>
        </is>
      </c>
      <c r="V76" s="185" t="inlineStr">
        <is>
          <t/>
        </is>
      </c>
      <c r="W76" s="185" t="inlineStr">
        <is>
          <t/>
        </is>
      </c>
      <c r="X76" s="185" t="inlineStr">
        <is>
          <t/>
        </is>
      </c>
      <c r="Y76" s="185" t="inlineStr">
        <is>
          <t/>
        </is>
      </c>
      <c r="Z76" s="185" t="inlineStr">
        <is>
          <t/>
        </is>
      </c>
      <c r="AA76" s="185" t="inlineStr">
        <is>
          <t/>
        </is>
      </c>
      <c r="AB76" s="185" t="inlineStr">
        <is>
          <t/>
        </is>
      </c>
      <c r="AC76" s="185" t="inlineStr">
        <is>
          <t/>
        </is>
      </c>
      <c r="AD76" s="185" t="inlineStr">
        <is>
          <t/>
        </is>
      </c>
      <c r="AE76" s="185" t="inlineStr">
        <is>
          <t/>
        </is>
      </c>
      <c r="AF76" s="185" t="inlineStr">
        <is>
          <t/>
        </is>
      </c>
      <c r="AG76" s="185" t="inlineStr">
        <is>
          <t>-1</t>
        </is>
      </c>
      <c r="AH76" s="185" t="inlineStr">
        <is>
          <t/>
        </is>
      </c>
      <c r="AI76" s="185" t="inlineStr">
        <is>
          <t/>
        </is>
      </c>
      <c r="AJ76" s="185" t="inlineStr">
        <is>
          <t/>
        </is>
      </c>
      <c r="AK76">
        <v>36</v>
      </c>
      <c r="AL76" s="182" t="inlineStr">
        <is>
          <t/>
        </is>
      </c>
      <c r="AM76" s="182" t="inlineStr">
        <is>
          <t/>
        </is>
      </c>
      <c r="AN76" s="184" t="inlineStr">
        <is>
          <t/>
        </is>
      </c>
    </row>
    <row r="77">
      <c r="A77" t="inlineStr">
        <is>
          <t>SSM</t>
        </is>
      </c>
      <c r="B77" t="inlineStr">
        <is>
          <t>ATL</t>
        </is>
      </c>
      <c r="C77" t="inlineStr">
        <is>
          <t>NCO</t>
        </is>
      </c>
      <c r="D77" t="inlineStr">
        <is>
          <t>Dominica</t>
        </is>
      </c>
      <c r="E77" t="inlineStr">
        <is>
          <t>LL</t>
        </is>
      </c>
      <c r="F77" t="inlineStr">
        <is>
          <t>t1</t>
        </is>
      </c>
      <c r="G77" s="185" t="inlineStr">
        <is>
          <t/>
        </is>
      </c>
      <c r="H77" s="185" t="inlineStr">
        <is>
          <t/>
        </is>
      </c>
      <c r="I77" s="185" t="inlineStr">
        <is>
          <t/>
        </is>
      </c>
      <c r="J77" s="185" t="inlineStr">
        <is>
          <t/>
        </is>
      </c>
      <c r="K77" s="185" t="inlineStr">
        <is>
          <t/>
        </is>
      </c>
      <c r="L77" s="185" t="inlineStr">
        <is>
          <t/>
        </is>
      </c>
      <c r="M77" s="185" t="inlineStr">
        <is>
          <t/>
        </is>
      </c>
      <c r="N77" s="185" t="inlineStr">
        <is>
          <t/>
        </is>
      </c>
      <c r="O77" s="185" t="inlineStr">
        <is>
          <t/>
        </is>
      </c>
      <c r="P77" s="185" t="inlineStr">
        <is>
          <t/>
        </is>
      </c>
      <c r="Q77" s="185" t="inlineStr">
        <is>
          <t/>
        </is>
      </c>
      <c r="R77" s="185" t="inlineStr">
        <is>
          <t/>
        </is>
      </c>
      <c r="S77" s="185" t="inlineStr">
        <is>
          <t/>
        </is>
      </c>
      <c r="T77" s="185" t="inlineStr">
        <is>
          <t/>
        </is>
      </c>
      <c r="U77" s="185" t="inlineStr">
        <is>
          <t/>
        </is>
      </c>
      <c r="V77" s="185" t="inlineStr">
        <is>
          <t/>
        </is>
      </c>
      <c r="W77" s="185" t="inlineStr">
        <is>
          <t/>
        </is>
      </c>
      <c r="X77" s="185" t="inlineStr">
        <is>
          <t/>
        </is>
      </c>
      <c r="Y77" s="185">
        <v>0.013</v>
      </c>
      <c r="Z77" s="185" t="inlineStr">
        <is>
          <t/>
        </is>
      </c>
      <c r="AA77" s="185">
        <v>0.078</v>
      </c>
      <c r="AB77" s="185" t="inlineStr">
        <is>
          <t/>
        </is>
      </c>
      <c r="AC77" s="185" t="inlineStr">
        <is>
          <t/>
        </is>
      </c>
      <c r="AD77" s="185" t="inlineStr">
        <is>
          <t/>
        </is>
      </c>
      <c r="AE77" s="185">
        <v>0.128</v>
      </c>
      <c r="AF77" s="185" t="inlineStr">
        <is>
          <t/>
        </is>
      </c>
      <c r="AG77" s="185" t="inlineStr">
        <is>
          <t/>
        </is>
      </c>
      <c r="AH77" s="185" t="inlineStr">
        <is>
          <t/>
        </is>
      </c>
      <c r="AI77" s="185" t="inlineStr">
        <is>
          <t/>
        </is>
      </c>
      <c r="AJ77" s="185" t="inlineStr">
        <is>
          <t/>
        </is>
      </c>
      <c r="AK77">
        <v>37</v>
      </c>
      <c r="AL77" s="182">
        <v>0</v>
      </c>
      <c r="AM77" s="182">
        <v>100</v>
      </c>
      <c r="AN77" s="184">
        <v>0.219</v>
      </c>
    </row>
    <row r="78">
      <c r="A78" t="inlineStr">
        <is>
          <t>SSM</t>
        </is>
      </c>
      <c r="B78" t="inlineStr">
        <is>
          <t>ATL</t>
        </is>
      </c>
      <c r="C78" t="inlineStr">
        <is>
          <t>NCO</t>
        </is>
      </c>
      <c r="D78" t="inlineStr">
        <is>
          <t>Dominica</t>
        </is>
      </c>
      <c r="E78" t="inlineStr">
        <is>
          <t>LL</t>
        </is>
      </c>
      <c r="F78" t="inlineStr">
        <is>
          <t>t2</t>
        </is>
      </c>
      <c r="G78" s="185" t="inlineStr">
        <is>
          <t/>
        </is>
      </c>
      <c r="H78" s="185" t="inlineStr">
        <is>
          <t/>
        </is>
      </c>
      <c r="I78" s="185" t="inlineStr">
        <is>
          <t/>
        </is>
      </c>
      <c r="J78" s="185" t="inlineStr">
        <is>
          <t/>
        </is>
      </c>
      <c r="K78" s="185" t="inlineStr">
        <is>
          <t/>
        </is>
      </c>
      <c r="L78" s="185" t="inlineStr">
        <is>
          <t/>
        </is>
      </c>
      <c r="M78" s="185" t="inlineStr">
        <is>
          <t/>
        </is>
      </c>
      <c r="N78" s="185" t="inlineStr">
        <is>
          <t/>
        </is>
      </c>
      <c r="O78" s="185" t="inlineStr">
        <is>
          <t/>
        </is>
      </c>
      <c r="P78" s="185" t="inlineStr">
        <is>
          <t/>
        </is>
      </c>
      <c r="Q78" s="185" t="inlineStr">
        <is>
          <t/>
        </is>
      </c>
      <c r="R78" s="185" t="inlineStr">
        <is>
          <t/>
        </is>
      </c>
      <c r="S78" s="185" t="inlineStr">
        <is>
          <t/>
        </is>
      </c>
      <c r="T78" s="185" t="inlineStr">
        <is>
          <t/>
        </is>
      </c>
      <c r="U78" s="185" t="inlineStr">
        <is>
          <t/>
        </is>
      </c>
      <c r="V78" s="185" t="inlineStr">
        <is>
          <t/>
        </is>
      </c>
      <c r="W78" s="185" t="inlineStr">
        <is>
          <t/>
        </is>
      </c>
      <c r="X78" s="185" t="inlineStr">
        <is>
          <t/>
        </is>
      </c>
      <c r="Y78" s="185" t="inlineStr">
        <is>
          <t>-1</t>
        </is>
      </c>
      <c r="Z78" s="185" t="inlineStr">
        <is>
          <t/>
        </is>
      </c>
      <c r="AA78" s="185" t="inlineStr">
        <is>
          <t>-1</t>
        </is>
      </c>
      <c r="AB78" s="185" t="inlineStr">
        <is>
          <t/>
        </is>
      </c>
      <c r="AC78" s="185" t="inlineStr">
        <is>
          <t/>
        </is>
      </c>
      <c r="AD78" s="185" t="inlineStr">
        <is>
          <t/>
        </is>
      </c>
      <c r="AE78" s="185" t="inlineStr">
        <is>
          <t>a</t>
        </is>
      </c>
      <c r="AF78" s="185" t="inlineStr">
        <is>
          <t/>
        </is>
      </c>
      <c r="AG78" s="185" t="inlineStr">
        <is>
          <t/>
        </is>
      </c>
      <c r="AH78" s="185" t="inlineStr">
        <is>
          <t/>
        </is>
      </c>
      <c r="AI78" s="185" t="inlineStr">
        <is>
          <t/>
        </is>
      </c>
      <c r="AJ78" s="185" t="inlineStr">
        <is>
          <t/>
        </is>
      </c>
      <c r="AK78">
        <v>37</v>
      </c>
      <c r="AL78" s="182" t="inlineStr">
        <is>
          <t/>
        </is>
      </c>
      <c r="AM78" s="182" t="inlineStr">
        <is>
          <t/>
        </is>
      </c>
      <c r="AN78" s="184" t="inlineStr">
        <is>
          <t/>
        </is>
      </c>
    </row>
    <row r="79">
      <c r="A79" t="inlineStr">
        <is>
          <t>SSM</t>
        </is>
      </c>
      <c r="B79" t="inlineStr">
        <is>
          <t>ATL</t>
        </is>
      </c>
      <c r="C79" t="inlineStr">
        <is>
          <t>NCO</t>
        </is>
      </c>
      <c r="D79" t="inlineStr">
        <is>
          <t>Dominica</t>
        </is>
      </c>
      <c r="E79" t="inlineStr">
        <is>
          <t>HL</t>
        </is>
      </c>
      <c r="F79" t="inlineStr">
        <is>
          <t>t1</t>
        </is>
      </c>
      <c r="G79" s="185" t="inlineStr">
        <is>
          <t/>
        </is>
      </c>
      <c r="H79" s="185" t="inlineStr">
        <is>
          <t/>
        </is>
      </c>
      <c r="I79" s="185" t="inlineStr">
        <is>
          <t/>
        </is>
      </c>
      <c r="J79" s="185" t="inlineStr">
        <is>
          <t/>
        </is>
      </c>
      <c r="K79" s="185" t="inlineStr">
        <is>
          <t/>
        </is>
      </c>
      <c r="L79" s="185" t="inlineStr">
        <is>
          <t/>
        </is>
      </c>
      <c r="M79" s="185" t="inlineStr">
        <is>
          <t/>
        </is>
      </c>
      <c r="N79" s="185" t="inlineStr">
        <is>
          <t/>
        </is>
      </c>
      <c r="O79" s="185" t="inlineStr">
        <is>
          <t/>
        </is>
      </c>
      <c r="P79" s="185" t="inlineStr">
        <is>
          <t/>
        </is>
      </c>
      <c r="Q79" s="185">
        <v>0.002</v>
      </c>
      <c r="R79" s="185" t="inlineStr">
        <is>
          <t/>
        </is>
      </c>
      <c r="S79" s="185" t="inlineStr">
        <is>
          <t/>
        </is>
      </c>
      <c r="T79" s="185" t="inlineStr">
        <is>
          <t/>
        </is>
      </c>
      <c r="U79" s="185" t="inlineStr">
        <is>
          <t/>
        </is>
      </c>
      <c r="V79" s="185" t="inlineStr">
        <is>
          <t/>
        </is>
      </c>
      <c r="W79" s="185" t="inlineStr">
        <is>
          <t/>
        </is>
      </c>
      <c r="X79" s="185" t="inlineStr">
        <is>
          <t/>
        </is>
      </c>
      <c r="Y79" s="185">
        <v>0.001</v>
      </c>
      <c r="Z79" s="185">
        <v>0.013</v>
      </c>
      <c r="AA79" s="185">
        <v>0.038</v>
      </c>
      <c r="AB79" s="185">
        <v>0.062</v>
      </c>
      <c r="AC79" s="185">
        <v>0.054</v>
      </c>
      <c r="AD79" s="185" t="inlineStr">
        <is>
          <t/>
        </is>
      </c>
      <c r="AE79" s="185">
        <v>0.024</v>
      </c>
      <c r="AF79" s="185" t="inlineStr">
        <is>
          <t/>
        </is>
      </c>
      <c r="AG79" s="185" t="inlineStr">
        <is>
          <t/>
        </is>
      </c>
      <c r="AH79" s="185" t="inlineStr">
        <is>
          <t/>
        </is>
      </c>
      <c r="AI79" s="185" t="inlineStr">
        <is>
          <t/>
        </is>
      </c>
      <c r="AJ79" s="185" t="inlineStr">
        <is>
          <t/>
        </is>
      </c>
      <c r="AK79">
        <v>38</v>
      </c>
      <c r="AL79" s="182">
        <v>0</v>
      </c>
      <c r="AM79" s="182">
        <v>100</v>
      </c>
      <c r="AN79" s="184">
        <v>0.193</v>
      </c>
    </row>
    <row r="80">
      <c r="A80" t="inlineStr">
        <is>
          <t>SSM</t>
        </is>
      </c>
      <c r="B80" t="inlineStr">
        <is>
          <t>ATL</t>
        </is>
      </c>
      <c r="C80" t="inlineStr">
        <is>
          <t>NCO</t>
        </is>
      </c>
      <c r="D80" t="inlineStr">
        <is>
          <t>Dominica</t>
        </is>
      </c>
      <c r="E80" t="inlineStr">
        <is>
          <t>HL</t>
        </is>
      </c>
      <c r="F80" t="inlineStr">
        <is>
          <t>t2</t>
        </is>
      </c>
      <c r="G80" s="185" t="inlineStr">
        <is>
          <t/>
        </is>
      </c>
      <c r="H80" s="185" t="inlineStr">
        <is>
          <t/>
        </is>
      </c>
      <c r="I80" s="185" t="inlineStr">
        <is>
          <t/>
        </is>
      </c>
      <c r="J80" s="185" t="inlineStr">
        <is>
          <t/>
        </is>
      </c>
      <c r="K80" s="185" t="inlineStr">
        <is>
          <t/>
        </is>
      </c>
      <c r="L80" s="185" t="inlineStr">
        <is>
          <t/>
        </is>
      </c>
      <c r="M80" s="185" t="inlineStr">
        <is>
          <t/>
        </is>
      </c>
      <c r="N80" s="185" t="inlineStr">
        <is>
          <t/>
        </is>
      </c>
      <c r="O80" s="185" t="inlineStr">
        <is>
          <t/>
        </is>
      </c>
      <c r="P80" s="185" t="inlineStr">
        <is>
          <t/>
        </is>
      </c>
      <c r="Q80" s="185" t="inlineStr">
        <is>
          <t>a</t>
        </is>
      </c>
      <c r="R80" s="185" t="inlineStr">
        <is>
          <t/>
        </is>
      </c>
      <c r="S80" s="185" t="inlineStr">
        <is>
          <t/>
        </is>
      </c>
      <c r="T80" s="185" t="inlineStr">
        <is>
          <t/>
        </is>
      </c>
      <c r="U80" s="185" t="inlineStr">
        <is>
          <t/>
        </is>
      </c>
      <c r="V80" s="185" t="inlineStr">
        <is>
          <t/>
        </is>
      </c>
      <c r="W80" s="185" t="inlineStr">
        <is>
          <t/>
        </is>
      </c>
      <c r="X80" s="185" t="inlineStr">
        <is>
          <t/>
        </is>
      </c>
      <c r="Y80" s="185" t="inlineStr">
        <is>
          <t>-1</t>
        </is>
      </c>
      <c r="Z80" s="185" t="inlineStr">
        <is>
          <t>-1</t>
        </is>
      </c>
      <c r="AA80" s="185" t="inlineStr">
        <is>
          <t>-1</t>
        </is>
      </c>
      <c r="AB80" s="185" t="inlineStr">
        <is>
          <t>a</t>
        </is>
      </c>
      <c r="AC80" s="185" t="inlineStr">
        <is>
          <t>a</t>
        </is>
      </c>
      <c r="AD80" s="185" t="inlineStr">
        <is>
          <t/>
        </is>
      </c>
      <c r="AE80" s="185" t="inlineStr">
        <is>
          <t>a</t>
        </is>
      </c>
      <c r="AF80" s="185" t="inlineStr">
        <is>
          <t/>
        </is>
      </c>
      <c r="AG80" s="185" t="inlineStr">
        <is>
          <t/>
        </is>
      </c>
      <c r="AH80" s="185" t="inlineStr">
        <is>
          <t/>
        </is>
      </c>
      <c r="AI80" s="185" t="inlineStr">
        <is>
          <t/>
        </is>
      </c>
      <c r="AJ80" s="185" t="inlineStr">
        <is>
          <t/>
        </is>
      </c>
      <c r="AK80">
        <v>38</v>
      </c>
      <c r="AL80" s="182" t="inlineStr">
        <is>
          <t/>
        </is>
      </c>
      <c r="AM80" s="182" t="inlineStr">
        <is>
          <t/>
        </is>
      </c>
      <c r="AN80" s="184" t="inlineStr">
        <is>
          <t/>
        </is>
      </c>
    </row>
    <row r="81">
      <c r="A81" t="inlineStr">
        <is>
          <t>SSM</t>
        </is>
      </c>
      <c r="B81" t="inlineStr">
        <is>
          <t>ATL</t>
        </is>
      </c>
      <c r="C81" t="inlineStr">
        <is>
          <t>NCO</t>
        </is>
      </c>
      <c r="D81" t="inlineStr">
        <is>
          <t>Dominica</t>
        </is>
      </c>
      <c r="E81" t="inlineStr">
        <is>
          <t>TR</t>
        </is>
      </c>
      <c r="F81" t="inlineStr">
        <is>
          <t>t1</t>
        </is>
      </c>
      <c r="G81" s="185" t="inlineStr">
        <is>
          <t/>
        </is>
      </c>
      <c r="H81" s="185" t="inlineStr">
        <is>
          <t/>
        </is>
      </c>
      <c r="I81" s="185" t="inlineStr">
        <is>
          <t/>
        </is>
      </c>
      <c r="J81" s="185" t="inlineStr">
        <is>
          <t/>
        </is>
      </c>
      <c r="K81" s="185" t="inlineStr">
        <is>
          <t/>
        </is>
      </c>
      <c r="L81" s="185" t="inlineStr">
        <is>
          <t/>
        </is>
      </c>
      <c r="M81" s="185" t="inlineStr">
        <is>
          <t/>
        </is>
      </c>
      <c r="N81" s="185" t="inlineStr">
        <is>
          <t/>
        </is>
      </c>
      <c r="O81" s="185" t="inlineStr">
        <is>
          <t/>
        </is>
      </c>
      <c r="P81" s="185" t="inlineStr">
        <is>
          <t/>
        </is>
      </c>
      <c r="Q81" s="185">
        <v>0.001</v>
      </c>
      <c r="R81" s="185" t="inlineStr">
        <is>
          <t/>
        </is>
      </c>
      <c r="S81" s="185" t="inlineStr">
        <is>
          <t/>
        </is>
      </c>
      <c r="T81" s="185" t="inlineStr">
        <is>
          <t/>
        </is>
      </c>
      <c r="U81" s="185" t="inlineStr">
        <is>
          <t/>
        </is>
      </c>
      <c r="V81" s="185" t="inlineStr">
        <is>
          <t/>
        </is>
      </c>
      <c r="W81" s="185" t="inlineStr">
        <is>
          <t/>
        </is>
      </c>
      <c r="X81" s="185" t="inlineStr">
        <is>
          <t/>
        </is>
      </c>
      <c r="Y81" s="185">
        <v>0.01</v>
      </c>
      <c r="Z81" s="185">
        <v>0.009</v>
      </c>
      <c r="AA81" s="185">
        <v>0.007</v>
      </c>
      <c r="AB81" s="185" t="inlineStr">
        <is>
          <t/>
        </is>
      </c>
      <c r="AC81" s="185">
        <v>0.087</v>
      </c>
      <c r="AD81" s="185" t="inlineStr">
        <is>
          <t/>
        </is>
      </c>
      <c r="AE81" s="185">
        <v>0.003</v>
      </c>
      <c r="AF81" s="185" t="inlineStr">
        <is>
          <t/>
        </is>
      </c>
      <c r="AG81" s="185" t="inlineStr">
        <is>
          <t/>
        </is>
      </c>
      <c r="AH81" s="185" t="inlineStr">
        <is>
          <t/>
        </is>
      </c>
      <c r="AI81" s="185" t="inlineStr">
        <is>
          <t/>
        </is>
      </c>
      <c r="AJ81" s="185" t="inlineStr">
        <is>
          <t/>
        </is>
      </c>
      <c r="AK81">
        <v>39</v>
      </c>
      <c r="AL81" s="182">
        <v>0</v>
      </c>
      <c r="AM81" s="182">
        <v>100</v>
      </c>
      <c r="AN81" s="184">
        <v>0.118</v>
      </c>
    </row>
    <row r="82">
      <c r="A82" t="inlineStr">
        <is>
          <t>SSM</t>
        </is>
      </c>
      <c r="B82" t="inlineStr">
        <is>
          <t>ATL</t>
        </is>
      </c>
      <c r="C82" t="inlineStr">
        <is>
          <t>NCO</t>
        </is>
      </c>
      <c r="D82" t="inlineStr">
        <is>
          <t>Dominica</t>
        </is>
      </c>
      <c r="E82" t="inlineStr">
        <is>
          <t>TR</t>
        </is>
      </c>
      <c r="F82" t="inlineStr">
        <is>
          <t>t2</t>
        </is>
      </c>
      <c r="G82" s="185" t="inlineStr">
        <is>
          <t/>
        </is>
      </c>
      <c r="H82" s="185" t="inlineStr">
        <is>
          <t/>
        </is>
      </c>
      <c r="I82" s="185" t="inlineStr">
        <is>
          <t/>
        </is>
      </c>
      <c r="J82" s="185" t="inlineStr">
        <is>
          <t/>
        </is>
      </c>
      <c r="K82" s="185" t="inlineStr">
        <is>
          <t/>
        </is>
      </c>
      <c r="L82" s="185" t="inlineStr">
        <is>
          <t/>
        </is>
      </c>
      <c r="M82" s="185" t="inlineStr">
        <is>
          <t/>
        </is>
      </c>
      <c r="N82" s="185" t="inlineStr">
        <is>
          <t/>
        </is>
      </c>
      <c r="O82" s="185" t="inlineStr">
        <is>
          <t/>
        </is>
      </c>
      <c r="P82" s="185" t="inlineStr">
        <is>
          <t/>
        </is>
      </c>
      <c r="Q82" s="185" t="inlineStr">
        <is>
          <t>-1</t>
        </is>
      </c>
      <c r="R82" s="185" t="inlineStr">
        <is>
          <t/>
        </is>
      </c>
      <c r="S82" s="185" t="inlineStr">
        <is>
          <t/>
        </is>
      </c>
      <c r="T82" s="185" t="inlineStr">
        <is>
          <t/>
        </is>
      </c>
      <c r="U82" s="185" t="inlineStr">
        <is>
          <t/>
        </is>
      </c>
      <c r="V82" s="185" t="inlineStr">
        <is>
          <t/>
        </is>
      </c>
      <c r="W82" s="185" t="inlineStr">
        <is>
          <t/>
        </is>
      </c>
      <c r="X82" s="185" t="inlineStr">
        <is>
          <t/>
        </is>
      </c>
      <c r="Y82" s="185" t="inlineStr">
        <is>
          <t>-1</t>
        </is>
      </c>
      <c r="Z82" s="185" t="inlineStr">
        <is>
          <t>-1</t>
        </is>
      </c>
      <c r="AA82" s="185" t="inlineStr">
        <is>
          <t>-1</t>
        </is>
      </c>
      <c r="AB82" s="185" t="inlineStr">
        <is>
          <t/>
        </is>
      </c>
      <c r="AC82" s="185" t="inlineStr">
        <is>
          <t>a</t>
        </is>
      </c>
      <c r="AD82" s="185" t="inlineStr">
        <is>
          <t/>
        </is>
      </c>
      <c r="AE82" s="185" t="inlineStr">
        <is>
          <t>a</t>
        </is>
      </c>
      <c r="AF82" s="185" t="inlineStr">
        <is>
          <t/>
        </is>
      </c>
      <c r="AG82" s="185" t="inlineStr">
        <is>
          <t/>
        </is>
      </c>
      <c r="AH82" s="185" t="inlineStr">
        <is>
          <t/>
        </is>
      </c>
      <c r="AI82" s="185" t="inlineStr">
        <is>
          <t/>
        </is>
      </c>
      <c r="AJ82" s="185" t="inlineStr">
        <is>
          <t/>
        </is>
      </c>
      <c r="AK82">
        <v>39</v>
      </c>
      <c r="AL82" s="182" t="inlineStr">
        <is>
          <t/>
        </is>
      </c>
      <c r="AM82" s="182" t="inlineStr">
        <is>
          <t/>
        </is>
      </c>
      <c r="AN82" s="184" t="inlineStr">
        <is>
          <t/>
        </is>
      </c>
    </row>
    <row r="83">
      <c r="A83" t="inlineStr">
        <is>
          <t>SSM</t>
        </is>
      </c>
      <c r="B83" t="inlineStr">
        <is>
          <t>ATL</t>
        </is>
      </c>
      <c r="C83" t="inlineStr">
        <is>
          <t>NCO</t>
        </is>
      </c>
      <c r="D83" t="inlineStr">
        <is>
          <t>Dominica</t>
        </is>
      </c>
      <c r="E83" t="inlineStr">
        <is>
          <t>GN</t>
        </is>
      </c>
      <c r="F83" t="inlineStr">
        <is>
          <t>t1</t>
        </is>
      </c>
      <c r="G83" s="185" t="inlineStr">
        <is>
          <t/>
        </is>
      </c>
      <c r="H83" s="185" t="inlineStr">
        <is>
          <t/>
        </is>
      </c>
      <c r="I83" s="185" t="inlineStr">
        <is>
          <t/>
        </is>
      </c>
      <c r="J83" s="185" t="inlineStr">
        <is>
          <t/>
        </is>
      </c>
      <c r="K83" s="185" t="inlineStr">
        <is>
          <t/>
        </is>
      </c>
      <c r="L83" s="185" t="inlineStr">
        <is>
          <t/>
        </is>
      </c>
      <c r="M83" s="185" t="inlineStr">
        <is>
          <t/>
        </is>
      </c>
      <c r="N83" s="185" t="inlineStr">
        <is>
          <t/>
        </is>
      </c>
      <c r="O83" s="185" t="inlineStr">
        <is>
          <t/>
        </is>
      </c>
      <c r="P83" s="185" t="inlineStr">
        <is>
          <t/>
        </is>
      </c>
      <c r="Q83" s="185">
        <v>0.028</v>
      </c>
      <c r="R83" s="185" t="inlineStr">
        <is>
          <t/>
        </is>
      </c>
      <c r="S83" s="185" t="inlineStr">
        <is>
          <t/>
        </is>
      </c>
      <c r="T83" s="185" t="inlineStr">
        <is>
          <t/>
        </is>
      </c>
      <c r="U83" s="185" t="inlineStr">
        <is>
          <t/>
        </is>
      </c>
      <c r="V83" s="185" t="inlineStr">
        <is>
          <t/>
        </is>
      </c>
      <c r="W83" s="185" t="inlineStr">
        <is>
          <t/>
        </is>
      </c>
      <c r="X83" s="185" t="inlineStr">
        <is>
          <t/>
        </is>
      </c>
      <c r="Y83" s="185">
        <v>0</v>
      </c>
      <c r="Z83" s="185">
        <v>0.004</v>
      </c>
      <c r="AA83" s="185">
        <v>0.014</v>
      </c>
      <c r="AB83" s="185" t="inlineStr">
        <is>
          <t/>
        </is>
      </c>
      <c r="AC83" s="185" t="inlineStr">
        <is>
          <t/>
        </is>
      </c>
      <c r="AD83" s="185" t="inlineStr">
        <is>
          <t/>
        </is>
      </c>
      <c r="AE83" s="185">
        <v>0.017</v>
      </c>
      <c r="AF83" s="185" t="inlineStr">
        <is>
          <t/>
        </is>
      </c>
      <c r="AG83" s="185" t="inlineStr">
        <is>
          <t/>
        </is>
      </c>
      <c r="AH83" s="185" t="inlineStr">
        <is>
          <t/>
        </is>
      </c>
      <c r="AI83" s="185" t="inlineStr">
        <is>
          <t/>
        </is>
      </c>
      <c r="AJ83" s="185" t="inlineStr">
        <is>
          <t/>
        </is>
      </c>
      <c r="AK83">
        <v>40</v>
      </c>
      <c r="AL83" s="182">
        <v>0</v>
      </c>
      <c r="AM83" s="182">
        <v>100</v>
      </c>
      <c r="AN83" s="184">
        <v>0.063</v>
      </c>
    </row>
    <row r="84">
      <c r="A84" t="inlineStr">
        <is>
          <t>SSM</t>
        </is>
      </c>
      <c r="B84" t="inlineStr">
        <is>
          <t>ATL</t>
        </is>
      </c>
      <c r="C84" t="inlineStr">
        <is>
          <t>NCO</t>
        </is>
      </c>
      <c r="D84" t="inlineStr">
        <is>
          <t>Dominica</t>
        </is>
      </c>
      <c r="E84" t="inlineStr">
        <is>
          <t>GN</t>
        </is>
      </c>
      <c r="F84" t="inlineStr">
        <is>
          <t>t2</t>
        </is>
      </c>
      <c r="G84" s="185" t="inlineStr">
        <is>
          <t/>
        </is>
      </c>
      <c r="H84" s="185" t="inlineStr">
        <is>
          <t/>
        </is>
      </c>
      <c r="I84" s="185" t="inlineStr">
        <is>
          <t/>
        </is>
      </c>
      <c r="J84" s="185" t="inlineStr">
        <is>
          <t/>
        </is>
      </c>
      <c r="K84" s="185" t="inlineStr">
        <is>
          <t/>
        </is>
      </c>
      <c r="L84" s="185" t="inlineStr">
        <is>
          <t/>
        </is>
      </c>
      <c r="M84" s="185" t="inlineStr">
        <is>
          <t/>
        </is>
      </c>
      <c r="N84" s="185" t="inlineStr">
        <is>
          <t/>
        </is>
      </c>
      <c r="O84" s="185" t="inlineStr">
        <is>
          <t/>
        </is>
      </c>
      <c r="P84" s="185" t="inlineStr">
        <is>
          <t/>
        </is>
      </c>
      <c r="Q84" s="185" t="inlineStr">
        <is>
          <t>a</t>
        </is>
      </c>
      <c r="R84" s="185" t="inlineStr">
        <is>
          <t/>
        </is>
      </c>
      <c r="S84" s="185" t="inlineStr">
        <is>
          <t/>
        </is>
      </c>
      <c r="T84" s="185" t="inlineStr">
        <is>
          <t/>
        </is>
      </c>
      <c r="U84" s="185" t="inlineStr">
        <is>
          <t/>
        </is>
      </c>
      <c r="V84" s="185" t="inlineStr">
        <is>
          <t/>
        </is>
      </c>
      <c r="W84" s="185" t="inlineStr">
        <is>
          <t/>
        </is>
      </c>
      <c r="X84" s="185" t="inlineStr">
        <is>
          <t/>
        </is>
      </c>
      <c r="Y84" s="185" t="inlineStr">
        <is>
          <t>-1</t>
        </is>
      </c>
      <c r="Z84" s="185" t="inlineStr">
        <is>
          <t>-1</t>
        </is>
      </c>
      <c r="AA84" s="185" t="inlineStr">
        <is>
          <t>-1</t>
        </is>
      </c>
      <c r="AB84" s="185" t="inlineStr">
        <is>
          <t/>
        </is>
      </c>
      <c r="AC84" s="185" t="inlineStr">
        <is>
          <t/>
        </is>
      </c>
      <c r="AD84" s="185" t="inlineStr">
        <is>
          <t/>
        </is>
      </c>
      <c r="AE84" s="185" t="inlineStr">
        <is>
          <t>a</t>
        </is>
      </c>
      <c r="AF84" s="185" t="inlineStr">
        <is>
          <t/>
        </is>
      </c>
      <c r="AG84" s="185" t="inlineStr">
        <is>
          <t/>
        </is>
      </c>
      <c r="AH84" s="185" t="inlineStr">
        <is>
          <t/>
        </is>
      </c>
      <c r="AI84" s="185" t="inlineStr">
        <is>
          <t/>
        </is>
      </c>
      <c r="AJ84" s="185" t="inlineStr">
        <is>
          <t/>
        </is>
      </c>
      <c r="AK84">
        <v>40</v>
      </c>
      <c r="AL84" s="182" t="inlineStr">
        <is>
          <t/>
        </is>
      </c>
      <c r="AM84" s="182" t="inlineStr">
        <is>
          <t/>
        </is>
      </c>
      <c r="AN84" s="184" t="inlineStr">
        <is>
          <t/>
        </is>
      </c>
    </row>
    <row r="85">
      <c r="A85" t="inlineStr">
        <is>
          <t>SSM</t>
        </is>
      </c>
      <c r="B85" t="inlineStr">
        <is>
          <t>ATL</t>
        </is>
      </c>
      <c r="C85" t="inlineStr">
        <is>
          <t>NCO</t>
        </is>
      </c>
      <c r="D85" t="inlineStr">
        <is>
          <t>Dominica</t>
        </is>
      </c>
      <c r="E85" t="inlineStr">
        <is>
          <t>TP</t>
        </is>
      </c>
      <c r="F85" t="inlineStr">
        <is>
          <t>t1</t>
        </is>
      </c>
      <c r="G85" s="185" t="inlineStr">
        <is>
          <t/>
        </is>
      </c>
      <c r="H85" s="185" t="inlineStr">
        <is>
          <t/>
        </is>
      </c>
      <c r="I85" s="185" t="inlineStr">
        <is>
          <t/>
        </is>
      </c>
      <c r="J85" s="185" t="inlineStr">
        <is>
          <t/>
        </is>
      </c>
      <c r="K85" s="185" t="inlineStr">
        <is>
          <t/>
        </is>
      </c>
      <c r="L85" s="185" t="inlineStr">
        <is>
          <t/>
        </is>
      </c>
      <c r="M85" s="185" t="inlineStr">
        <is>
          <t/>
        </is>
      </c>
      <c r="N85" s="185" t="inlineStr">
        <is>
          <t/>
        </is>
      </c>
      <c r="O85" s="185" t="inlineStr">
        <is>
          <t/>
        </is>
      </c>
      <c r="P85" s="185" t="inlineStr">
        <is>
          <t/>
        </is>
      </c>
      <c r="Q85" s="185" t="inlineStr">
        <is>
          <t/>
        </is>
      </c>
      <c r="R85" s="185" t="inlineStr">
        <is>
          <t/>
        </is>
      </c>
      <c r="S85" s="185" t="inlineStr">
        <is>
          <t/>
        </is>
      </c>
      <c r="T85" s="185" t="inlineStr">
        <is>
          <t/>
        </is>
      </c>
      <c r="U85" s="185" t="inlineStr">
        <is>
          <t/>
        </is>
      </c>
      <c r="V85" s="185" t="inlineStr">
        <is>
          <t/>
        </is>
      </c>
      <c r="W85" s="185" t="inlineStr">
        <is>
          <t/>
        </is>
      </c>
      <c r="X85" s="185" t="inlineStr">
        <is>
          <t/>
        </is>
      </c>
      <c r="Y85" s="185">
        <v>0.001</v>
      </c>
      <c r="Z85" s="185" t="inlineStr">
        <is>
          <t/>
        </is>
      </c>
      <c r="AA85" s="185" t="inlineStr">
        <is>
          <t/>
        </is>
      </c>
      <c r="AB85" s="185" t="inlineStr">
        <is>
          <t/>
        </is>
      </c>
      <c r="AC85" s="185" t="inlineStr">
        <is>
          <t/>
        </is>
      </c>
      <c r="AD85" s="185" t="inlineStr">
        <is>
          <t/>
        </is>
      </c>
      <c r="AE85" s="185" t="inlineStr">
        <is>
          <t/>
        </is>
      </c>
      <c r="AF85" s="185" t="inlineStr">
        <is>
          <t/>
        </is>
      </c>
      <c r="AG85" s="185" t="inlineStr">
        <is>
          <t/>
        </is>
      </c>
      <c r="AH85" s="185" t="inlineStr">
        <is>
          <t/>
        </is>
      </c>
      <c r="AI85" s="185" t="inlineStr">
        <is>
          <t/>
        </is>
      </c>
      <c r="AJ85" s="185" t="inlineStr">
        <is>
          <t/>
        </is>
      </c>
      <c r="AK85">
        <v>41</v>
      </c>
      <c r="AL85" s="182">
        <v>0</v>
      </c>
      <c r="AM85" s="182">
        <v>100</v>
      </c>
      <c r="AN85" s="184">
        <v>0.001</v>
      </c>
    </row>
    <row r="86">
      <c r="A86" t="inlineStr">
        <is>
          <t>SSM</t>
        </is>
      </c>
      <c r="B86" t="inlineStr">
        <is>
          <t>ATL</t>
        </is>
      </c>
      <c r="C86" t="inlineStr">
        <is>
          <t>NCO</t>
        </is>
      </c>
      <c r="D86" t="inlineStr">
        <is>
          <t>Dominica</t>
        </is>
      </c>
      <c r="E86" t="inlineStr">
        <is>
          <t>TP</t>
        </is>
      </c>
      <c r="F86" t="inlineStr">
        <is>
          <t>t2</t>
        </is>
      </c>
      <c r="G86" s="185" t="inlineStr">
        <is>
          <t/>
        </is>
      </c>
      <c r="H86" s="185" t="inlineStr">
        <is>
          <t/>
        </is>
      </c>
      <c r="I86" s="185" t="inlineStr">
        <is>
          <t/>
        </is>
      </c>
      <c r="J86" s="185" t="inlineStr">
        <is>
          <t/>
        </is>
      </c>
      <c r="K86" s="185" t="inlineStr">
        <is>
          <t/>
        </is>
      </c>
      <c r="L86" s="185" t="inlineStr">
        <is>
          <t/>
        </is>
      </c>
      <c r="M86" s="185" t="inlineStr">
        <is>
          <t/>
        </is>
      </c>
      <c r="N86" s="185" t="inlineStr">
        <is>
          <t/>
        </is>
      </c>
      <c r="O86" s="185" t="inlineStr">
        <is>
          <t/>
        </is>
      </c>
      <c r="P86" s="185" t="inlineStr">
        <is>
          <t/>
        </is>
      </c>
      <c r="Q86" s="185" t="inlineStr">
        <is>
          <t>a</t>
        </is>
      </c>
      <c r="R86" s="185" t="inlineStr">
        <is>
          <t/>
        </is>
      </c>
      <c r="S86" s="185" t="inlineStr">
        <is>
          <t/>
        </is>
      </c>
      <c r="T86" s="185" t="inlineStr">
        <is>
          <t/>
        </is>
      </c>
      <c r="U86" s="185" t="inlineStr">
        <is>
          <t/>
        </is>
      </c>
      <c r="V86" s="185" t="inlineStr">
        <is>
          <t/>
        </is>
      </c>
      <c r="W86" s="185" t="inlineStr">
        <is>
          <t/>
        </is>
      </c>
      <c r="X86" s="185" t="inlineStr">
        <is>
          <t/>
        </is>
      </c>
      <c r="Y86" s="185" t="inlineStr">
        <is>
          <t>-1</t>
        </is>
      </c>
      <c r="Z86" s="185" t="inlineStr">
        <is>
          <t/>
        </is>
      </c>
      <c r="AA86" s="185" t="inlineStr">
        <is>
          <t/>
        </is>
      </c>
      <c r="AB86" s="185" t="inlineStr">
        <is>
          <t/>
        </is>
      </c>
      <c r="AC86" s="185" t="inlineStr">
        <is>
          <t/>
        </is>
      </c>
      <c r="AD86" s="185" t="inlineStr">
        <is>
          <t/>
        </is>
      </c>
      <c r="AE86" s="185" t="inlineStr">
        <is>
          <t/>
        </is>
      </c>
      <c r="AF86" s="185" t="inlineStr">
        <is>
          <t/>
        </is>
      </c>
      <c r="AG86" s="185" t="inlineStr">
        <is>
          <t/>
        </is>
      </c>
      <c r="AH86" s="185" t="inlineStr">
        <is>
          <t/>
        </is>
      </c>
      <c r="AI86" s="185" t="inlineStr">
        <is>
          <t/>
        </is>
      </c>
      <c r="AJ86" s="185" t="inlineStr">
        <is>
          <t/>
        </is>
      </c>
      <c r="AK86">
        <v>41</v>
      </c>
      <c r="AL86" s="182" t="inlineStr">
        <is>
          <t/>
        </is>
      </c>
      <c r="AM86" s="182" t="inlineStr">
        <is>
          <t/>
        </is>
      </c>
      <c r="AN86" s="184" t="inlineStr">
        <is>
          <t/>
        </is>
      </c>
    </row>
    <row r="87"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5"/>
      <c r="AI87" s="185"/>
      <c r="AJ87" s="185"/>
    </row>
  </sheetData>
  <mergeCells count="2">
    <mergeCell ref="A1:G1"/>
    <mergeCell ref="E2:F2"/>
  </mergeCells>
  <conditionalFormatting sqref="E5:E87">
    <cfRule type="expression" dxfId="13" priority="1">
      <formula>E5="UN"</formula>
    </cfRule>
  </conditionalFormatting>
  <conditionalFormatting sqref="G5:AJ87">
    <cfRule type="expression" dxfId="8" priority="2">
      <formula>G5="-1"</formula>
    </cfRule>
  </conditionalFormatting>
  <conditionalFormatting sqref="G5:AJ87">
    <cfRule type="expression" dxfId="9" priority="3">
      <formula>G5="a"</formula>
    </cfRule>
  </conditionalFormatting>
  <conditionalFormatting sqref="G5:AJ87">
    <cfRule type="expression" dxfId="9" priority="4">
      <formula>G5="b"</formula>
    </cfRule>
  </conditionalFormatting>
  <conditionalFormatting sqref="G5:AJ87">
    <cfRule type="expression" dxfId="9" priority="5">
      <formula>G5="c"</formula>
    </cfRule>
  </conditionalFormatting>
  <conditionalFormatting sqref="G5:AJ87">
    <cfRule type="expression" dxfId="9" priority="6">
      <formula>G5="bc"</formula>
    </cfRule>
  </conditionalFormatting>
  <conditionalFormatting sqref="G5:AJ87">
    <cfRule type="expression" dxfId="10" priority="7">
      <formula>G5="ab"</formula>
    </cfRule>
  </conditionalFormatting>
  <conditionalFormatting sqref="G5:AJ87">
    <cfRule type="expression" dxfId="10" priority="8">
      <formula>G5="ac"</formula>
    </cfRule>
  </conditionalFormatting>
  <conditionalFormatting sqref="G5:AJ87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AL4:AL86">
    <cfRule type="colorScale" priority="52">
      <colorScale>
        <cfvo type="num" val="0"/>
        <cfvo type="num" val="0.01"/>
        <cfvo type="num" val="44.01"/>
        <color rgb="FFF8696B"/>
        <color rgb="FFFFEB84"/>
        <color rgb="FF63BE7B"/>
      </colorScale>
    </cfRule>
  </conditionalFormatting>
  <conditionalFormatting sqref="AM4:AM86">
    <cfRule type="colorScale" priority="53">
      <colorScale>
        <cfvo type="num" val="44.01"/>
        <cfvo type="num" val="99.99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79646"/>
  </sheetPr>
  <dimension ref="A1:AN251"/>
  <sheetViews>
    <sheetView showGridLines="0" showRowColHeaders="1" tabSelected="0" workbookViewId="0" zoomScale="90"/>
  </sheetViews>
  <sheetFormatPr baseColWidth="8" defaultRowHeight="16" x14ac:dyDescent="0.2"/>
  <cols>
    <col min="4" max="4" bestFit="1" customWidth="1" hidden="false" width="27.473"/>
  </cols>
  <sheetData>
    <row r="1">
      <c r="A1" s="30" t="inlineStr">
        <is>
          <t>Table 17. WAH-AT region</t>
        </is>
      </c>
    </row>
    <row r="2">
      <c r="E2" s="35" t="inlineStr">
        <is>
          <t>T1 Total</t>
        </is>
      </c>
      <c r="F2" s="36"/>
      <c r="G2" s="188">
        <v>2515.763</v>
      </c>
      <c r="H2" s="188">
        <v>3103.84</v>
      </c>
      <c r="I2" s="188">
        <v>2497.413</v>
      </c>
      <c r="J2" s="188">
        <v>2972.005</v>
      </c>
      <c r="K2" s="188">
        <v>2034.768</v>
      </c>
      <c r="L2" s="188">
        <v>2317.926</v>
      </c>
      <c r="M2" s="188">
        <v>2226.286</v>
      </c>
      <c r="N2" s="188">
        <v>2066.912</v>
      </c>
      <c r="O2" s="188">
        <v>2613.163</v>
      </c>
      <c r="P2" s="188">
        <v>2467.2</v>
      </c>
      <c r="Q2" s="188">
        <v>1829.226</v>
      </c>
      <c r="R2" s="188">
        <v>2580.55</v>
      </c>
      <c r="S2" s="188">
        <v>2176.061</v>
      </c>
      <c r="T2" s="188">
        <v>2354.432</v>
      </c>
      <c r="U2" s="188">
        <v>2380.613</v>
      </c>
      <c r="V2" s="188">
        <v>2843.773</v>
      </c>
      <c r="W2" s="188">
        <v>3729.44</v>
      </c>
      <c r="X2" s="188">
        <v>5235.306</v>
      </c>
      <c r="Y2" s="188">
        <v>3526.311</v>
      </c>
      <c r="Z2" s="188">
        <v>2554.062</v>
      </c>
      <c r="AA2" s="188">
        <v>17319.645</v>
      </c>
      <c r="AB2" s="188">
        <v>6880.723</v>
      </c>
      <c r="AC2" s="188">
        <v>6590.07</v>
      </c>
      <c r="AD2" s="188">
        <v>4893.707</v>
      </c>
      <c r="AE2" s="188">
        <v>8542.414</v>
      </c>
      <c r="AF2" s="188">
        <v>3219.736</v>
      </c>
      <c r="AG2" s="188">
        <v>4392.637</v>
      </c>
      <c r="AH2" s="188">
        <v>4075.129</v>
      </c>
      <c r="AI2" s="188">
        <v>4689.369</v>
      </c>
      <c r="AJ2" s="189">
        <v>2619.342</v>
      </c>
    </row>
    <row r="3">
      <c r="A3" s="31" t="inlineStr">
        <is>
          <t>Score</t>
        </is>
      </c>
      <c r="B3" s="186">
        <v>1.01151151151151</v>
      </c>
    </row>
    <row r="4">
      <c r="A4" s="39" t="inlineStr">
        <is>
          <t>Species</t>
        </is>
      </c>
      <c r="B4" s="40" t="inlineStr">
        <is>
          <t>Stock</t>
        </is>
      </c>
      <c r="C4" s="40" t="inlineStr">
        <is>
          <t>Status</t>
        </is>
      </c>
      <c r="D4" s="40" t="inlineStr">
        <is>
          <t>FlagName</t>
        </is>
      </c>
      <c r="E4" s="40" t="inlineStr">
        <is>
          <t>GearGrp</t>
        </is>
      </c>
      <c r="F4" s="40" t="inlineStr">
        <is>
          <t>DSet</t>
        </is>
      </c>
      <c r="G4" s="43" t="inlineStr">
        <is>
          <t>1996</t>
        </is>
      </c>
      <c r="H4" s="43" t="inlineStr">
        <is>
          <t>1997</t>
        </is>
      </c>
      <c r="I4" s="43" t="inlineStr">
        <is>
          <t>1998</t>
        </is>
      </c>
      <c r="J4" s="43" t="inlineStr">
        <is>
          <t>1999</t>
        </is>
      </c>
      <c r="K4" s="43" t="inlineStr">
        <is>
          <t>2000</t>
        </is>
      </c>
      <c r="L4" s="43" t="inlineStr">
        <is>
          <t>2001</t>
        </is>
      </c>
      <c r="M4" s="43" t="inlineStr">
        <is>
          <t>2002</t>
        </is>
      </c>
      <c r="N4" s="43" t="inlineStr">
        <is>
          <t>2003</t>
        </is>
      </c>
      <c r="O4" s="43" t="inlineStr">
        <is>
          <t>2004</t>
        </is>
      </c>
      <c r="P4" s="43" t="inlineStr">
        <is>
          <t>2005</t>
        </is>
      </c>
      <c r="Q4" s="43" t="inlineStr">
        <is>
          <t>2006</t>
        </is>
      </c>
      <c r="R4" s="43" t="inlineStr">
        <is>
          <t>2007</t>
        </is>
      </c>
      <c r="S4" s="43" t="inlineStr">
        <is>
          <t>2008</t>
        </is>
      </c>
      <c r="T4" s="43" t="inlineStr">
        <is>
          <t>2009</t>
        </is>
      </c>
      <c r="U4" s="43" t="inlineStr">
        <is>
          <t>2010</t>
        </is>
      </c>
      <c r="V4" s="43" t="inlineStr">
        <is>
          <t>2011</t>
        </is>
      </c>
      <c r="W4" s="43" t="inlineStr">
        <is>
          <t>2012</t>
        </is>
      </c>
      <c r="X4" s="43" t="inlineStr">
        <is>
          <t>2013</t>
        </is>
      </c>
      <c r="Y4" s="43" t="inlineStr">
        <is>
          <t>2014</t>
        </is>
      </c>
      <c r="Z4" s="43" t="inlineStr">
        <is>
          <t>2015</t>
        </is>
      </c>
      <c r="AA4" s="43" t="inlineStr">
        <is>
          <t>2016</t>
        </is>
      </c>
      <c r="AB4" s="43" t="inlineStr">
        <is>
          <t>2017</t>
        </is>
      </c>
      <c r="AC4" s="43" t="inlineStr">
        <is>
          <t>2018</t>
        </is>
      </c>
      <c r="AD4" s="43" t="inlineStr">
        <is>
          <t>2019</t>
        </is>
      </c>
      <c r="AE4" s="43" t="inlineStr">
        <is>
          <t>2020</t>
        </is>
      </c>
      <c r="AF4" s="43" t="inlineStr">
        <is>
          <t>2021</t>
        </is>
      </c>
      <c r="AG4" s="43" t="inlineStr">
        <is>
          <t>2022</t>
        </is>
      </c>
      <c r="AH4" s="43" t="inlineStr">
        <is>
          <t>2023</t>
        </is>
      </c>
      <c r="AI4" s="43" t="inlineStr">
        <is>
          <t>2024</t>
        </is>
      </c>
      <c r="AJ4" s="44" t="inlineStr">
        <is>
          <t>2025</t>
        </is>
      </c>
      <c r="AK4" s="33" t="inlineStr">
        <is>
          <t>Rank</t>
        </is>
      </c>
      <c r="AL4" s="190" t="inlineStr">
        <is>
          <t>%</t>
        </is>
      </c>
      <c r="AM4" s="190" t="inlineStr">
        <is>
          <t>%cum</t>
        </is>
      </c>
      <c r="AN4" s="192" t="inlineStr">
        <is>
          <t>Σ</t>
        </is>
      </c>
    </row>
    <row r="5">
      <c r="A5" t="inlineStr">
        <is>
          <t>WAH</t>
        </is>
      </c>
      <c r="B5" t="inlineStr">
        <is>
          <t>ATL</t>
        </is>
      </c>
      <c r="C5" t="inlineStr">
        <is>
          <t>CP</t>
        </is>
      </c>
      <c r="D5" t="inlineStr">
        <is>
          <t>Mauritania</t>
        </is>
      </c>
      <c r="E5" t="inlineStr">
        <is>
          <t>PS</t>
        </is>
      </c>
      <c r="F5" t="inlineStr">
        <is>
          <t>t1</t>
        </is>
      </c>
      <c r="G5" s="194" t="inlineStr">
        <is>
          <t/>
        </is>
      </c>
      <c r="H5" s="194" t="inlineStr">
        <is>
          <t/>
        </is>
      </c>
      <c r="I5" s="194" t="inlineStr">
        <is>
          <t/>
        </is>
      </c>
      <c r="J5" s="194" t="inlineStr">
        <is>
          <t/>
        </is>
      </c>
      <c r="K5" s="194" t="inlineStr">
        <is>
          <t/>
        </is>
      </c>
      <c r="L5" s="194" t="inlineStr">
        <is>
          <t/>
        </is>
      </c>
      <c r="M5" s="194" t="inlineStr">
        <is>
          <t/>
        </is>
      </c>
      <c r="N5" s="194" t="inlineStr">
        <is>
          <t/>
        </is>
      </c>
      <c r="O5" s="194" t="inlineStr">
        <is>
          <t/>
        </is>
      </c>
      <c r="P5" s="194" t="inlineStr">
        <is>
          <t/>
        </is>
      </c>
      <c r="Q5" s="194" t="inlineStr">
        <is>
          <t/>
        </is>
      </c>
      <c r="R5" s="194" t="inlineStr">
        <is>
          <t/>
        </is>
      </c>
      <c r="S5" s="194" t="inlineStr">
        <is>
          <t/>
        </is>
      </c>
      <c r="T5" s="194" t="inlineStr">
        <is>
          <t/>
        </is>
      </c>
      <c r="U5" s="194">
        <v>20.349</v>
      </c>
      <c r="V5" s="194" t="inlineStr">
        <is>
          <t/>
        </is>
      </c>
      <c r="W5" s="194">
        <v>9.82</v>
      </c>
      <c r="X5" s="194">
        <v>1532.439</v>
      </c>
      <c r="Y5" s="194" t="inlineStr">
        <is>
          <t/>
        </is>
      </c>
      <c r="Z5" s="194" t="inlineStr">
        <is>
          <t/>
        </is>
      </c>
      <c r="AA5" s="194">
        <v>13310.177</v>
      </c>
      <c r="AB5" s="194">
        <v>4156.043</v>
      </c>
      <c r="AC5" s="194">
        <v>4841.156</v>
      </c>
      <c r="AD5" s="194">
        <v>2651.038</v>
      </c>
      <c r="AE5" s="194">
        <v>6890.853</v>
      </c>
      <c r="AF5" s="194">
        <v>597.96</v>
      </c>
      <c r="AG5" s="194">
        <v>338.58</v>
      </c>
      <c r="AH5" s="194">
        <v>151.259</v>
      </c>
      <c r="AI5" s="194">
        <v>380.829</v>
      </c>
      <c r="AJ5" s="194">
        <v>283.224</v>
      </c>
      <c r="AK5">
        <v>1</v>
      </c>
      <c r="AL5" s="191">
        <v>29.99</v>
      </c>
      <c r="AM5" s="191">
        <v>29.99</v>
      </c>
      <c r="AN5" s="193">
        <v>35163.727</v>
      </c>
    </row>
    <row r="6">
      <c r="A6" t="inlineStr">
        <is>
          <t>WAH</t>
        </is>
      </c>
      <c r="B6" t="inlineStr">
        <is>
          <t>ATL</t>
        </is>
      </c>
      <c r="C6" t="inlineStr">
        <is>
          <t>CP</t>
        </is>
      </c>
      <c r="D6" t="inlineStr">
        <is>
          <t>Mauritania</t>
        </is>
      </c>
      <c r="E6" t="inlineStr">
        <is>
          <t>PS</t>
        </is>
      </c>
      <c r="F6" t="inlineStr">
        <is>
          <t>t2</t>
        </is>
      </c>
      <c r="G6" s="194" t="inlineStr">
        <is>
          <t/>
        </is>
      </c>
      <c r="H6" s="194" t="inlineStr">
        <is>
          <t/>
        </is>
      </c>
      <c r="I6" s="194" t="inlineStr">
        <is>
          <t/>
        </is>
      </c>
      <c r="J6" s="194" t="inlineStr">
        <is>
          <t/>
        </is>
      </c>
      <c r="K6" s="194" t="inlineStr">
        <is>
          <t/>
        </is>
      </c>
      <c r="L6" s="194" t="inlineStr">
        <is>
          <t/>
        </is>
      </c>
      <c r="M6" s="194" t="inlineStr">
        <is>
          <t/>
        </is>
      </c>
      <c r="N6" s="194" t="inlineStr">
        <is>
          <t/>
        </is>
      </c>
      <c r="O6" s="194" t="inlineStr">
        <is>
          <t/>
        </is>
      </c>
      <c r="P6" s="194" t="inlineStr">
        <is>
          <t/>
        </is>
      </c>
      <c r="Q6" s="194" t="inlineStr">
        <is>
          <t/>
        </is>
      </c>
      <c r="R6" s="194" t="inlineStr">
        <is>
          <t/>
        </is>
      </c>
      <c r="S6" s="194" t="inlineStr">
        <is>
          <t/>
        </is>
      </c>
      <c r="T6" s="194" t="inlineStr">
        <is>
          <t/>
        </is>
      </c>
      <c r="U6" s="194" t="inlineStr">
        <is>
          <t>-1</t>
        </is>
      </c>
      <c r="V6" s="194" t="inlineStr">
        <is>
          <t/>
        </is>
      </c>
      <c r="W6" s="194" t="inlineStr">
        <is>
          <t>-1</t>
        </is>
      </c>
      <c r="X6" s="194" t="inlineStr">
        <is>
          <t>-1</t>
        </is>
      </c>
      <c r="Y6" s="194" t="inlineStr">
        <is>
          <t/>
        </is>
      </c>
      <c r="Z6" s="194" t="inlineStr">
        <is>
          <t/>
        </is>
      </c>
      <c r="AA6" s="194" t="inlineStr">
        <is>
          <t>-1</t>
        </is>
      </c>
      <c r="AB6" s="194" t="inlineStr">
        <is>
          <t>-1</t>
        </is>
      </c>
      <c r="AC6" s="194" t="inlineStr">
        <is>
          <t>-1</t>
        </is>
      </c>
      <c r="AD6" s="194" t="inlineStr">
        <is>
          <t>-1</t>
        </is>
      </c>
      <c r="AE6" s="194" t="inlineStr">
        <is>
          <t>-1</t>
        </is>
      </c>
      <c r="AF6" s="194" t="inlineStr">
        <is>
          <t>-1</t>
        </is>
      </c>
      <c r="AG6" s="194" t="inlineStr">
        <is>
          <t>-1</t>
        </is>
      </c>
      <c r="AH6" s="194" t="inlineStr">
        <is>
          <t>-1</t>
        </is>
      </c>
      <c r="AI6" s="194" t="inlineStr">
        <is>
          <t>-1</t>
        </is>
      </c>
      <c r="AJ6" s="194" t="inlineStr">
        <is>
          <t>-1</t>
        </is>
      </c>
      <c r="AK6">
        <v>1</v>
      </c>
      <c r="AL6" s="191" t="inlineStr">
        <is>
          <t/>
        </is>
      </c>
      <c r="AM6" s="191" t="inlineStr">
        <is>
          <t/>
        </is>
      </c>
      <c r="AN6" s="193" t="inlineStr">
        <is>
          <t/>
        </is>
      </c>
    </row>
    <row r="7">
      <c r="A7" t="inlineStr">
        <is>
          <t>WAH</t>
        </is>
      </c>
      <c r="B7" t="inlineStr">
        <is>
          <t>ATL</t>
        </is>
      </c>
      <c r="C7" t="inlineStr">
        <is>
          <t>CP</t>
        </is>
      </c>
      <c r="D7" t="inlineStr">
        <is>
          <t>USA</t>
        </is>
      </c>
      <c r="E7" t="inlineStr">
        <is>
          <t>RR</t>
        </is>
      </c>
      <c r="F7" t="inlineStr">
        <is>
          <t>t1</t>
        </is>
      </c>
      <c r="G7" s="194">
        <v>542</v>
      </c>
      <c r="H7" s="194">
        <v>615</v>
      </c>
      <c r="I7" s="194">
        <v>498</v>
      </c>
      <c r="J7" s="194">
        <v>733</v>
      </c>
      <c r="K7" s="194">
        <v>535.08</v>
      </c>
      <c r="L7" s="194">
        <v>548.8</v>
      </c>
      <c r="M7" s="194">
        <v>763</v>
      </c>
      <c r="N7" s="194">
        <v>694.69</v>
      </c>
      <c r="O7" s="194">
        <v>600.7</v>
      </c>
      <c r="P7" s="194">
        <v>472.71</v>
      </c>
      <c r="Q7" s="194" t="inlineStr">
        <is>
          <t/>
        </is>
      </c>
      <c r="R7" s="194">
        <v>1032.02</v>
      </c>
      <c r="S7" s="194">
        <v>414.78</v>
      </c>
      <c r="T7" s="194">
        <v>436.498</v>
      </c>
      <c r="U7" s="194">
        <v>615.83</v>
      </c>
      <c r="V7" s="194">
        <v>518.302</v>
      </c>
      <c r="W7" s="194">
        <v>910.386</v>
      </c>
      <c r="X7" s="194">
        <v>387.224</v>
      </c>
      <c r="Y7" s="194">
        <v>943.001</v>
      </c>
      <c r="Z7" s="194">
        <v>1101.864</v>
      </c>
      <c r="AA7" s="194">
        <v>1987.173</v>
      </c>
      <c r="AB7" s="194">
        <v>1133.167</v>
      </c>
      <c r="AC7" s="194">
        <v>476.213</v>
      </c>
      <c r="AD7" s="194">
        <v>931.451</v>
      </c>
      <c r="AE7" s="194">
        <v>604.45</v>
      </c>
      <c r="AF7" s="194">
        <v>431.641</v>
      </c>
      <c r="AG7" s="194">
        <v>2938.047</v>
      </c>
      <c r="AH7" s="194">
        <v>1012.38</v>
      </c>
      <c r="AI7" s="194">
        <v>772.718</v>
      </c>
      <c r="AJ7" s="194">
        <v>491.808</v>
      </c>
      <c r="AK7">
        <v>2</v>
      </c>
      <c r="AL7" s="191">
        <v>19.74</v>
      </c>
      <c r="AM7" s="191">
        <v>49.73</v>
      </c>
      <c r="AN7" s="193">
        <v>23141.933</v>
      </c>
    </row>
    <row r="8">
      <c r="A8" t="inlineStr">
        <is>
          <t>WAH</t>
        </is>
      </c>
      <c r="B8" t="inlineStr">
        <is>
          <t>ATL</t>
        </is>
      </c>
      <c r="C8" t="inlineStr">
        <is>
          <t>CP</t>
        </is>
      </c>
      <c r="D8" t="inlineStr">
        <is>
          <t>USA</t>
        </is>
      </c>
      <c r="E8" t="inlineStr">
        <is>
          <t>RR</t>
        </is>
      </c>
      <c r="F8" t="inlineStr">
        <is>
          <t>t2</t>
        </is>
      </c>
      <c r="G8" s="194" t="inlineStr">
        <is>
          <t>b</t>
        </is>
      </c>
      <c r="H8" s="194" t="inlineStr">
        <is>
          <t>ab</t>
        </is>
      </c>
      <c r="I8" s="194" t="inlineStr">
        <is>
          <t>ab</t>
        </is>
      </c>
      <c r="J8" s="194" t="inlineStr">
        <is>
          <t>ab</t>
        </is>
      </c>
      <c r="K8" s="194" t="inlineStr">
        <is>
          <t>ab</t>
        </is>
      </c>
      <c r="L8" s="194" t="inlineStr">
        <is>
          <t>ab</t>
        </is>
      </c>
      <c r="M8" s="194" t="inlineStr">
        <is>
          <t>ab</t>
        </is>
      </c>
      <c r="N8" s="194" t="inlineStr">
        <is>
          <t>ab</t>
        </is>
      </c>
      <c r="O8" s="194" t="inlineStr">
        <is>
          <t>ab</t>
        </is>
      </c>
      <c r="P8" s="194" t="inlineStr">
        <is>
          <t>ab</t>
        </is>
      </c>
      <c r="Q8" s="194" t="inlineStr">
        <is>
          <t>ab</t>
        </is>
      </c>
      <c r="R8" s="194" t="inlineStr">
        <is>
          <t>ab</t>
        </is>
      </c>
      <c r="S8" s="194" t="inlineStr">
        <is>
          <t>b</t>
        </is>
      </c>
      <c r="T8" s="194" t="inlineStr">
        <is>
          <t>b</t>
        </is>
      </c>
      <c r="U8" s="194" t="inlineStr">
        <is>
          <t>b</t>
        </is>
      </c>
      <c r="V8" s="194" t="inlineStr">
        <is>
          <t>ab</t>
        </is>
      </c>
      <c r="W8" s="194" t="inlineStr">
        <is>
          <t>ab</t>
        </is>
      </c>
      <c r="X8" s="194" t="inlineStr">
        <is>
          <t>ab</t>
        </is>
      </c>
      <c r="Y8" s="194" t="inlineStr">
        <is>
          <t>b</t>
        </is>
      </c>
      <c r="Z8" s="194" t="inlineStr">
        <is>
          <t>b</t>
        </is>
      </c>
      <c r="AA8" s="194" t="inlineStr">
        <is>
          <t>b</t>
        </is>
      </c>
      <c r="AB8" s="194" t="inlineStr">
        <is>
          <t>b</t>
        </is>
      </c>
      <c r="AC8" s="194" t="inlineStr">
        <is>
          <t>b</t>
        </is>
      </c>
      <c r="AD8" s="194" t="inlineStr">
        <is>
          <t>b</t>
        </is>
      </c>
      <c r="AE8" s="194" t="inlineStr">
        <is>
          <t>b</t>
        </is>
      </c>
      <c r="AF8" s="194" t="inlineStr">
        <is>
          <t>b</t>
        </is>
      </c>
      <c r="AG8" s="194" t="inlineStr">
        <is>
          <t>b</t>
        </is>
      </c>
      <c r="AH8" s="194" t="inlineStr">
        <is>
          <t>b</t>
        </is>
      </c>
      <c r="AI8" s="194" t="inlineStr">
        <is>
          <t>b</t>
        </is>
      </c>
      <c r="AJ8" s="194" t="inlineStr">
        <is>
          <t>b</t>
        </is>
      </c>
      <c r="AK8">
        <v>2</v>
      </c>
      <c r="AL8" s="191" t="inlineStr">
        <is>
          <t/>
        </is>
      </c>
      <c r="AM8" s="191" t="inlineStr">
        <is>
          <t/>
        </is>
      </c>
      <c r="AN8" s="193" t="inlineStr">
        <is>
          <t/>
        </is>
      </c>
    </row>
    <row r="9">
      <c r="A9" t="inlineStr">
        <is>
          <t>WAH</t>
        </is>
      </c>
      <c r="B9" t="inlineStr">
        <is>
          <t>ATL</t>
        </is>
      </c>
      <c r="C9" t="inlineStr">
        <is>
          <t>CP</t>
        </is>
      </c>
      <c r="D9" t="inlineStr">
        <is>
          <t>Cabo Verde</t>
        </is>
      </c>
      <c r="E9" t="inlineStr">
        <is>
          <t>HL</t>
        </is>
      </c>
      <c r="F9" t="inlineStr">
        <is>
          <t>t1</t>
        </is>
      </c>
      <c r="G9" s="194" t="inlineStr">
        <is>
          <t/>
        </is>
      </c>
      <c r="H9" s="194" t="inlineStr">
        <is>
          <t/>
        </is>
      </c>
      <c r="I9" s="194" t="inlineStr">
        <is>
          <t/>
        </is>
      </c>
      <c r="J9" s="194" t="inlineStr">
        <is>
          <t/>
        </is>
      </c>
      <c r="K9" s="194">
        <v>415</v>
      </c>
      <c r="L9" s="194">
        <v>534</v>
      </c>
      <c r="M9" s="194">
        <v>341</v>
      </c>
      <c r="N9" s="194">
        <v>340</v>
      </c>
      <c r="O9" s="194">
        <v>364.727</v>
      </c>
      <c r="P9" s="194">
        <v>445</v>
      </c>
      <c r="Q9" s="194">
        <v>552</v>
      </c>
      <c r="R9" s="194">
        <v>520</v>
      </c>
      <c r="S9" s="194">
        <v>337</v>
      </c>
      <c r="T9" s="194">
        <v>448</v>
      </c>
      <c r="U9" s="194">
        <v>430.897</v>
      </c>
      <c r="V9" s="194">
        <v>467.06</v>
      </c>
      <c r="W9" s="194">
        <v>436.875</v>
      </c>
      <c r="X9" s="194">
        <v>443.382</v>
      </c>
      <c r="Y9" s="194">
        <v>443.382</v>
      </c>
      <c r="Z9" s="194">
        <v>443.382</v>
      </c>
      <c r="AA9" s="194">
        <v>490</v>
      </c>
      <c r="AB9" s="194">
        <v>228.365</v>
      </c>
      <c r="AC9" s="194">
        <v>298.088</v>
      </c>
      <c r="AD9" s="194">
        <v>289.685</v>
      </c>
      <c r="AE9" s="194">
        <v>193.197</v>
      </c>
      <c r="AF9" s="194">
        <v>149.277</v>
      </c>
      <c r="AG9" s="194">
        <v>107.308</v>
      </c>
      <c r="AH9" s="194">
        <v>9.282</v>
      </c>
      <c r="AI9" s="194">
        <v>159.417</v>
      </c>
      <c r="AJ9" s="194">
        <v>92.002</v>
      </c>
      <c r="AK9">
        <v>3</v>
      </c>
      <c r="AL9" s="191">
        <v>7.66</v>
      </c>
      <c r="AM9" s="191">
        <v>57.39</v>
      </c>
      <c r="AN9" s="193">
        <v>8978.327</v>
      </c>
    </row>
    <row r="10">
      <c r="A10" t="inlineStr">
        <is>
          <t>WAH</t>
        </is>
      </c>
      <c r="B10" t="inlineStr">
        <is>
          <t>ATL</t>
        </is>
      </c>
      <c r="C10" t="inlineStr">
        <is>
          <t>CP</t>
        </is>
      </c>
      <c r="D10" t="inlineStr">
        <is>
          <t>Cabo Verde</t>
        </is>
      </c>
      <c r="E10" t="inlineStr">
        <is>
          <t>HL</t>
        </is>
      </c>
      <c r="F10" t="inlineStr">
        <is>
          <t>t2</t>
        </is>
      </c>
      <c r="G10" s="194" t="inlineStr">
        <is>
          <t>ab</t>
        </is>
      </c>
      <c r="H10" s="194" t="inlineStr">
        <is>
          <t>ab</t>
        </is>
      </c>
      <c r="I10" s="194" t="inlineStr">
        <is>
          <t>ab</t>
        </is>
      </c>
      <c r="J10" s="194" t="inlineStr">
        <is>
          <t>ab</t>
        </is>
      </c>
      <c r="K10" s="194" t="inlineStr">
        <is>
          <t>ab</t>
        </is>
      </c>
      <c r="L10" s="194" t="inlineStr">
        <is>
          <t>ab</t>
        </is>
      </c>
      <c r="M10" s="194" t="inlineStr">
        <is>
          <t>a</t>
        </is>
      </c>
      <c r="N10" s="194" t="inlineStr">
        <is>
          <t>ab</t>
        </is>
      </c>
      <c r="O10" s="194" t="inlineStr">
        <is>
          <t>ab</t>
        </is>
      </c>
      <c r="P10" s="194" t="inlineStr">
        <is>
          <t>ab</t>
        </is>
      </c>
      <c r="Q10" s="194" t="inlineStr">
        <is>
          <t>ab</t>
        </is>
      </c>
      <c r="R10" s="194" t="inlineStr">
        <is>
          <t>ab</t>
        </is>
      </c>
      <c r="S10" s="194" t="inlineStr">
        <is>
          <t>ab</t>
        </is>
      </c>
      <c r="T10" s="194" t="inlineStr">
        <is>
          <t>ab</t>
        </is>
      </c>
      <c r="U10" s="194" t="inlineStr">
        <is>
          <t>ab</t>
        </is>
      </c>
      <c r="V10" s="194" t="inlineStr">
        <is>
          <t>ab</t>
        </is>
      </c>
      <c r="W10" s="194" t="inlineStr">
        <is>
          <t>ab</t>
        </is>
      </c>
      <c r="X10" s="194" t="inlineStr">
        <is>
          <t>ab</t>
        </is>
      </c>
      <c r="Y10" s="194" t="inlineStr">
        <is>
          <t>ab</t>
        </is>
      </c>
      <c r="Z10" s="194" t="inlineStr">
        <is>
          <t>-1</t>
        </is>
      </c>
      <c r="AA10" s="194" t="inlineStr">
        <is>
          <t>a</t>
        </is>
      </c>
      <c r="AB10" s="194" t="inlineStr">
        <is>
          <t>-1</t>
        </is>
      </c>
      <c r="AC10" s="194" t="inlineStr">
        <is>
          <t>b</t>
        </is>
      </c>
      <c r="AD10" s="194" t="inlineStr">
        <is>
          <t>a</t>
        </is>
      </c>
      <c r="AE10" s="194" t="inlineStr">
        <is>
          <t>-1</t>
        </is>
      </c>
      <c r="AF10" s="194" t="inlineStr">
        <is>
          <t>a</t>
        </is>
      </c>
      <c r="AG10" s="194" t="inlineStr">
        <is>
          <t>b</t>
        </is>
      </c>
      <c r="AH10" s="194" t="inlineStr">
        <is>
          <t>-1</t>
        </is>
      </c>
      <c r="AI10" s="194" t="inlineStr">
        <is>
          <t>-1</t>
        </is>
      </c>
      <c r="AJ10" s="194" t="inlineStr">
        <is>
          <t>-1</t>
        </is>
      </c>
      <c r="AK10">
        <v>3</v>
      </c>
      <c r="AL10" s="191" t="inlineStr">
        <is>
          <t/>
        </is>
      </c>
      <c r="AM10" s="191" t="inlineStr">
        <is>
          <t/>
        </is>
      </c>
      <c r="AN10" s="193" t="inlineStr">
        <is>
          <t/>
        </is>
      </c>
    </row>
    <row r="11">
      <c r="A11" t="inlineStr">
        <is>
          <t>WAH</t>
        </is>
      </c>
      <c r="B11" t="inlineStr">
        <is>
          <t>ATL</t>
        </is>
      </c>
      <c r="C11" t="inlineStr">
        <is>
          <t>CP</t>
        </is>
      </c>
      <c r="D11" t="inlineStr">
        <is>
          <t>Mauritania</t>
        </is>
      </c>
      <c r="E11" t="inlineStr">
        <is>
          <t>LL</t>
        </is>
      </c>
      <c r="F11" t="inlineStr">
        <is>
          <t>t1</t>
        </is>
      </c>
      <c r="G11" s="194" t="inlineStr">
        <is>
          <t/>
        </is>
      </c>
      <c r="H11" s="194" t="inlineStr">
        <is>
          <t/>
        </is>
      </c>
      <c r="I11" s="194" t="inlineStr">
        <is>
          <t/>
        </is>
      </c>
      <c r="J11" s="194" t="inlineStr">
        <is>
          <t/>
        </is>
      </c>
      <c r="K11" s="194" t="inlineStr">
        <is>
          <t/>
        </is>
      </c>
      <c r="L11" s="194" t="inlineStr">
        <is>
          <t/>
        </is>
      </c>
      <c r="M11" s="194" t="inlineStr">
        <is>
          <t/>
        </is>
      </c>
      <c r="N11" s="194" t="inlineStr">
        <is>
          <t/>
        </is>
      </c>
      <c r="O11" s="194" t="inlineStr">
        <is>
          <t/>
        </is>
      </c>
      <c r="P11" s="194" t="inlineStr">
        <is>
          <t/>
        </is>
      </c>
      <c r="Q11" s="194" t="inlineStr">
        <is>
          <t/>
        </is>
      </c>
      <c r="R11" s="194">
        <v>0.119</v>
      </c>
      <c r="S11" s="194" t="inlineStr">
        <is>
          <t/>
        </is>
      </c>
      <c r="T11" s="194" t="inlineStr">
        <is>
          <t/>
        </is>
      </c>
      <c r="U11" s="194">
        <v>15.993</v>
      </c>
      <c r="V11" s="194">
        <v>240.455</v>
      </c>
      <c r="W11" s="194">
        <v>27.603</v>
      </c>
      <c r="X11" s="194">
        <v>29.259</v>
      </c>
      <c r="Y11" s="194">
        <v>36.401</v>
      </c>
      <c r="Z11" s="194">
        <v>99.921</v>
      </c>
      <c r="AA11" s="194">
        <v>346.336</v>
      </c>
      <c r="AB11" s="194">
        <v>108.142</v>
      </c>
      <c r="AC11" s="194">
        <v>125.969</v>
      </c>
      <c r="AD11" s="194">
        <v>52.328</v>
      </c>
      <c r="AE11" s="194">
        <v>136.016</v>
      </c>
      <c r="AF11" s="194">
        <v>1345.352</v>
      </c>
      <c r="AG11" s="194">
        <v>249.423</v>
      </c>
      <c r="AH11" s="194">
        <v>1778.209</v>
      </c>
      <c r="AI11" s="194">
        <v>2182.898</v>
      </c>
      <c r="AJ11" s="194">
        <v>830.177</v>
      </c>
      <c r="AK11">
        <v>4</v>
      </c>
      <c r="AL11" s="191">
        <v>6.49</v>
      </c>
      <c r="AM11" s="191">
        <v>63.87</v>
      </c>
      <c r="AN11" s="193">
        <v>7604.601</v>
      </c>
    </row>
    <row r="12">
      <c r="A12" t="inlineStr">
        <is>
          <t>WAH</t>
        </is>
      </c>
      <c r="B12" t="inlineStr">
        <is>
          <t>ATL</t>
        </is>
      </c>
      <c r="C12" t="inlineStr">
        <is>
          <t>CP</t>
        </is>
      </c>
      <c r="D12" t="inlineStr">
        <is>
          <t>Mauritania</t>
        </is>
      </c>
      <c r="E12" t="inlineStr">
        <is>
          <t>LL</t>
        </is>
      </c>
      <c r="F12" t="inlineStr">
        <is>
          <t>t2</t>
        </is>
      </c>
      <c r="G12" s="194" t="inlineStr">
        <is>
          <t/>
        </is>
      </c>
      <c r="H12" s="194" t="inlineStr">
        <is>
          <t/>
        </is>
      </c>
      <c r="I12" s="194" t="inlineStr">
        <is>
          <t/>
        </is>
      </c>
      <c r="J12" s="194" t="inlineStr">
        <is>
          <t/>
        </is>
      </c>
      <c r="K12" s="194" t="inlineStr">
        <is>
          <t/>
        </is>
      </c>
      <c r="L12" s="194" t="inlineStr">
        <is>
          <t/>
        </is>
      </c>
      <c r="M12" s="194" t="inlineStr">
        <is>
          <t/>
        </is>
      </c>
      <c r="N12" s="194" t="inlineStr">
        <is>
          <t/>
        </is>
      </c>
      <c r="O12" s="194" t="inlineStr">
        <is>
          <t/>
        </is>
      </c>
      <c r="P12" s="194" t="inlineStr">
        <is>
          <t/>
        </is>
      </c>
      <c r="Q12" s="194" t="inlineStr">
        <is>
          <t/>
        </is>
      </c>
      <c r="R12" s="194" t="inlineStr">
        <is>
          <t>-1</t>
        </is>
      </c>
      <c r="S12" s="194" t="inlineStr">
        <is>
          <t/>
        </is>
      </c>
      <c r="T12" s="194" t="inlineStr">
        <is>
          <t/>
        </is>
      </c>
      <c r="U12" s="194" t="inlineStr">
        <is>
          <t>-1</t>
        </is>
      </c>
      <c r="V12" s="194" t="inlineStr">
        <is>
          <t>-1</t>
        </is>
      </c>
      <c r="W12" s="194" t="inlineStr">
        <is>
          <t>-1</t>
        </is>
      </c>
      <c r="X12" s="194" t="inlineStr">
        <is>
          <t>-1</t>
        </is>
      </c>
      <c r="Y12" s="194" t="inlineStr">
        <is>
          <t>-1</t>
        </is>
      </c>
      <c r="Z12" s="194" t="inlineStr">
        <is>
          <t>-1</t>
        </is>
      </c>
      <c r="AA12" s="194" t="inlineStr">
        <is>
          <t>-1</t>
        </is>
      </c>
      <c r="AB12" s="194" t="inlineStr">
        <is>
          <t>-1</t>
        </is>
      </c>
      <c r="AC12" s="194" t="inlineStr">
        <is>
          <t>-1</t>
        </is>
      </c>
      <c r="AD12" s="194" t="inlineStr">
        <is>
          <t>-1</t>
        </is>
      </c>
      <c r="AE12" s="194" t="inlineStr">
        <is>
          <t>-1</t>
        </is>
      </c>
      <c r="AF12" s="194" t="inlineStr">
        <is>
          <t>-1</t>
        </is>
      </c>
      <c r="AG12" s="194" t="inlineStr">
        <is>
          <t>-1</t>
        </is>
      </c>
      <c r="AH12" s="194" t="inlineStr">
        <is>
          <t>-1</t>
        </is>
      </c>
      <c r="AI12" s="194" t="inlineStr">
        <is>
          <t>-1</t>
        </is>
      </c>
      <c r="AJ12" s="194" t="inlineStr">
        <is>
          <t>-1</t>
        </is>
      </c>
      <c r="AK12">
        <v>4</v>
      </c>
      <c r="AL12" s="191" t="inlineStr">
        <is>
          <t/>
        </is>
      </c>
      <c r="AM12" s="191" t="inlineStr">
        <is>
          <t/>
        </is>
      </c>
      <c r="AN12" s="193" t="inlineStr">
        <is>
          <t/>
        </is>
      </c>
    </row>
    <row r="13">
      <c r="A13" t="inlineStr">
        <is>
          <t>WAH</t>
        </is>
      </c>
      <c r="B13" t="inlineStr">
        <is>
          <t>ATL</t>
        </is>
      </c>
      <c r="C13" t="inlineStr">
        <is>
          <t>NCC</t>
        </is>
      </c>
      <c r="D13" t="inlineStr">
        <is>
          <t>Chinese Taipei</t>
        </is>
      </c>
      <c r="E13" t="inlineStr">
        <is>
          <t>LL</t>
        </is>
      </c>
      <c r="F13" t="inlineStr">
        <is>
          <t>t1</t>
        </is>
      </c>
      <c r="G13" s="194" t="inlineStr">
        <is>
          <t/>
        </is>
      </c>
      <c r="H13" s="194" t="inlineStr">
        <is>
          <t/>
        </is>
      </c>
      <c r="I13" s="194" t="inlineStr">
        <is>
          <t/>
        </is>
      </c>
      <c r="J13" s="194" t="inlineStr">
        <is>
          <t/>
        </is>
      </c>
      <c r="K13" s="194" t="inlineStr">
        <is>
          <t/>
        </is>
      </c>
      <c r="L13" s="194" t="inlineStr">
        <is>
          <t/>
        </is>
      </c>
      <c r="M13" s="194" t="inlineStr">
        <is>
          <t/>
        </is>
      </c>
      <c r="N13" s="194" t="inlineStr">
        <is>
          <t/>
        </is>
      </c>
      <c r="O13" s="194" t="inlineStr">
        <is>
          <t/>
        </is>
      </c>
      <c r="P13" s="194" t="inlineStr">
        <is>
          <t/>
        </is>
      </c>
      <c r="Q13" s="194" t="inlineStr">
        <is>
          <t/>
        </is>
      </c>
      <c r="R13" s="194" t="inlineStr">
        <is>
          <t/>
        </is>
      </c>
      <c r="S13" s="194" t="inlineStr">
        <is>
          <t/>
        </is>
      </c>
      <c r="T13" s="194" t="inlineStr">
        <is>
          <t/>
        </is>
      </c>
      <c r="U13" s="194" t="inlineStr">
        <is>
          <t/>
        </is>
      </c>
      <c r="V13" s="194" t="inlineStr">
        <is>
          <t/>
        </is>
      </c>
      <c r="W13" s="194">
        <v>1236.405</v>
      </c>
      <c r="X13" s="194">
        <v>1119.916</v>
      </c>
      <c r="Y13" s="194">
        <v>895.949</v>
      </c>
      <c r="Z13" s="194" t="inlineStr">
        <is>
          <t/>
        </is>
      </c>
      <c r="AA13" s="194" t="inlineStr">
        <is>
          <t/>
        </is>
      </c>
      <c r="AB13" s="194" t="inlineStr">
        <is>
          <t/>
        </is>
      </c>
      <c r="AC13" s="194" t="inlineStr">
        <is>
          <t/>
        </is>
      </c>
      <c r="AD13" s="194" t="inlineStr">
        <is>
          <t/>
        </is>
      </c>
      <c r="AE13" s="194" t="inlineStr">
        <is>
          <t/>
        </is>
      </c>
      <c r="AF13" s="194" t="inlineStr">
        <is>
          <t/>
        </is>
      </c>
      <c r="AG13" s="194" t="inlineStr">
        <is>
          <t/>
        </is>
      </c>
      <c r="AH13" s="194" t="inlineStr">
        <is>
          <t/>
        </is>
      </c>
      <c r="AI13" s="194" t="inlineStr">
        <is>
          <t/>
        </is>
      </c>
      <c r="AJ13" s="194" t="inlineStr">
        <is>
          <t/>
        </is>
      </c>
      <c r="AK13">
        <v>5</v>
      </c>
      <c r="AL13" s="191">
        <v>2.77</v>
      </c>
      <c r="AM13" s="191">
        <v>66.65</v>
      </c>
      <c r="AN13" s="193">
        <v>3252.27</v>
      </c>
    </row>
    <row r="14">
      <c r="A14" t="inlineStr">
        <is>
          <t>WAH</t>
        </is>
      </c>
      <c r="B14" t="inlineStr">
        <is>
          <t>ATL</t>
        </is>
      </c>
      <c r="C14" t="inlineStr">
        <is>
          <t>NCC</t>
        </is>
      </c>
      <c r="D14" t="inlineStr">
        <is>
          <t>Chinese Taipei</t>
        </is>
      </c>
      <c r="E14" t="inlineStr">
        <is>
          <t>LL</t>
        </is>
      </c>
      <c r="F14" t="inlineStr">
        <is>
          <t>t2</t>
        </is>
      </c>
      <c r="G14" s="194" t="inlineStr">
        <is>
          <t/>
        </is>
      </c>
      <c r="H14" s="194" t="inlineStr">
        <is>
          <t/>
        </is>
      </c>
      <c r="I14" s="194" t="inlineStr">
        <is>
          <t/>
        </is>
      </c>
      <c r="J14" s="194" t="inlineStr">
        <is>
          <t/>
        </is>
      </c>
      <c r="K14" s="194" t="inlineStr">
        <is>
          <t/>
        </is>
      </c>
      <c r="L14" s="194" t="inlineStr">
        <is>
          <t/>
        </is>
      </c>
      <c r="M14" s="194" t="inlineStr">
        <is>
          <t/>
        </is>
      </c>
      <c r="N14" s="194" t="inlineStr">
        <is>
          <t/>
        </is>
      </c>
      <c r="O14" s="194" t="inlineStr">
        <is>
          <t/>
        </is>
      </c>
      <c r="P14" s="194" t="inlineStr">
        <is>
          <t/>
        </is>
      </c>
      <c r="Q14" s="194" t="inlineStr">
        <is>
          <t/>
        </is>
      </c>
      <c r="R14" s="194" t="inlineStr">
        <is>
          <t/>
        </is>
      </c>
      <c r="S14" s="194" t="inlineStr">
        <is>
          <t/>
        </is>
      </c>
      <c r="T14" s="194" t="inlineStr">
        <is>
          <t/>
        </is>
      </c>
      <c r="U14" s="194" t="inlineStr">
        <is>
          <t/>
        </is>
      </c>
      <c r="V14" s="194" t="inlineStr">
        <is>
          <t/>
        </is>
      </c>
      <c r="W14" s="194" t="inlineStr">
        <is>
          <t>-1</t>
        </is>
      </c>
      <c r="X14" s="194" t="inlineStr">
        <is>
          <t>-1</t>
        </is>
      </c>
      <c r="Y14" s="194" t="inlineStr">
        <is>
          <t>-1</t>
        </is>
      </c>
      <c r="Z14" s="194" t="inlineStr">
        <is>
          <t/>
        </is>
      </c>
      <c r="AA14" s="194" t="inlineStr">
        <is>
          <t/>
        </is>
      </c>
      <c r="AB14" s="194" t="inlineStr">
        <is>
          <t/>
        </is>
      </c>
      <c r="AC14" s="194" t="inlineStr">
        <is>
          <t/>
        </is>
      </c>
      <c r="AD14" s="194" t="inlineStr">
        <is>
          <t/>
        </is>
      </c>
      <c r="AE14" s="194" t="inlineStr">
        <is>
          <t/>
        </is>
      </c>
      <c r="AF14" s="194" t="inlineStr">
        <is>
          <t/>
        </is>
      </c>
      <c r="AG14" s="194" t="inlineStr">
        <is>
          <t/>
        </is>
      </c>
      <c r="AH14" s="194" t="inlineStr">
        <is>
          <t/>
        </is>
      </c>
      <c r="AI14" s="194" t="inlineStr">
        <is>
          <t/>
        </is>
      </c>
      <c r="AJ14" s="194" t="inlineStr">
        <is>
          <t/>
        </is>
      </c>
      <c r="AK14">
        <v>5</v>
      </c>
      <c r="AL14" s="191" t="inlineStr">
        <is>
          <t/>
        </is>
      </c>
      <c r="AM14" s="191" t="inlineStr">
        <is>
          <t/>
        </is>
      </c>
      <c r="AN14" s="193" t="inlineStr">
        <is>
          <t/>
        </is>
      </c>
    </row>
    <row r="15">
      <c r="A15" t="inlineStr">
        <is>
          <t>WAH</t>
        </is>
      </c>
      <c r="B15" t="inlineStr">
        <is>
          <t>ATL</t>
        </is>
      </c>
      <c r="C15" t="inlineStr">
        <is>
          <t>CP</t>
        </is>
      </c>
      <c r="D15" t="inlineStr">
        <is>
          <t>S Tomé e Príncipe</t>
        </is>
      </c>
      <c r="E15" t="inlineStr">
        <is>
          <t>PS</t>
        </is>
      </c>
      <c r="F15" t="inlineStr">
        <is>
          <t>t1</t>
        </is>
      </c>
      <c r="G15" s="194" t="inlineStr">
        <is>
          <t/>
        </is>
      </c>
      <c r="H15" s="194" t="inlineStr">
        <is>
          <t/>
        </is>
      </c>
      <c r="I15" s="194" t="inlineStr">
        <is>
          <t/>
        </is>
      </c>
      <c r="J15" s="194" t="inlineStr">
        <is>
          <t/>
        </is>
      </c>
      <c r="K15" s="194">
        <v>52</v>
      </c>
      <c r="L15" s="194">
        <v>52</v>
      </c>
      <c r="M15" s="194">
        <v>52</v>
      </c>
      <c r="N15" s="194">
        <v>52</v>
      </c>
      <c r="O15" s="194">
        <v>94.1</v>
      </c>
      <c r="P15" s="194">
        <v>87.7</v>
      </c>
      <c r="Q15" s="194">
        <v>76.4</v>
      </c>
      <c r="R15" s="194" t="inlineStr">
        <is>
          <t/>
        </is>
      </c>
      <c r="S15" s="194">
        <v>131</v>
      </c>
      <c r="T15" s="194">
        <v>235</v>
      </c>
      <c r="U15" s="194">
        <v>241</v>
      </c>
      <c r="V15" s="194">
        <v>247.2</v>
      </c>
      <c r="W15" s="194">
        <v>253.5</v>
      </c>
      <c r="X15" s="194">
        <v>259.9</v>
      </c>
      <c r="Y15" s="194">
        <v>266.462</v>
      </c>
      <c r="Z15" s="194">
        <v>100.2</v>
      </c>
      <c r="AA15" s="194">
        <v>70.2</v>
      </c>
      <c r="AB15" s="194">
        <v>172</v>
      </c>
      <c r="AC15" s="194">
        <v>109</v>
      </c>
      <c r="AD15" s="194">
        <v>157.338</v>
      </c>
      <c r="AE15" s="194">
        <v>8.021</v>
      </c>
      <c r="AF15" s="194">
        <v>101.877</v>
      </c>
      <c r="AG15" s="194">
        <v>60.302</v>
      </c>
      <c r="AH15" s="194">
        <v>60.954</v>
      </c>
      <c r="AI15" s="194">
        <v>60.954</v>
      </c>
      <c r="AJ15" s="194">
        <v>45.009</v>
      </c>
      <c r="AK15">
        <v>6</v>
      </c>
      <c r="AL15" s="191">
        <v>2.6</v>
      </c>
      <c r="AM15" s="191">
        <v>69.24</v>
      </c>
      <c r="AN15" s="193">
        <v>3046.117</v>
      </c>
    </row>
    <row r="16">
      <c r="A16" t="inlineStr">
        <is>
          <t>WAH</t>
        </is>
      </c>
      <c r="B16" t="inlineStr">
        <is>
          <t>ATL</t>
        </is>
      </c>
      <c r="C16" t="inlineStr">
        <is>
          <t>CP</t>
        </is>
      </c>
      <c r="D16" t="inlineStr">
        <is>
          <t>S Tomé e Príncipe</t>
        </is>
      </c>
      <c r="E16" t="inlineStr">
        <is>
          <t>PS</t>
        </is>
      </c>
      <c r="F16" t="inlineStr">
        <is>
          <t>t2</t>
        </is>
      </c>
      <c r="G16" s="194" t="inlineStr">
        <is>
          <t/>
        </is>
      </c>
      <c r="H16" s="194" t="inlineStr">
        <is>
          <t/>
        </is>
      </c>
      <c r="I16" s="194" t="inlineStr">
        <is>
          <t/>
        </is>
      </c>
      <c r="J16" s="194" t="inlineStr">
        <is>
          <t/>
        </is>
      </c>
      <c r="K16" s="194" t="inlineStr">
        <is>
          <t>-1</t>
        </is>
      </c>
      <c r="L16" s="194" t="inlineStr">
        <is>
          <t>-1</t>
        </is>
      </c>
      <c r="M16" s="194" t="inlineStr">
        <is>
          <t>-1</t>
        </is>
      </c>
      <c r="N16" s="194" t="inlineStr">
        <is>
          <t>-1</t>
        </is>
      </c>
      <c r="O16" s="194" t="inlineStr">
        <is>
          <t>-1</t>
        </is>
      </c>
      <c r="P16" s="194" t="inlineStr">
        <is>
          <t>-1</t>
        </is>
      </c>
      <c r="Q16" s="194" t="inlineStr">
        <is>
          <t>-1</t>
        </is>
      </c>
      <c r="R16" s="194" t="inlineStr">
        <is>
          <t/>
        </is>
      </c>
      <c r="S16" s="194" t="inlineStr">
        <is>
          <t>-1</t>
        </is>
      </c>
      <c r="T16" s="194" t="inlineStr">
        <is>
          <t>-1</t>
        </is>
      </c>
      <c r="U16" s="194" t="inlineStr">
        <is>
          <t>-1</t>
        </is>
      </c>
      <c r="V16" s="194" t="inlineStr">
        <is>
          <t>-1</t>
        </is>
      </c>
      <c r="W16" s="194" t="inlineStr">
        <is>
          <t>-1</t>
        </is>
      </c>
      <c r="X16" s="194" t="inlineStr">
        <is>
          <t>-1</t>
        </is>
      </c>
      <c r="Y16" s="194" t="inlineStr">
        <is>
          <t>-1</t>
        </is>
      </c>
      <c r="Z16" s="194" t="inlineStr">
        <is>
          <t>-1</t>
        </is>
      </c>
      <c r="AA16" s="194" t="inlineStr">
        <is>
          <t>-1</t>
        </is>
      </c>
      <c r="AB16" s="194" t="inlineStr">
        <is>
          <t>-1</t>
        </is>
      </c>
      <c r="AC16" s="194" t="inlineStr">
        <is>
          <t>-1</t>
        </is>
      </c>
      <c r="AD16" s="194" t="inlineStr">
        <is>
          <t>-1</t>
        </is>
      </c>
      <c r="AE16" s="194" t="inlineStr">
        <is>
          <t>-1</t>
        </is>
      </c>
      <c r="AF16" s="194" t="inlineStr">
        <is>
          <t>-1</t>
        </is>
      </c>
      <c r="AG16" s="194" t="inlineStr">
        <is>
          <t>-1</t>
        </is>
      </c>
      <c r="AH16" s="194" t="inlineStr">
        <is>
          <t>-1</t>
        </is>
      </c>
      <c r="AI16" s="194" t="inlineStr">
        <is>
          <t>-1</t>
        </is>
      </c>
      <c r="AJ16" s="194" t="inlineStr">
        <is>
          <t>-1</t>
        </is>
      </c>
      <c r="AK16">
        <v>6</v>
      </c>
      <c r="AL16" s="191" t="inlineStr">
        <is>
          <t/>
        </is>
      </c>
      <c r="AM16" s="191" t="inlineStr">
        <is>
          <t/>
        </is>
      </c>
      <c r="AN16" s="193" t="inlineStr">
        <is>
          <t/>
        </is>
      </c>
    </row>
    <row r="17">
      <c r="A17" t="inlineStr">
        <is>
          <t>WAH</t>
        </is>
      </c>
      <c r="B17" t="inlineStr">
        <is>
          <t>ATL</t>
        </is>
      </c>
      <c r="C17" t="inlineStr">
        <is>
          <t>CP</t>
        </is>
      </c>
      <c r="D17" t="inlineStr">
        <is>
          <t>Brazil</t>
        </is>
      </c>
      <c r="E17" t="inlineStr">
        <is>
          <t>LL</t>
        </is>
      </c>
      <c r="F17" t="inlineStr">
        <is>
          <t>t1</t>
        </is>
      </c>
      <c r="G17" s="194">
        <v>2.3</v>
      </c>
      <c r="H17" s="194">
        <v>22</v>
      </c>
      <c r="I17" s="194">
        <v>40.2</v>
      </c>
      <c r="J17" s="194" t="inlineStr">
        <is>
          <t/>
        </is>
      </c>
      <c r="K17" s="194" t="inlineStr">
        <is>
          <t/>
        </is>
      </c>
      <c r="L17" s="194" t="inlineStr">
        <is>
          <t/>
        </is>
      </c>
      <c r="M17" s="194">
        <v>0.159</v>
      </c>
      <c r="N17" s="194">
        <v>355.204</v>
      </c>
      <c r="O17" s="194">
        <v>174.775</v>
      </c>
      <c r="P17" s="194">
        <v>447.315</v>
      </c>
      <c r="Q17" s="194">
        <v>49.653</v>
      </c>
      <c r="R17" s="194">
        <v>6.044</v>
      </c>
      <c r="S17" s="194">
        <v>26.092</v>
      </c>
      <c r="T17" s="194">
        <v>19.487</v>
      </c>
      <c r="U17" s="194">
        <v>19.331</v>
      </c>
      <c r="V17" s="194">
        <v>48.005</v>
      </c>
      <c r="W17" s="194">
        <v>50.617</v>
      </c>
      <c r="X17" s="194">
        <v>224.561</v>
      </c>
      <c r="Y17" s="194">
        <v>109.589</v>
      </c>
      <c r="Z17" s="194">
        <v>259.951</v>
      </c>
      <c r="AA17" s="194">
        <v>202.814</v>
      </c>
      <c r="AB17" s="194">
        <v>127.465</v>
      </c>
      <c r="AC17" s="194">
        <v>147.949</v>
      </c>
      <c r="AD17" s="194">
        <v>23.49</v>
      </c>
      <c r="AE17" s="194">
        <v>56.843</v>
      </c>
      <c r="AF17" s="194">
        <v>21.204</v>
      </c>
      <c r="AG17" s="194">
        <v>3</v>
      </c>
      <c r="AH17" s="194">
        <v>65</v>
      </c>
      <c r="AI17" s="194">
        <v>238.615</v>
      </c>
      <c r="AJ17" s="194">
        <v>171.421</v>
      </c>
      <c r="AK17">
        <v>7</v>
      </c>
      <c r="AL17" s="191">
        <v>2.48</v>
      </c>
      <c r="AM17" s="191">
        <v>71.73</v>
      </c>
      <c r="AN17" s="193">
        <v>2913.086</v>
      </c>
    </row>
    <row r="18">
      <c r="A18" t="inlineStr">
        <is>
          <t>WAH</t>
        </is>
      </c>
      <c r="B18" t="inlineStr">
        <is>
          <t>ATL</t>
        </is>
      </c>
      <c r="C18" t="inlineStr">
        <is>
          <t>CP</t>
        </is>
      </c>
      <c r="D18" t="inlineStr">
        <is>
          <t>Brazil</t>
        </is>
      </c>
      <c r="E18" t="inlineStr">
        <is>
          <t>LL</t>
        </is>
      </c>
      <c r="F18" t="inlineStr">
        <is>
          <t>t2</t>
        </is>
      </c>
      <c r="G18" s="194" t="inlineStr">
        <is>
          <t>a</t>
        </is>
      </c>
      <c r="H18" s="194" t="inlineStr">
        <is>
          <t>-1</t>
        </is>
      </c>
      <c r="I18" s="194" t="inlineStr">
        <is>
          <t>a</t>
        </is>
      </c>
      <c r="J18" s="194" t="inlineStr">
        <is>
          <t/>
        </is>
      </c>
      <c r="K18" s="194" t="inlineStr">
        <is>
          <t/>
        </is>
      </c>
      <c r="L18" s="194" t="inlineStr">
        <is>
          <t/>
        </is>
      </c>
      <c r="M18" s="194" t="inlineStr">
        <is>
          <t>-1</t>
        </is>
      </c>
      <c r="N18" s="194" t="inlineStr">
        <is>
          <t>a</t>
        </is>
      </c>
      <c r="O18" s="194" t="inlineStr">
        <is>
          <t>a</t>
        </is>
      </c>
      <c r="P18" s="194" t="inlineStr">
        <is>
          <t>a</t>
        </is>
      </c>
      <c r="Q18" s="194" t="inlineStr">
        <is>
          <t>a</t>
        </is>
      </c>
      <c r="R18" s="194" t="inlineStr">
        <is>
          <t>a</t>
        </is>
      </c>
      <c r="S18" s="194" t="inlineStr">
        <is>
          <t>a</t>
        </is>
      </c>
      <c r="T18" s="194" t="inlineStr">
        <is>
          <t>ab</t>
        </is>
      </c>
      <c r="U18" s="194" t="inlineStr">
        <is>
          <t>a</t>
        </is>
      </c>
      <c r="V18" s="194" t="inlineStr">
        <is>
          <t>a</t>
        </is>
      </c>
      <c r="W18" s="194" t="inlineStr">
        <is>
          <t>a</t>
        </is>
      </c>
      <c r="X18" s="194" t="inlineStr">
        <is>
          <t>a</t>
        </is>
      </c>
      <c r="Y18" s="194" t="inlineStr">
        <is>
          <t>a</t>
        </is>
      </c>
      <c r="Z18" s="194" t="inlineStr">
        <is>
          <t>a</t>
        </is>
      </c>
      <c r="AA18" s="194" t="inlineStr">
        <is>
          <t>a</t>
        </is>
      </c>
      <c r="AB18" s="194" t="inlineStr">
        <is>
          <t>a</t>
        </is>
      </c>
      <c r="AC18" s="194" t="inlineStr">
        <is>
          <t>a</t>
        </is>
      </c>
      <c r="AD18" s="194" t="inlineStr">
        <is>
          <t>a</t>
        </is>
      </c>
      <c r="AE18" s="194" t="inlineStr">
        <is>
          <t>a</t>
        </is>
      </c>
      <c r="AF18" s="194" t="inlineStr">
        <is>
          <t>a</t>
        </is>
      </c>
      <c r="AG18" s="194" t="inlineStr">
        <is>
          <t>a</t>
        </is>
      </c>
      <c r="AH18" s="194" t="inlineStr">
        <is>
          <t>a</t>
        </is>
      </c>
      <c r="AI18" s="194" t="inlineStr">
        <is>
          <t>a</t>
        </is>
      </c>
      <c r="AJ18" s="194" t="inlineStr">
        <is>
          <t>a</t>
        </is>
      </c>
      <c r="AK18">
        <v>7</v>
      </c>
      <c r="AL18" s="191" t="inlineStr">
        <is>
          <t/>
        </is>
      </c>
      <c r="AM18" s="191" t="inlineStr">
        <is>
          <t/>
        </is>
      </c>
      <c r="AN18" s="193" t="inlineStr">
        <is>
          <t/>
        </is>
      </c>
    </row>
    <row r="19">
      <c r="A19" t="inlineStr">
        <is>
          <t>WAH</t>
        </is>
      </c>
      <c r="B19" t="inlineStr">
        <is>
          <t>ATL</t>
        </is>
      </c>
      <c r="C19" t="inlineStr">
        <is>
          <t>NCO</t>
        </is>
      </c>
      <c r="D19" t="inlineStr">
        <is>
          <t>Sta Lucia</t>
        </is>
      </c>
      <c r="E19" t="inlineStr">
        <is>
          <t>TR</t>
        </is>
      </c>
      <c r="F19" t="inlineStr">
        <is>
          <t>t1</t>
        </is>
      </c>
      <c r="G19" s="194" t="inlineStr">
        <is>
          <t/>
        </is>
      </c>
      <c r="H19" s="194" t="inlineStr">
        <is>
          <t/>
        </is>
      </c>
      <c r="I19" s="194" t="inlineStr">
        <is>
          <t/>
        </is>
      </c>
      <c r="J19" s="194" t="inlineStr">
        <is>
          <t/>
        </is>
      </c>
      <c r="K19" s="194" t="inlineStr">
        <is>
          <t/>
        </is>
      </c>
      <c r="L19" s="194" t="inlineStr">
        <is>
          <t/>
        </is>
      </c>
      <c r="M19" s="194">
        <v>217.2</v>
      </c>
      <c r="N19" s="194">
        <v>169.382</v>
      </c>
      <c r="O19" s="194">
        <v>238</v>
      </c>
      <c r="P19" s="194">
        <v>168.656</v>
      </c>
      <c r="Q19" s="194">
        <v>187.1</v>
      </c>
      <c r="R19" s="194" t="inlineStr">
        <is>
          <t/>
        </is>
      </c>
      <c r="S19" s="194">
        <v>171.427</v>
      </c>
      <c r="T19" s="194">
        <v>195.208</v>
      </c>
      <c r="U19" s="194">
        <v>198.627</v>
      </c>
      <c r="V19" s="194" t="inlineStr">
        <is>
          <t/>
        </is>
      </c>
      <c r="W19" s="194" t="inlineStr">
        <is>
          <t/>
        </is>
      </c>
      <c r="X19" s="194">
        <v>148.478</v>
      </c>
      <c r="Y19" s="194">
        <v>155.497</v>
      </c>
      <c r="Z19" s="194">
        <v>86.958</v>
      </c>
      <c r="AA19" s="194">
        <v>146.592</v>
      </c>
      <c r="AB19" s="194">
        <v>109.78</v>
      </c>
      <c r="AC19" s="194" t="inlineStr">
        <is>
          <t/>
        </is>
      </c>
      <c r="AD19" s="194">
        <v>126.635</v>
      </c>
      <c r="AE19" s="194">
        <v>69.939</v>
      </c>
      <c r="AF19" s="194">
        <v>76.956</v>
      </c>
      <c r="AG19" s="194">
        <v>70.807</v>
      </c>
      <c r="AH19" s="194">
        <v>58.142</v>
      </c>
      <c r="AI19" s="194">
        <v>68.635</v>
      </c>
      <c r="AJ19" s="194">
        <v>60.385</v>
      </c>
      <c r="AK19">
        <v>8</v>
      </c>
      <c r="AL19" s="191">
        <v>2.32</v>
      </c>
      <c r="AM19" s="191">
        <v>74.05</v>
      </c>
      <c r="AN19" s="193">
        <v>2724.405</v>
      </c>
    </row>
    <row r="20">
      <c r="A20" t="inlineStr">
        <is>
          <t>WAH</t>
        </is>
      </c>
      <c r="B20" t="inlineStr">
        <is>
          <t>ATL</t>
        </is>
      </c>
      <c r="C20" t="inlineStr">
        <is>
          <t>NCO</t>
        </is>
      </c>
      <c r="D20" t="inlineStr">
        <is>
          <t>Sta Lucia</t>
        </is>
      </c>
      <c r="E20" t="inlineStr">
        <is>
          <t>TR</t>
        </is>
      </c>
      <c r="F20" t="inlineStr">
        <is>
          <t>t2</t>
        </is>
      </c>
      <c r="G20" s="194" t="inlineStr">
        <is>
          <t/>
        </is>
      </c>
      <c r="H20" s="194" t="inlineStr">
        <is>
          <t/>
        </is>
      </c>
      <c r="I20" s="194" t="inlineStr">
        <is>
          <t/>
        </is>
      </c>
      <c r="J20" s="194" t="inlineStr">
        <is>
          <t/>
        </is>
      </c>
      <c r="K20" s="194" t="inlineStr">
        <is>
          <t/>
        </is>
      </c>
      <c r="L20" s="194" t="inlineStr">
        <is>
          <t/>
        </is>
      </c>
      <c r="M20" s="194" t="inlineStr">
        <is>
          <t>-1</t>
        </is>
      </c>
      <c r="N20" s="194" t="inlineStr">
        <is>
          <t>-1</t>
        </is>
      </c>
      <c r="O20" s="194" t="inlineStr">
        <is>
          <t>-1</t>
        </is>
      </c>
      <c r="P20" s="194" t="inlineStr">
        <is>
          <t>-1</t>
        </is>
      </c>
      <c r="Q20" s="194" t="inlineStr">
        <is>
          <t>-1</t>
        </is>
      </c>
      <c r="R20" s="194" t="inlineStr">
        <is>
          <t/>
        </is>
      </c>
      <c r="S20" s="194" t="inlineStr">
        <is>
          <t>-1</t>
        </is>
      </c>
      <c r="T20" s="194" t="inlineStr">
        <is>
          <t>-1</t>
        </is>
      </c>
      <c r="U20" s="194" t="inlineStr">
        <is>
          <t>-1</t>
        </is>
      </c>
      <c r="V20" s="194" t="inlineStr">
        <is>
          <t/>
        </is>
      </c>
      <c r="W20" s="194" t="inlineStr">
        <is>
          <t/>
        </is>
      </c>
      <c r="X20" s="194" t="inlineStr">
        <is>
          <t>-1</t>
        </is>
      </c>
      <c r="Y20" s="194" t="inlineStr">
        <is>
          <t>-1</t>
        </is>
      </c>
      <c r="Z20" s="194" t="inlineStr">
        <is>
          <t>-1</t>
        </is>
      </c>
      <c r="AA20" s="194" t="inlineStr">
        <is>
          <t>-1</t>
        </is>
      </c>
      <c r="AB20" s="194" t="inlineStr">
        <is>
          <t>-1</t>
        </is>
      </c>
      <c r="AC20" s="194" t="inlineStr">
        <is>
          <t/>
        </is>
      </c>
      <c r="AD20" s="194" t="inlineStr">
        <is>
          <t>-1</t>
        </is>
      </c>
      <c r="AE20" s="194" t="inlineStr">
        <is>
          <t>-1</t>
        </is>
      </c>
      <c r="AF20" s="194" t="inlineStr">
        <is>
          <t>-1</t>
        </is>
      </c>
      <c r="AG20" s="194" t="inlineStr">
        <is>
          <t>-1</t>
        </is>
      </c>
      <c r="AH20" s="194" t="inlineStr">
        <is>
          <t>-1</t>
        </is>
      </c>
      <c r="AI20" s="194" t="inlineStr">
        <is>
          <t>-1</t>
        </is>
      </c>
      <c r="AJ20" s="194" t="inlineStr">
        <is>
          <t>-1</t>
        </is>
      </c>
      <c r="AK20">
        <v>8</v>
      </c>
      <c r="AL20" s="191" t="inlineStr">
        <is>
          <t/>
        </is>
      </c>
      <c r="AM20" s="191" t="inlineStr">
        <is>
          <t/>
        </is>
      </c>
      <c r="AN20" s="193" t="inlineStr">
        <is>
          <t/>
        </is>
      </c>
    </row>
    <row r="21">
      <c r="A21" t="inlineStr">
        <is>
          <t>WAH</t>
        </is>
      </c>
      <c r="B21" t="inlineStr">
        <is>
          <t>ATL</t>
        </is>
      </c>
      <c r="C21" t="inlineStr">
        <is>
          <t>CP</t>
        </is>
      </c>
      <c r="D21" t="inlineStr">
        <is>
          <t>Panama</t>
        </is>
      </c>
      <c r="E21" t="inlineStr">
        <is>
          <t>LL</t>
        </is>
      </c>
      <c r="F21" t="inlineStr">
        <is>
          <t>t1</t>
        </is>
      </c>
      <c r="G21" s="194" t="inlineStr">
        <is>
          <t/>
        </is>
      </c>
      <c r="H21" s="194" t="inlineStr">
        <is>
          <t/>
        </is>
      </c>
      <c r="I21" s="194" t="inlineStr">
        <is>
          <t/>
        </is>
      </c>
      <c r="J21" s="194" t="inlineStr">
        <is>
          <t/>
        </is>
      </c>
      <c r="K21" s="194" t="inlineStr">
        <is>
          <t/>
        </is>
      </c>
      <c r="L21" s="194" t="inlineStr">
        <is>
          <t/>
        </is>
      </c>
      <c r="M21" s="194" t="inlineStr">
        <is>
          <t/>
        </is>
      </c>
      <c r="N21" s="194" t="inlineStr">
        <is>
          <t/>
        </is>
      </c>
      <c r="O21" s="194" t="inlineStr">
        <is>
          <t/>
        </is>
      </c>
      <c r="P21" s="194" t="inlineStr">
        <is>
          <t/>
        </is>
      </c>
      <c r="Q21" s="194">
        <v>91.374</v>
      </c>
      <c r="R21" s="194">
        <v>240.219</v>
      </c>
      <c r="S21" s="194">
        <v>120.222</v>
      </c>
      <c r="T21" s="194">
        <v>85.798</v>
      </c>
      <c r="U21" s="194">
        <v>111.222</v>
      </c>
      <c r="V21" s="194">
        <v>98.51</v>
      </c>
      <c r="W21" s="194">
        <v>209.734</v>
      </c>
      <c r="X21" s="194">
        <v>373.256</v>
      </c>
      <c r="Y21" s="194">
        <v>228.174</v>
      </c>
      <c r="Z21" s="194" t="inlineStr">
        <is>
          <t/>
        </is>
      </c>
      <c r="AA21" s="194">
        <v>108.835</v>
      </c>
      <c r="AB21" s="194" t="inlineStr">
        <is>
          <t/>
        </is>
      </c>
      <c r="AC21" s="194">
        <v>77.471</v>
      </c>
      <c r="AD21" s="194">
        <v>122.736</v>
      </c>
      <c r="AE21" s="194">
        <v>110.606</v>
      </c>
      <c r="AF21" s="194">
        <v>48.975</v>
      </c>
      <c r="AG21" s="194">
        <v>36.132</v>
      </c>
      <c r="AH21" s="194">
        <v>25.265</v>
      </c>
      <c r="AI21" s="194" t="inlineStr">
        <is>
          <t/>
        </is>
      </c>
      <c r="AJ21" s="194" t="inlineStr">
        <is>
          <t/>
        </is>
      </c>
      <c r="AK21">
        <v>9</v>
      </c>
      <c r="AL21" s="191">
        <v>1.78</v>
      </c>
      <c r="AM21" s="191">
        <v>75.83</v>
      </c>
      <c r="AN21" s="193">
        <v>2088.53</v>
      </c>
    </row>
    <row r="22">
      <c r="A22" t="inlineStr">
        <is>
          <t>WAH</t>
        </is>
      </c>
      <c r="B22" t="inlineStr">
        <is>
          <t>ATL</t>
        </is>
      </c>
      <c r="C22" t="inlineStr">
        <is>
          <t>CP</t>
        </is>
      </c>
      <c r="D22" t="inlineStr">
        <is>
          <t>Panama</t>
        </is>
      </c>
      <c r="E22" t="inlineStr">
        <is>
          <t>LL</t>
        </is>
      </c>
      <c r="F22" t="inlineStr">
        <is>
          <t>t2</t>
        </is>
      </c>
      <c r="G22" s="194" t="inlineStr">
        <is>
          <t/>
        </is>
      </c>
      <c r="H22" s="194" t="inlineStr">
        <is>
          <t/>
        </is>
      </c>
      <c r="I22" s="194" t="inlineStr">
        <is>
          <t/>
        </is>
      </c>
      <c r="J22" s="194" t="inlineStr">
        <is>
          <t/>
        </is>
      </c>
      <c r="K22" s="194" t="inlineStr">
        <is>
          <t/>
        </is>
      </c>
      <c r="L22" s="194" t="inlineStr">
        <is>
          <t/>
        </is>
      </c>
      <c r="M22" s="194" t="inlineStr">
        <is>
          <t/>
        </is>
      </c>
      <c r="N22" s="194" t="inlineStr">
        <is>
          <t/>
        </is>
      </c>
      <c r="O22" s="194" t="inlineStr">
        <is>
          <t/>
        </is>
      </c>
      <c r="P22" s="194" t="inlineStr">
        <is>
          <t/>
        </is>
      </c>
      <c r="Q22" s="194" t="inlineStr">
        <is>
          <t>a</t>
        </is>
      </c>
      <c r="R22" s="194" t="inlineStr">
        <is>
          <t>a</t>
        </is>
      </c>
      <c r="S22" s="194" t="inlineStr">
        <is>
          <t>a</t>
        </is>
      </c>
      <c r="T22" s="194" t="inlineStr">
        <is>
          <t>a</t>
        </is>
      </c>
      <c r="U22" s="194" t="inlineStr">
        <is>
          <t>-1</t>
        </is>
      </c>
      <c r="V22" s="194" t="inlineStr">
        <is>
          <t>-1</t>
        </is>
      </c>
      <c r="W22" s="194" t="inlineStr">
        <is>
          <t>-1</t>
        </is>
      </c>
      <c r="X22" s="194" t="inlineStr">
        <is>
          <t>a</t>
        </is>
      </c>
      <c r="Y22" s="194" t="inlineStr">
        <is>
          <t>a</t>
        </is>
      </c>
      <c r="Z22" s="194" t="inlineStr">
        <is>
          <t/>
        </is>
      </c>
      <c r="AA22" s="194" t="inlineStr">
        <is>
          <t>-1</t>
        </is>
      </c>
      <c r="AB22" s="194" t="inlineStr">
        <is>
          <t/>
        </is>
      </c>
      <c r="AC22" s="194" t="inlineStr">
        <is>
          <t>-1</t>
        </is>
      </c>
      <c r="AD22" s="194" t="inlineStr">
        <is>
          <t>a</t>
        </is>
      </c>
      <c r="AE22" s="194" t="inlineStr">
        <is>
          <t>a</t>
        </is>
      </c>
      <c r="AF22" s="194" t="inlineStr">
        <is>
          <t>a</t>
        </is>
      </c>
      <c r="AG22" s="194" t="inlineStr">
        <is>
          <t>a</t>
        </is>
      </c>
      <c r="AH22" s="194" t="inlineStr">
        <is>
          <t>a</t>
        </is>
      </c>
      <c r="AI22" s="194" t="inlineStr">
        <is>
          <t/>
        </is>
      </c>
      <c r="AJ22" s="194" t="inlineStr">
        <is>
          <t/>
        </is>
      </c>
      <c r="AK22">
        <v>9</v>
      </c>
      <c r="AL22" s="191" t="inlineStr">
        <is>
          <t/>
        </is>
      </c>
      <c r="AM22" s="191" t="inlineStr">
        <is>
          <t/>
        </is>
      </c>
      <c r="AN22" s="193" t="inlineStr">
        <is>
          <t/>
        </is>
      </c>
    </row>
    <row r="23">
      <c r="A23" t="inlineStr">
        <is>
          <t>WAH</t>
        </is>
      </c>
      <c r="B23" t="inlineStr">
        <is>
          <t>ATL</t>
        </is>
      </c>
      <c r="C23" t="inlineStr">
        <is>
          <t>CP</t>
        </is>
      </c>
      <c r="D23" t="inlineStr">
        <is>
          <t>Cabo Verde</t>
        </is>
      </c>
      <c r="E23" t="inlineStr">
        <is>
          <t>TR</t>
        </is>
      </c>
      <c r="F23" t="inlineStr">
        <is>
          <t>t1</t>
        </is>
      </c>
      <c r="G23" s="194">
        <v>473</v>
      </c>
      <c r="H23" s="194">
        <v>517</v>
      </c>
      <c r="I23" s="194">
        <v>330</v>
      </c>
      <c r="J23" s="194">
        <v>499</v>
      </c>
      <c r="K23" s="194" t="inlineStr">
        <is>
          <t/>
        </is>
      </c>
      <c r="L23" s="194" t="inlineStr">
        <is>
          <t/>
        </is>
      </c>
      <c r="M23" s="194" t="inlineStr">
        <is>
          <t/>
        </is>
      </c>
      <c r="N23" s="194" t="inlineStr">
        <is>
          <t/>
        </is>
      </c>
      <c r="O23" s="194" t="inlineStr">
        <is>
          <t/>
        </is>
      </c>
      <c r="P23" s="194" t="inlineStr">
        <is>
          <t/>
        </is>
      </c>
      <c r="Q23" s="194" t="inlineStr">
        <is>
          <t/>
        </is>
      </c>
      <c r="R23" s="194" t="inlineStr">
        <is>
          <t/>
        </is>
      </c>
      <c r="S23" s="194" t="inlineStr">
        <is>
          <t/>
        </is>
      </c>
      <c r="T23" s="194" t="inlineStr">
        <is>
          <t/>
        </is>
      </c>
      <c r="U23" s="194" t="inlineStr">
        <is>
          <t/>
        </is>
      </c>
      <c r="V23" s="194" t="inlineStr">
        <is>
          <t/>
        </is>
      </c>
      <c r="W23" s="194" t="inlineStr">
        <is>
          <t/>
        </is>
      </c>
      <c r="X23" s="194" t="inlineStr">
        <is>
          <t/>
        </is>
      </c>
      <c r="Y23" s="194" t="inlineStr">
        <is>
          <t/>
        </is>
      </c>
      <c r="Z23" s="194" t="inlineStr">
        <is>
          <t/>
        </is>
      </c>
      <c r="AA23" s="194" t="inlineStr">
        <is>
          <t/>
        </is>
      </c>
      <c r="AB23" s="194" t="inlineStr">
        <is>
          <t/>
        </is>
      </c>
      <c r="AC23" s="194" t="inlineStr">
        <is>
          <t/>
        </is>
      </c>
      <c r="AD23" s="194" t="inlineStr">
        <is>
          <t/>
        </is>
      </c>
      <c r="AE23" s="194" t="inlineStr">
        <is>
          <t/>
        </is>
      </c>
      <c r="AF23" s="194" t="inlineStr">
        <is>
          <t/>
        </is>
      </c>
      <c r="AG23" s="194" t="inlineStr">
        <is>
          <t/>
        </is>
      </c>
      <c r="AH23" s="194" t="inlineStr">
        <is>
          <t/>
        </is>
      </c>
      <c r="AI23" s="194" t="inlineStr">
        <is>
          <t/>
        </is>
      </c>
      <c r="AJ23" s="194" t="inlineStr">
        <is>
          <t/>
        </is>
      </c>
      <c r="AK23">
        <v>10</v>
      </c>
      <c r="AL23" s="191">
        <v>1.55</v>
      </c>
      <c r="AM23" s="191">
        <v>77.38</v>
      </c>
      <c r="AN23" s="193">
        <v>1819</v>
      </c>
    </row>
    <row r="24">
      <c r="A24" t="inlineStr">
        <is>
          <t>WAH</t>
        </is>
      </c>
      <c r="B24" t="inlineStr">
        <is>
          <t>ATL</t>
        </is>
      </c>
      <c r="C24" t="inlineStr">
        <is>
          <t>CP</t>
        </is>
      </c>
      <c r="D24" t="inlineStr">
        <is>
          <t>Cabo Verde</t>
        </is>
      </c>
      <c r="E24" t="inlineStr">
        <is>
          <t>TR</t>
        </is>
      </c>
      <c r="F24" t="inlineStr">
        <is>
          <t>t2</t>
        </is>
      </c>
      <c r="G24" s="194" t="inlineStr">
        <is>
          <t>-1</t>
        </is>
      </c>
      <c r="H24" s="194" t="inlineStr">
        <is>
          <t>-1</t>
        </is>
      </c>
      <c r="I24" s="194" t="inlineStr">
        <is>
          <t>-1</t>
        </is>
      </c>
      <c r="J24" s="194" t="inlineStr">
        <is>
          <t>-1</t>
        </is>
      </c>
      <c r="K24" s="194" t="inlineStr">
        <is>
          <t/>
        </is>
      </c>
      <c r="L24" s="194" t="inlineStr">
        <is>
          <t/>
        </is>
      </c>
      <c r="M24" s="194" t="inlineStr">
        <is>
          <t/>
        </is>
      </c>
      <c r="N24" s="194" t="inlineStr">
        <is>
          <t/>
        </is>
      </c>
      <c r="O24" s="194" t="inlineStr">
        <is>
          <t/>
        </is>
      </c>
      <c r="P24" s="194" t="inlineStr">
        <is>
          <t/>
        </is>
      </c>
      <c r="Q24" s="194" t="inlineStr">
        <is>
          <t/>
        </is>
      </c>
      <c r="R24" s="194" t="inlineStr">
        <is>
          <t/>
        </is>
      </c>
      <c r="S24" s="194" t="inlineStr">
        <is>
          <t/>
        </is>
      </c>
      <c r="T24" s="194" t="inlineStr">
        <is>
          <t/>
        </is>
      </c>
      <c r="U24" s="194" t="inlineStr">
        <is>
          <t/>
        </is>
      </c>
      <c r="V24" s="194" t="inlineStr">
        <is>
          <t/>
        </is>
      </c>
      <c r="W24" s="194" t="inlineStr">
        <is>
          <t/>
        </is>
      </c>
      <c r="X24" s="194" t="inlineStr">
        <is>
          <t/>
        </is>
      </c>
      <c r="Y24" s="194" t="inlineStr">
        <is>
          <t/>
        </is>
      </c>
      <c r="Z24" s="194" t="inlineStr">
        <is>
          <t/>
        </is>
      </c>
      <c r="AA24" s="194" t="inlineStr">
        <is>
          <t/>
        </is>
      </c>
      <c r="AB24" s="194" t="inlineStr">
        <is>
          <t/>
        </is>
      </c>
      <c r="AC24" s="194" t="inlineStr">
        <is>
          <t/>
        </is>
      </c>
      <c r="AD24" s="194" t="inlineStr">
        <is>
          <t/>
        </is>
      </c>
      <c r="AE24" s="194" t="inlineStr">
        <is>
          <t/>
        </is>
      </c>
      <c r="AF24" s="194" t="inlineStr">
        <is>
          <t/>
        </is>
      </c>
      <c r="AG24" s="194" t="inlineStr">
        <is>
          <t/>
        </is>
      </c>
      <c r="AH24" s="194" t="inlineStr">
        <is>
          <t/>
        </is>
      </c>
      <c r="AI24" s="194" t="inlineStr">
        <is>
          <t/>
        </is>
      </c>
      <c r="AJ24" s="194" t="inlineStr">
        <is>
          <t/>
        </is>
      </c>
      <c r="AK24">
        <v>10</v>
      </c>
      <c r="AL24" s="191" t="inlineStr">
        <is>
          <t/>
        </is>
      </c>
      <c r="AM24" s="191" t="inlineStr">
        <is>
          <t/>
        </is>
      </c>
      <c r="AN24" s="193" t="inlineStr">
        <is>
          <t/>
        </is>
      </c>
    </row>
    <row r="25">
      <c r="A25" t="inlineStr">
        <is>
          <t>WAH</t>
        </is>
      </c>
      <c r="B25" t="inlineStr">
        <is>
          <t>ATL</t>
        </is>
      </c>
      <c r="C25" t="inlineStr">
        <is>
          <t>CP</t>
        </is>
      </c>
      <c r="D25" t="inlineStr">
        <is>
          <t>Venezuela</t>
        </is>
      </c>
      <c r="E25" t="inlineStr">
        <is>
          <t>UN</t>
        </is>
      </c>
      <c r="F25" t="inlineStr">
        <is>
          <t>t1</t>
        </is>
      </c>
      <c r="G25" s="194">
        <v>479</v>
      </c>
      <c r="H25" s="194">
        <v>479</v>
      </c>
      <c r="I25" s="194">
        <v>340</v>
      </c>
      <c r="J25" s="194">
        <v>448</v>
      </c>
      <c r="K25" s="194" t="inlineStr">
        <is>
          <t/>
        </is>
      </c>
      <c r="L25" s="194" t="inlineStr">
        <is>
          <t/>
        </is>
      </c>
      <c r="M25" s="194" t="inlineStr">
        <is>
          <t/>
        </is>
      </c>
      <c r="N25" s="194" t="inlineStr">
        <is>
          <t/>
        </is>
      </c>
      <c r="O25" s="194" t="inlineStr">
        <is>
          <t/>
        </is>
      </c>
      <c r="P25" s="194" t="inlineStr">
        <is>
          <t/>
        </is>
      </c>
      <c r="Q25" s="194" t="inlineStr">
        <is>
          <t/>
        </is>
      </c>
      <c r="R25" s="194" t="inlineStr">
        <is>
          <t/>
        </is>
      </c>
      <c r="S25" s="194" t="inlineStr">
        <is>
          <t/>
        </is>
      </c>
      <c r="T25" s="194" t="inlineStr">
        <is>
          <t/>
        </is>
      </c>
      <c r="U25" s="194" t="inlineStr">
        <is>
          <t/>
        </is>
      </c>
      <c r="V25" s="194" t="inlineStr">
        <is>
          <t/>
        </is>
      </c>
      <c r="W25" s="194" t="inlineStr">
        <is>
          <t/>
        </is>
      </c>
      <c r="X25" s="194" t="inlineStr">
        <is>
          <t/>
        </is>
      </c>
      <c r="Y25" s="194" t="inlineStr">
        <is>
          <t/>
        </is>
      </c>
      <c r="Z25" s="194" t="inlineStr">
        <is>
          <t/>
        </is>
      </c>
      <c r="AA25" s="194" t="inlineStr">
        <is>
          <t/>
        </is>
      </c>
      <c r="AB25" s="194" t="inlineStr">
        <is>
          <t/>
        </is>
      </c>
      <c r="AC25" s="194" t="inlineStr">
        <is>
          <t/>
        </is>
      </c>
      <c r="AD25" s="194" t="inlineStr">
        <is>
          <t/>
        </is>
      </c>
      <c r="AE25" s="194" t="inlineStr">
        <is>
          <t/>
        </is>
      </c>
      <c r="AF25" s="194" t="inlineStr">
        <is>
          <t/>
        </is>
      </c>
      <c r="AG25" s="194" t="inlineStr">
        <is>
          <t/>
        </is>
      </c>
      <c r="AH25" s="194" t="inlineStr">
        <is>
          <t/>
        </is>
      </c>
      <c r="AI25" s="194" t="inlineStr">
        <is>
          <t/>
        </is>
      </c>
      <c r="AJ25" s="194" t="inlineStr">
        <is>
          <t/>
        </is>
      </c>
      <c r="AK25">
        <v>11</v>
      </c>
      <c r="AL25" s="191">
        <v>1.49</v>
      </c>
      <c r="AM25" s="191">
        <v>78.87</v>
      </c>
      <c r="AN25" s="193">
        <v>1746</v>
      </c>
    </row>
    <row r="26">
      <c r="A26" t="inlineStr">
        <is>
          <t>WAH</t>
        </is>
      </c>
      <c r="B26" t="inlineStr">
        <is>
          <t>ATL</t>
        </is>
      </c>
      <c r="C26" t="inlineStr">
        <is>
          <t>CP</t>
        </is>
      </c>
      <c r="D26" t="inlineStr">
        <is>
          <t>Venezuela</t>
        </is>
      </c>
      <c r="E26" t="inlineStr">
        <is>
          <t>UN</t>
        </is>
      </c>
      <c r="F26" t="inlineStr">
        <is>
          <t>t2</t>
        </is>
      </c>
      <c r="G26" s="194" t="inlineStr">
        <is>
          <t>-1</t>
        </is>
      </c>
      <c r="H26" s="194" t="inlineStr">
        <is>
          <t>-1</t>
        </is>
      </c>
      <c r="I26" s="194" t="inlineStr">
        <is>
          <t>-1</t>
        </is>
      </c>
      <c r="J26" s="194" t="inlineStr">
        <is>
          <t>-1</t>
        </is>
      </c>
      <c r="K26" s="194" t="inlineStr">
        <is>
          <t/>
        </is>
      </c>
      <c r="L26" s="194" t="inlineStr">
        <is>
          <t/>
        </is>
      </c>
      <c r="M26" s="194" t="inlineStr">
        <is>
          <t/>
        </is>
      </c>
      <c r="N26" s="194" t="inlineStr">
        <is>
          <t/>
        </is>
      </c>
      <c r="O26" s="194" t="inlineStr">
        <is>
          <t/>
        </is>
      </c>
      <c r="P26" s="194" t="inlineStr">
        <is>
          <t/>
        </is>
      </c>
      <c r="Q26" s="194" t="inlineStr">
        <is>
          <t/>
        </is>
      </c>
      <c r="R26" s="194" t="inlineStr">
        <is>
          <t/>
        </is>
      </c>
      <c r="S26" s="194" t="inlineStr">
        <is>
          <t/>
        </is>
      </c>
      <c r="T26" s="194" t="inlineStr">
        <is>
          <t/>
        </is>
      </c>
      <c r="U26" s="194" t="inlineStr">
        <is>
          <t/>
        </is>
      </c>
      <c r="V26" s="194" t="inlineStr">
        <is>
          <t/>
        </is>
      </c>
      <c r="W26" s="194" t="inlineStr">
        <is>
          <t/>
        </is>
      </c>
      <c r="X26" s="194" t="inlineStr">
        <is>
          <t/>
        </is>
      </c>
      <c r="Y26" s="194" t="inlineStr">
        <is>
          <t/>
        </is>
      </c>
      <c r="Z26" s="194" t="inlineStr">
        <is>
          <t/>
        </is>
      </c>
      <c r="AA26" s="194" t="inlineStr">
        <is>
          <t/>
        </is>
      </c>
      <c r="AB26" s="194" t="inlineStr">
        <is>
          <t/>
        </is>
      </c>
      <c r="AC26" s="194" t="inlineStr">
        <is>
          <t/>
        </is>
      </c>
      <c r="AD26" s="194" t="inlineStr">
        <is>
          <t/>
        </is>
      </c>
      <c r="AE26" s="194" t="inlineStr">
        <is>
          <t/>
        </is>
      </c>
      <c r="AF26" s="194" t="inlineStr">
        <is>
          <t/>
        </is>
      </c>
      <c r="AG26" s="194" t="inlineStr">
        <is>
          <t/>
        </is>
      </c>
      <c r="AH26" s="194" t="inlineStr">
        <is>
          <t/>
        </is>
      </c>
      <c r="AI26" s="194" t="inlineStr">
        <is>
          <t/>
        </is>
      </c>
      <c r="AJ26" s="194" t="inlineStr">
        <is>
          <t/>
        </is>
      </c>
      <c r="AK26">
        <v>11</v>
      </c>
      <c r="AL26" s="191" t="inlineStr">
        <is>
          <t/>
        </is>
      </c>
      <c r="AM26" s="191" t="inlineStr">
        <is>
          <t/>
        </is>
      </c>
      <c r="AN26" s="193" t="inlineStr">
        <is>
          <t/>
        </is>
      </c>
    </row>
    <row r="27">
      <c r="A27" t="inlineStr">
        <is>
          <t>WAH</t>
        </is>
      </c>
      <c r="B27" t="inlineStr">
        <is>
          <t>ATL</t>
        </is>
      </c>
      <c r="C27" t="inlineStr">
        <is>
          <t>CP</t>
        </is>
      </c>
      <c r="D27" t="inlineStr">
        <is>
          <t>Curaçao</t>
        </is>
      </c>
      <c r="E27" t="inlineStr">
        <is>
          <t>UN</t>
        </is>
      </c>
      <c r="F27" t="inlineStr">
        <is>
          <t>t1</t>
        </is>
      </c>
      <c r="G27" s="194">
        <v>230</v>
      </c>
      <c r="H27" s="194">
        <v>230</v>
      </c>
      <c r="I27" s="194">
        <v>230</v>
      </c>
      <c r="J27" s="194">
        <v>230</v>
      </c>
      <c r="K27" s="194">
        <v>230</v>
      </c>
      <c r="L27" s="194">
        <v>230</v>
      </c>
      <c r="M27" s="194">
        <v>230</v>
      </c>
      <c r="N27" s="194" t="inlineStr">
        <is>
          <t/>
        </is>
      </c>
      <c r="O27" s="194" t="inlineStr">
        <is>
          <t/>
        </is>
      </c>
      <c r="P27" s="194" t="inlineStr">
        <is>
          <t/>
        </is>
      </c>
      <c r="Q27" s="194" t="inlineStr">
        <is>
          <t/>
        </is>
      </c>
      <c r="R27" s="194" t="inlineStr">
        <is>
          <t/>
        </is>
      </c>
      <c r="S27" s="194" t="inlineStr">
        <is>
          <t/>
        </is>
      </c>
      <c r="T27" s="194" t="inlineStr">
        <is>
          <t/>
        </is>
      </c>
      <c r="U27" s="194" t="inlineStr">
        <is>
          <t/>
        </is>
      </c>
      <c r="V27" s="194" t="inlineStr">
        <is>
          <t/>
        </is>
      </c>
      <c r="W27" s="194" t="inlineStr">
        <is>
          <t/>
        </is>
      </c>
      <c r="X27" s="194" t="inlineStr">
        <is>
          <t/>
        </is>
      </c>
      <c r="Y27" s="194" t="inlineStr">
        <is>
          <t/>
        </is>
      </c>
      <c r="Z27" s="194" t="inlineStr">
        <is>
          <t/>
        </is>
      </c>
      <c r="AA27" s="194" t="inlineStr">
        <is>
          <t/>
        </is>
      </c>
      <c r="AB27" s="194" t="inlineStr">
        <is>
          <t/>
        </is>
      </c>
      <c r="AC27" s="194" t="inlineStr">
        <is>
          <t/>
        </is>
      </c>
      <c r="AD27" s="194" t="inlineStr">
        <is>
          <t/>
        </is>
      </c>
      <c r="AE27" s="194" t="inlineStr">
        <is>
          <t/>
        </is>
      </c>
      <c r="AF27" s="194" t="inlineStr">
        <is>
          <t/>
        </is>
      </c>
      <c r="AG27" s="194" t="inlineStr">
        <is>
          <t/>
        </is>
      </c>
      <c r="AH27" s="194" t="inlineStr">
        <is>
          <t/>
        </is>
      </c>
      <c r="AI27" s="194" t="inlineStr">
        <is>
          <t/>
        </is>
      </c>
      <c r="AJ27" s="194" t="inlineStr">
        <is>
          <t/>
        </is>
      </c>
      <c r="AK27">
        <v>12</v>
      </c>
      <c r="AL27" s="191">
        <v>1.37</v>
      </c>
      <c r="AM27" s="191">
        <v>80.25</v>
      </c>
      <c r="AN27" s="193">
        <v>1610</v>
      </c>
    </row>
    <row r="28">
      <c r="A28" t="inlineStr">
        <is>
          <t>WAH</t>
        </is>
      </c>
      <c r="B28" t="inlineStr">
        <is>
          <t>ATL</t>
        </is>
      </c>
      <c r="C28" t="inlineStr">
        <is>
          <t>CP</t>
        </is>
      </c>
      <c r="D28" t="inlineStr">
        <is>
          <t>Curaçao</t>
        </is>
      </c>
      <c r="E28" t="inlineStr">
        <is>
          <t>UN</t>
        </is>
      </c>
      <c r="F28" t="inlineStr">
        <is>
          <t>t2</t>
        </is>
      </c>
      <c r="G28" s="194" t="inlineStr">
        <is>
          <t>-1</t>
        </is>
      </c>
      <c r="H28" s="194" t="inlineStr">
        <is>
          <t>-1</t>
        </is>
      </c>
      <c r="I28" s="194" t="inlineStr">
        <is>
          <t>-1</t>
        </is>
      </c>
      <c r="J28" s="194" t="inlineStr">
        <is>
          <t>-1</t>
        </is>
      </c>
      <c r="K28" s="194" t="inlineStr">
        <is>
          <t>-1</t>
        </is>
      </c>
      <c r="L28" s="194" t="inlineStr">
        <is>
          <t>-1</t>
        </is>
      </c>
      <c r="M28" s="194" t="inlineStr">
        <is>
          <t>-1</t>
        </is>
      </c>
      <c r="N28" s="194" t="inlineStr">
        <is>
          <t/>
        </is>
      </c>
      <c r="O28" s="194" t="inlineStr">
        <is>
          <t/>
        </is>
      </c>
      <c r="P28" s="194" t="inlineStr">
        <is>
          <t/>
        </is>
      </c>
      <c r="Q28" s="194" t="inlineStr">
        <is>
          <t/>
        </is>
      </c>
      <c r="R28" s="194" t="inlineStr">
        <is>
          <t/>
        </is>
      </c>
      <c r="S28" s="194" t="inlineStr">
        <is>
          <t/>
        </is>
      </c>
      <c r="T28" s="194" t="inlineStr">
        <is>
          <t/>
        </is>
      </c>
      <c r="U28" s="194" t="inlineStr">
        <is>
          <t/>
        </is>
      </c>
      <c r="V28" s="194" t="inlineStr">
        <is>
          <t/>
        </is>
      </c>
      <c r="W28" s="194" t="inlineStr">
        <is>
          <t/>
        </is>
      </c>
      <c r="X28" s="194" t="inlineStr">
        <is>
          <t/>
        </is>
      </c>
      <c r="Y28" s="194" t="inlineStr">
        <is>
          <t/>
        </is>
      </c>
      <c r="Z28" s="194" t="inlineStr">
        <is>
          <t/>
        </is>
      </c>
      <c r="AA28" s="194" t="inlineStr">
        <is>
          <t/>
        </is>
      </c>
      <c r="AB28" s="194" t="inlineStr">
        <is>
          <t/>
        </is>
      </c>
      <c r="AC28" s="194" t="inlineStr">
        <is>
          <t/>
        </is>
      </c>
      <c r="AD28" s="194" t="inlineStr">
        <is>
          <t/>
        </is>
      </c>
      <c r="AE28" s="194" t="inlineStr">
        <is>
          <t/>
        </is>
      </c>
      <c r="AF28" s="194" t="inlineStr">
        <is>
          <t/>
        </is>
      </c>
      <c r="AG28" s="194" t="inlineStr">
        <is>
          <t/>
        </is>
      </c>
      <c r="AH28" s="194" t="inlineStr">
        <is>
          <t/>
        </is>
      </c>
      <c r="AI28" s="194" t="inlineStr">
        <is>
          <t/>
        </is>
      </c>
      <c r="AJ28" s="194" t="inlineStr">
        <is>
          <t/>
        </is>
      </c>
      <c r="AK28">
        <v>12</v>
      </c>
      <c r="AL28" s="191" t="inlineStr">
        <is>
          <t/>
        </is>
      </c>
      <c r="AM28" s="191" t="inlineStr">
        <is>
          <t/>
        </is>
      </c>
      <c r="AN28" s="193" t="inlineStr">
        <is>
          <t/>
        </is>
      </c>
    </row>
    <row r="29">
      <c r="A29" t="inlineStr">
        <is>
          <t>WAH</t>
        </is>
      </c>
      <c r="B29" t="inlineStr">
        <is>
          <t>ATL</t>
        </is>
      </c>
      <c r="C29" t="inlineStr">
        <is>
          <t>CP</t>
        </is>
      </c>
      <c r="D29" t="inlineStr">
        <is>
          <t>USA</t>
        </is>
      </c>
      <c r="E29" t="inlineStr">
        <is>
          <t>LL</t>
        </is>
      </c>
      <c r="F29" t="inlineStr">
        <is>
          <t>t1</t>
        </is>
      </c>
      <c r="G29" s="194">
        <v>53.04</v>
      </c>
      <c r="H29" s="194">
        <v>117</v>
      </c>
      <c r="I29" s="194">
        <v>104.07</v>
      </c>
      <c r="J29" s="194">
        <v>89.63</v>
      </c>
      <c r="K29" s="194">
        <v>78.83</v>
      </c>
      <c r="L29" s="194">
        <v>58.94</v>
      </c>
      <c r="M29" s="194">
        <v>60.08</v>
      </c>
      <c r="N29" s="194">
        <v>63.52</v>
      </c>
      <c r="O29" s="194">
        <v>78.84</v>
      </c>
      <c r="P29" s="194">
        <v>64.038</v>
      </c>
      <c r="Q29" s="194">
        <v>67.621</v>
      </c>
      <c r="R29" s="194">
        <v>63.584</v>
      </c>
      <c r="S29" s="194">
        <v>62.56</v>
      </c>
      <c r="T29" s="194">
        <v>64.094</v>
      </c>
      <c r="U29" s="194">
        <v>18.623</v>
      </c>
      <c r="V29" s="194">
        <v>40.253</v>
      </c>
      <c r="W29" s="194">
        <v>61.648</v>
      </c>
      <c r="X29" s="194">
        <v>49.638</v>
      </c>
      <c r="Y29" s="194">
        <v>59.791</v>
      </c>
      <c r="Z29" s="194">
        <v>27.283</v>
      </c>
      <c r="AA29" s="194">
        <v>34.581</v>
      </c>
      <c r="AB29" s="194">
        <v>35.74</v>
      </c>
      <c r="AC29" s="194">
        <v>27.751</v>
      </c>
      <c r="AD29" s="194">
        <v>14.911</v>
      </c>
      <c r="AE29" s="194">
        <v>14.143</v>
      </c>
      <c r="AF29" s="194">
        <v>7.412</v>
      </c>
      <c r="AG29" s="194">
        <v>6.188</v>
      </c>
      <c r="AH29" s="194">
        <v>8.959</v>
      </c>
      <c r="AI29" s="194">
        <v>6.634</v>
      </c>
      <c r="AJ29" s="194">
        <v>4.375</v>
      </c>
      <c r="AK29">
        <v>13</v>
      </c>
      <c r="AL29" s="191">
        <v>1.23</v>
      </c>
      <c r="AM29" s="191">
        <v>81.48</v>
      </c>
      <c r="AN29" s="193">
        <v>1443.777</v>
      </c>
    </row>
    <row r="30">
      <c r="A30" t="inlineStr">
        <is>
          <t>WAH</t>
        </is>
      </c>
      <c r="B30" t="inlineStr">
        <is>
          <t>ATL</t>
        </is>
      </c>
      <c r="C30" t="inlineStr">
        <is>
          <t>CP</t>
        </is>
      </c>
      <c r="D30" t="inlineStr">
        <is>
          <t>USA</t>
        </is>
      </c>
      <c r="E30" t="inlineStr">
        <is>
          <t>LL</t>
        </is>
      </c>
      <c r="F30" t="inlineStr">
        <is>
          <t>t2</t>
        </is>
      </c>
      <c r="G30" s="194" t="inlineStr">
        <is>
          <t>b</t>
        </is>
      </c>
      <c r="H30" s="194" t="inlineStr">
        <is>
          <t>b</t>
        </is>
      </c>
      <c r="I30" s="194" t="inlineStr">
        <is>
          <t>b</t>
        </is>
      </c>
      <c r="J30" s="194" t="inlineStr">
        <is>
          <t>b</t>
        </is>
      </c>
      <c r="K30" s="194" t="inlineStr">
        <is>
          <t>b</t>
        </is>
      </c>
      <c r="L30" s="194" t="inlineStr">
        <is>
          <t>b</t>
        </is>
      </c>
      <c r="M30" s="194" t="inlineStr">
        <is>
          <t>b</t>
        </is>
      </c>
      <c r="N30" s="194" t="inlineStr">
        <is>
          <t>b</t>
        </is>
      </c>
      <c r="O30" s="194" t="inlineStr">
        <is>
          <t>b</t>
        </is>
      </c>
      <c r="P30" s="194" t="inlineStr">
        <is>
          <t>b</t>
        </is>
      </c>
      <c r="Q30" s="194" t="inlineStr">
        <is>
          <t>b</t>
        </is>
      </c>
      <c r="R30" s="194" t="inlineStr">
        <is>
          <t>b</t>
        </is>
      </c>
      <c r="S30" s="194" t="inlineStr">
        <is>
          <t>b</t>
        </is>
      </c>
      <c r="T30" s="194" t="inlineStr">
        <is>
          <t>b</t>
        </is>
      </c>
      <c r="U30" s="194" t="inlineStr">
        <is>
          <t>b</t>
        </is>
      </c>
      <c r="V30" s="194" t="inlineStr">
        <is>
          <t>b</t>
        </is>
      </c>
      <c r="W30" s="194" t="inlineStr">
        <is>
          <t>b</t>
        </is>
      </c>
      <c r="X30" s="194" t="inlineStr">
        <is>
          <t>b</t>
        </is>
      </c>
      <c r="Y30" s="194" t="inlineStr">
        <is>
          <t>b</t>
        </is>
      </c>
      <c r="Z30" s="194" t="inlineStr">
        <is>
          <t>b</t>
        </is>
      </c>
      <c r="AA30" s="194" t="inlineStr">
        <is>
          <t>b</t>
        </is>
      </c>
      <c r="AB30" s="194" t="inlineStr">
        <is>
          <t>b</t>
        </is>
      </c>
      <c r="AC30" s="194" t="inlineStr">
        <is>
          <t>b</t>
        </is>
      </c>
      <c r="AD30" s="194" t="inlineStr">
        <is>
          <t>b</t>
        </is>
      </c>
      <c r="AE30" s="194" t="inlineStr">
        <is>
          <t>b</t>
        </is>
      </c>
      <c r="AF30" s="194" t="inlineStr">
        <is>
          <t>b</t>
        </is>
      </c>
      <c r="AG30" s="194" t="inlineStr">
        <is>
          <t>b</t>
        </is>
      </c>
      <c r="AH30" s="194" t="inlineStr">
        <is>
          <t>b</t>
        </is>
      </c>
      <c r="AI30" s="194" t="inlineStr">
        <is>
          <t>b</t>
        </is>
      </c>
      <c r="AJ30" s="194" t="inlineStr">
        <is>
          <t>b</t>
        </is>
      </c>
      <c r="AK30">
        <v>13</v>
      </c>
      <c r="AL30" s="191" t="inlineStr">
        <is>
          <t/>
        </is>
      </c>
      <c r="AM30" s="191" t="inlineStr">
        <is>
          <t/>
        </is>
      </c>
      <c r="AN30" s="193" t="inlineStr">
        <is>
          <t/>
        </is>
      </c>
    </row>
    <row r="31">
      <c r="A31" t="inlineStr">
        <is>
          <t>WAH</t>
        </is>
      </c>
      <c r="B31" t="inlineStr">
        <is>
          <t>ATL</t>
        </is>
      </c>
      <c r="C31" t="inlineStr">
        <is>
          <t>CP</t>
        </is>
      </c>
      <c r="D31" t="inlineStr">
        <is>
          <t>UK-Bermuda</t>
        </is>
      </c>
      <c r="E31" t="inlineStr">
        <is>
          <t>RR</t>
        </is>
      </c>
      <c r="F31" t="inlineStr">
        <is>
          <t>t1</t>
        </is>
      </c>
      <c r="G31" s="194">
        <v>99</v>
      </c>
      <c r="H31" s="194">
        <v>105</v>
      </c>
      <c r="I31" s="194">
        <v>108</v>
      </c>
      <c r="J31" s="194">
        <v>104</v>
      </c>
      <c r="K31" s="194">
        <v>61</v>
      </c>
      <c r="L31" s="194">
        <v>56</v>
      </c>
      <c r="M31" s="194">
        <v>91</v>
      </c>
      <c r="N31" s="194">
        <v>87</v>
      </c>
      <c r="O31" s="194">
        <v>88</v>
      </c>
      <c r="P31" s="194">
        <v>83</v>
      </c>
      <c r="Q31" s="194">
        <v>86.114</v>
      </c>
      <c r="R31" s="194">
        <v>123.576</v>
      </c>
      <c r="S31" s="194">
        <v>117.119</v>
      </c>
      <c r="T31" s="194">
        <v>101.072</v>
      </c>
      <c r="U31" s="194">
        <v>80.967</v>
      </c>
      <c r="V31" s="194" t="inlineStr">
        <is>
          <t/>
        </is>
      </c>
      <c r="W31" s="194" t="inlineStr">
        <is>
          <t/>
        </is>
      </c>
      <c r="X31" s="194" t="inlineStr">
        <is>
          <t/>
        </is>
      </c>
      <c r="Y31" s="194" t="inlineStr">
        <is>
          <t/>
        </is>
      </c>
      <c r="Z31" s="194" t="inlineStr">
        <is>
          <t/>
        </is>
      </c>
      <c r="AA31" s="194" t="inlineStr">
        <is>
          <t/>
        </is>
      </c>
      <c r="AB31" s="194" t="inlineStr">
        <is>
          <t/>
        </is>
      </c>
      <c r="AC31" s="194" t="inlineStr">
        <is>
          <t/>
        </is>
      </c>
      <c r="AD31" s="194" t="inlineStr">
        <is>
          <t/>
        </is>
      </c>
      <c r="AE31" s="194" t="inlineStr">
        <is>
          <t/>
        </is>
      </c>
      <c r="AF31" s="194" t="inlineStr">
        <is>
          <t/>
        </is>
      </c>
      <c r="AG31" s="194" t="inlineStr">
        <is>
          <t/>
        </is>
      </c>
      <c r="AH31" s="194" t="inlineStr">
        <is>
          <t/>
        </is>
      </c>
      <c r="AI31" s="194" t="inlineStr">
        <is>
          <t/>
        </is>
      </c>
      <c r="AJ31" s="194" t="inlineStr">
        <is>
          <t/>
        </is>
      </c>
      <c r="AK31">
        <v>14</v>
      </c>
      <c r="AL31" s="191">
        <v>1.19</v>
      </c>
      <c r="AM31" s="191">
        <v>82.66</v>
      </c>
      <c r="AN31" s="193">
        <v>1390.848</v>
      </c>
    </row>
    <row r="32">
      <c r="A32" t="inlineStr">
        <is>
          <t>WAH</t>
        </is>
      </c>
      <c r="B32" t="inlineStr">
        <is>
          <t>ATL</t>
        </is>
      </c>
      <c r="C32" t="inlineStr">
        <is>
          <t>CP</t>
        </is>
      </c>
      <c r="D32" t="inlineStr">
        <is>
          <t>UK-Bermuda</t>
        </is>
      </c>
      <c r="E32" t="inlineStr">
        <is>
          <t>RR</t>
        </is>
      </c>
      <c r="F32" t="inlineStr">
        <is>
          <t>t2</t>
        </is>
      </c>
      <c r="G32" s="194" t="inlineStr">
        <is>
          <t>b</t>
        </is>
      </c>
      <c r="H32" s="194" t="inlineStr">
        <is>
          <t>-1</t>
        </is>
      </c>
      <c r="I32" s="194" t="inlineStr">
        <is>
          <t>a</t>
        </is>
      </c>
      <c r="J32" s="194" t="inlineStr">
        <is>
          <t>-1</t>
        </is>
      </c>
      <c r="K32" s="194" t="inlineStr">
        <is>
          <t>-1</t>
        </is>
      </c>
      <c r="L32" s="194" t="inlineStr">
        <is>
          <t>-1</t>
        </is>
      </c>
      <c r="M32" s="194" t="inlineStr">
        <is>
          <t>-1</t>
        </is>
      </c>
      <c r="N32" s="194" t="inlineStr">
        <is>
          <t>-1</t>
        </is>
      </c>
      <c r="O32" s="194" t="inlineStr">
        <is>
          <t>-1</t>
        </is>
      </c>
      <c r="P32" s="194" t="inlineStr">
        <is>
          <t>-1</t>
        </is>
      </c>
      <c r="Q32" s="194" t="inlineStr">
        <is>
          <t>-1</t>
        </is>
      </c>
      <c r="R32" s="194" t="inlineStr">
        <is>
          <t>-1</t>
        </is>
      </c>
      <c r="S32" s="194" t="inlineStr">
        <is>
          <t>-1</t>
        </is>
      </c>
      <c r="T32" s="194" t="inlineStr">
        <is>
          <t>-1</t>
        </is>
      </c>
      <c r="U32" s="194" t="inlineStr">
        <is>
          <t>b</t>
        </is>
      </c>
      <c r="V32" s="194" t="inlineStr">
        <is>
          <t>b</t>
        </is>
      </c>
      <c r="W32" s="194" t="inlineStr">
        <is>
          <t>b</t>
        </is>
      </c>
      <c r="X32" s="194" t="inlineStr">
        <is>
          <t>b</t>
        </is>
      </c>
      <c r="Y32" s="194" t="inlineStr">
        <is>
          <t/>
        </is>
      </c>
      <c r="Z32" s="194" t="inlineStr">
        <is>
          <t/>
        </is>
      </c>
      <c r="AA32" s="194" t="inlineStr">
        <is>
          <t/>
        </is>
      </c>
      <c r="AB32" s="194" t="inlineStr">
        <is>
          <t/>
        </is>
      </c>
      <c r="AC32" s="194" t="inlineStr">
        <is>
          <t/>
        </is>
      </c>
      <c r="AD32" s="194" t="inlineStr">
        <is>
          <t/>
        </is>
      </c>
      <c r="AE32" s="194" t="inlineStr">
        <is>
          <t/>
        </is>
      </c>
      <c r="AF32" s="194" t="inlineStr">
        <is>
          <t/>
        </is>
      </c>
      <c r="AG32" s="194" t="inlineStr">
        <is>
          <t/>
        </is>
      </c>
      <c r="AH32" s="194" t="inlineStr">
        <is>
          <t/>
        </is>
      </c>
      <c r="AI32" s="194" t="inlineStr">
        <is>
          <t/>
        </is>
      </c>
      <c r="AJ32" s="194" t="inlineStr">
        <is>
          <t/>
        </is>
      </c>
      <c r="AK32">
        <v>14</v>
      </c>
      <c r="AL32" s="191" t="inlineStr">
        <is>
          <t/>
        </is>
      </c>
      <c r="AM32" s="191" t="inlineStr">
        <is>
          <t/>
        </is>
      </c>
      <c r="AN32" s="193" t="inlineStr">
        <is>
          <t/>
        </is>
      </c>
    </row>
    <row r="33">
      <c r="A33" t="inlineStr">
        <is>
          <t>WAH</t>
        </is>
      </c>
      <c r="B33" t="inlineStr">
        <is>
          <t>ATL</t>
        </is>
      </c>
      <c r="C33" t="inlineStr">
        <is>
          <t>CP</t>
        </is>
      </c>
      <c r="D33" t="inlineStr">
        <is>
          <t>EU-España</t>
        </is>
      </c>
      <c r="E33" t="inlineStr">
        <is>
          <t>BB</t>
        </is>
      </c>
      <c r="F33" t="inlineStr">
        <is>
          <t>t1</t>
        </is>
      </c>
      <c r="G33" s="194">
        <v>25</v>
      </c>
      <c r="H33" s="194">
        <v>25</v>
      </c>
      <c r="I33" s="194">
        <v>29</v>
      </c>
      <c r="J33" s="194">
        <v>28</v>
      </c>
      <c r="K33" s="194">
        <v>32.1</v>
      </c>
      <c r="L33" s="194">
        <v>38</v>
      </c>
      <c r="M33" s="194">
        <v>45.9</v>
      </c>
      <c r="N33" s="194">
        <v>47.8</v>
      </c>
      <c r="O33" s="194">
        <v>46.891</v>
      </c>
      <c r="P33" s="194">
        <v>214.1</v>
      </c>
      <c r="Q33" s="194">
        <v>55.459</v>
      </c>
      <c r="R33" s="194">
        <v>64.643</v>
      </c>
      <c r="S33" s="194">
        <v>37.923</v>
      </c>
      <c r="T33" s="194">
        <v>69.741</v>
      </c>
      <c r="U33" s="194">
        <v>48.391</v>
      </c>
      <c r="V33" s="194">
        <v>85.524</v>
      </c>
      <c r="W33" s="194">
        <v>31.996</v>
      </c>
      <c r="X33" s="194">
        <v>46.893</v>
      </c>
      <c r="Y33" s="194">
        <v>32.975</v>
      </c>
      <c r="Z33" s="194">
        <v>28.646</v>
      </c>
      <c r="AA33" s="194">
        <v>35.279</v>
      </c>
      <c r="AB33" s="194">
        <v>33.539</v>
      </c>
      <c r="AC33" s="194">
        <v>60.22</v>
      </c>
      <c r="AD33" s="194">
        <v>43.868</v>
      </c>
      <c r="AE33" s="194">
        <v>39.46</v>
      </c>
      <c r="AF33" s="194" t="inlineStr">
        <is>
          <t/>
        </is>
      </c>
      <c r="AG33" s="194" t="inlineStr">
        <is>
          <t/>
        </is>
      </c>
      <c r="AH33" s="194" t="inlineStr">
        <is>
          <t/>
        </is>
      </c>
      <c r="AI33" s="194" t="inlineStr">
        <is>
          <t/>
        </is>
      </c>
      <c r="AJ33" s="194" t="inlineStr">
        <is>
          <t/>
        </is>
      </c>
      <c r="AK33">
        <v>15</v>
      </c>
      <c r="AL33" s="191">
        <v>1.06</v>
      </c>
      <c r="AM33" s="191">
        <v>83.73</v>
      </c>
      <c r="AN33" s="193">
        <v>1246.348</v>
      </c>
    </row>
    <row r="34">
      <c r="A34" t="inlineStr">
        <is>
          <t>WAH</t>
        </is>
      </c>
      <c r="B34" t="inlineStr">
        <is>
          <t>ATL</t>
        </is>
      </c>
      <c r="C34" t="inlineStr">
        <is>
          <t>CP</t>
        </is>
      </c>
      <c r="D34" t="inlineStr">
        <is>
          <t>EU-España</t>
        </is>
      </c>
      <c r="E34" t="inlineStr">
        <is>
          <t>BB</t>
        </is>
      </c>
      <c r="F34" t="inlineStr">
        <is>
          <t>t2</t>
        </is>
      </c>
      <c r="G34" s="194" t="inlineStr">
        <is>
          <t>a</t>
        </is>
      </c>
      <c r="H34" s="194" t="inlineStr">
        <is>
          <t>a</t>
        </is>
      </c>
      <c r="I34" s="194" t="inlineStr">
        <is>
          <t>a</t>
        </is>
      </c>
      <c r="J34" s="194" t="inlineStr">
        <is>
          <t>a</t>
        </is>
      </c>
      <c r="K34" s="194" t="inlineStr">
        <is>
          <t>a</t>
        </is>
      </c>
      <c r="L34" s="194" t="inlineStr">
        <is>
          <t>a</t>
        </is>
      </c>
      <c r="M34" s="194" t="inlineStr">
        <is>
          <t>a</t>
        </is>
      </c>
      <c r="N34" s="194" t="inlineStr">
        <is>
          <t>a</t>
        </is>
      </c>
      <c r="O34" s="194" t="inlineStr">
        <is>
          <t>a</t>
        </is>
      </c>
      <c r="P34" s="194" t="inlineStr">
        <is>
          <t>a</t>
        </is>
      </c>
      <c r="Q34" s="194" t="inlineStr">
        <is>
          <t>a</t>
        </is>
      </c>
      <c r="R34" s="194" t="inlineStr">
        <is>
          <t>a</t>
        </is>
      </c>
      <c r="S34" s="194" t="inlineStr">
        <is>
          <t>a</t>
        </is>
      </c>
      <c r="T34" s="194" t="inlineStr">
        <is>
          <t>a</t>
        </is>
      </c>
      <c r="U34" s="194" t="inlineStr">
        <is>
          <t>a</t>
        </is>
      </c>
      <c r="V34" s="194" t="inlineStr">
        <is>
          <t>a</t>
        </is>
      </c>
      <c r="W34" s="194" t="inlineStr">
        <is>
          <t>a</t>
        </is>
      </c>
      <c r="X34" s="194" t="inlineStr">
        <is>
          <t>a</t>
        </is>
      </c>
      <c r="Y34" s="194" t="inlineStr">
        <is>
          <t>a</t>
        </is>
      </c>
      <c r="Z34" s="194" t="inlineStr">
        <is>
          <t>a</t>
        </is>
      </c>
      <c r="AA34" s="194" t="inlineStr">
        <is>
          <t>a</t>
        </is>
      </c>
      <c r="AB34" s="194" t="inlineStr">
        <is>
          <t>a</t>
        </is>
      </c>
      <c r="AC34" s="194" t="inlineStr">
        <is>
          <t>a</t>
        </is>
      </c>
      <c r="AD34" s="194" t="inlineStr">
        <is>
          <t>a</t>
        </is>
      </c>
      <c r="AE34" s="194" t="inlineStr">
        <is>
          <t>a</t>
        </is>
      </c>
      <c r="AF34" s="194" t="inlineStr">
        <is>
          <t/>
        </is>
      </c>
      <c r="AG34" s="194" t="inlineStr">
        <is>
          <t/>
        </is>
      </c>
      <c r="AH34" s="194" t="inlineStr">
        <is>
          <t/>
        </is>
      </c>
      <c r="AI34" s="194" t="inlineStr">
        <is>
          <t/>
        </is>
      </c>
      <c r="AJ34" s="194" t="inlineStr">
        <is>
          <t/>
        </is>
      </c>
      <c r="AK34">
        <v>15</v>
      </c>
      <c r="AL34" s="191" t="inlineStr">
        <is>
          <t/>
        </is>
      </c>
      <c r="AM34" s="191" t="inlineStr">
        <is>
          <t/>
        </is>
      </c>
      <c r="AN34" s="193" t="inlineStr">
        <is>
          <t/>
        </is>
      </c>
    </row>
    <row r="35">
      <c r="A35" t="inlineStr">
        <is>
          <t>WAH</t>
        </is>
      </c>
      <c r="B35" t="inlineStr">
        <is>
          <t>ATL</t>
        </is>
      </c>
      <c r="C35" t="inlineStr">
        <is>
          <t>CP</t>
        </is>
      </c>
      <c r="D35" t="inlineStr">
        <is>
          <t>EU-España</t>
        </is>
      </c>
      <c r="E35" t="inlineStr">
        <is>
          <t>PS</t>
        </is>
      </c>
      <c r="F35" t="inlineStr">
        <is>
          <t>t1</t>
        </is>
      </c>
      <c r="G35" s="194" t="inlineStr">
        <is>
          <t/>
        </is>
      </c>
      <c r="H35" s="194" t="inlineStr">
        <is>
          <t/>
        </is>
      </c>
      <c r="I35" s="194" t="inlineStr">
        <is>
          <t/>
        </is>
      </c>
      <c r="J35" s="194" t="inlineStr">
        <is>
          <t/>
        </is>
      </c>
      <c r="K35" s="194" t="inlineStr">
        <is>
          <t/>
        </is>
      </c>
      <c r="L35" s="194" t="inlineStr">
        <is>
          <t/>
        </is>
      </c>
      <c r="M35" s="194" t="inlineStr">
        <is>
          <t/>
        </is>
      </c>
      <c r="N35" s="194" t="inlineStr">
        <is>
          <t/>
        </is>
      </c>
      <c r="O35" s="194" t="inlineStr">
        <is>
          <t/>
        </is>
      </c>
      <c r="P35" s="194">
        <v>92.494</v>
      </c>
      <c r="Q35" s="194">
        <v>62.92</v>
      </c>
      <c r="R35" s="194">
        <v>43.801</v>
      </c>
      <c r="S35" s="194">
        <v>223.557</v>
      </c>
      <c r="T35" s="194">
        <v>262.206</v>
      </c>
      <c r="U35" s="194">
        <v>136.164</v>
      </c>
      <c r="V35" s="194">
        <v>239.797</v>
      </c>
      <c r="W35" s="194">
        <v>56.192</v>
      </c>
      <c r="X35" s="194" t="inlineStr">
        <is>
          <t/>
        </is>
      </c>
      <c r="Y35" s="194" t="inlineStr">
        <is>
          <t/>
        </is>
      </c>
      <c r="Z35" s="194" t="inlineStr">
        <is>
          <t/>
        </is>
      </c>
      <c r="AA35" s="194" t="inlineStr">
        <is>
          <t/>
        </is>
      </c>
      <c r="AB35" s="194" t="inlineStr">
        <is>
          <t/>
        </is>
      </c>
      <c r="AC35" s="194" t="inlineStr">
        <is>
          <t/>
        </is>
      </c>
      <c r="AD35" s="194" t="inlineStr">
        <is>
          <t/>
        </is>
      </c>
      <c r="AE35" s="194" t="inlineStr">
        <is>
          <t/>
        </is>
      </c>
      <c r="AF35" s="194" t="inlineStr">
        <is>
          <t/>
        </is>
      </c>
      <c r="AG35" s="194" t="inlineStr">
        <is>
          <t/>
        </is>
      </c>
      <c r="AH35" s="194">
        <v>0.2</v>
      </c>
      <c r="AI35" s="194" t="inlineStr">
        <is>
          <t/>
        </is>
      </c>
      <c r="AJ35" s="194" t="inlineStr">
        <is>
          <t/>
        </is>
      </c>
      <c r="AK35">
        <v>16</v>
      </c>
      <c r="AL35" s="191">
        <v>0.95</v>
      </c>
      <c r="AM35" s="191">
        <v>84.68</v>
      </c>
      <c r="AN35" s="193">
        <v>1117.331</v>
      </c>
    </row>
    <row r="36">
      <c r="A36" t="inlineStr">
        <is>
          <t>WAH</t>
        </is>
      </c>
      <c r="B36" t="inlineStr">
        <is>
          <t>ATL</t>
        </is>
      </c>
      <c r="C36" t="inlineStr">
        <is>
          <t>CP</t>
        </is>
      </c>
      <c r="D36" t="inlineStr">
        <is>
          <t>EU-España</t>
        </is>
      </c>
      <c r="E36" t="inlineStr">
        <is>
          <t>PS</t>
        </is>
      </c>
      <c r="F36" t="inlineStr">
        <is>
          <t>t2</t>
        </is>
      </c>
      <c r="G36" s="194" t="inlineStr">
        <is>
          <t/>
        </is>
      </c>
      <c r="H36" s="194" t="inlineStr">
        <is>
          <t/>
        </is>
      </c>
      <c r="I36" s="194" t="inlineStr">
        <is>
          <t/>
        </is>
      </c>
      <c r="J36" s="194" t="inlineStr">
        <is>
          <t/>
        </is>
      </c>
      <c r="K36" s="194" t="inlineStr">
        <is>
          <t/>
        </is>
      </c>
      <c r="L36" s="194" t="inlineStr">
        <is>
          <t/>
        </is>
      </c>
      <c r="M36" s="194" t="inlineStr">
        <is>
          <t/>
        </is>
      </c>
      <c r="N36" s="194" t="inlineStr">
        <is>
          <t/>
        </is>
      </c>
      <c r="O36" s="194" t="inlineStr">
        <is>
          <t/>
        </is>
      </c>
      <c r="P36" s="194" t="inlineStr">
        <is>
          <t>-1</t>
        </is>
      </c>
      <c r="Q36" s="194" t="inlineStr">
        <is>
          <t>-1</t>
        </is>
      </c>
      <c r="R36" s="194" t="inlineStr">
        <is>
          <t>-1</t>
        </is>
      </c>
      <c r="S36" s="194" t="inlineStr">
        <is>
          <t>-1</t>
        </is>
      </c>
      <c r="T36" s="194" t="inlineStr">
        <is>
          <t>-1</t>
        </is>
      </c>
      <c r="U36" s="194" t="inlineStr">
        <is>
          <t>-1</t>
        </is>
      </c>
      <c r="V36" s="194" t="inlineStr">
        <is>
          <t>-1</t>
        </is>
      </c>
      <c r="W36" s="194" t="inlineStr">
        <is>
          <t>-1</t>
        </is>
      </c>
      <c r="X36" s="194" t="inlineStr">
        <is>
          <t/>
        </is>
      </c>
      <c r="Y36" s="194" t="inlineStr">
        <is>
          <t/>
        </is>
      </c>
      <c r="Z36" s="194" t="inlineStr">
        <is>
          <t/>
        </is>
      </c>
      <c r="AA36" s="194" t="inlineStr">
        <is>
          <t/>
        </is>
      </c>
      <c r="AB36" s="194" t="inlineStr">
        <is>
          <t/>
        </is>
      </c>
      <c r="AC36" s="194" t="inlineStr">
        <is>
          <t/>
        </is>
      </c>
      <c r="AD36" s="194" t="inlineStr">
        <is>
          <t/>
        </is>
      </c>
      <c r="AE36" s="194" t="inlineStr">
        <is>
          <t/>
        </is>
      </c>
      <c r="AF36" s="194" t="inlineStr">
        <is>
          <t/>
        </is>
      </c>
      <c r="AG36" s="194" t="inlineStr">
        <is>
          <t/>
        </is>
      </c>
      <c r="AH36" s="194" t="inlineStr">
        <is>
          <t>-1</t>
        </is>
      </c>
      <c r="AI36" s="194" t="inlineStr">
        <is>
          <t/>
        </is>
      </c>
      <c r="AJ36" s="194" t="inlineStr">
        <is>
          <t/>
        </is>
      </c>
      <c r="AK36">
        <v>16</v>
      </c>
      <c r="AL36" s="191" t="inlineStr">
        <is>
          <t/>
        </is>
      </c>
      <c r="AM36" s="191" t="inlineStr">
        <is>
          <t/>
        </is>
      </c>
      <c r="AN36" s="193" t="inlineStr">
        <is>
          <t/>
        </is>
      </c>
    </row>
    <row r="37">
      <c r="A37" t="inlineStr">
        <is>
          <t>WAH</t>
        </is>
      </c>
      <c r="B37" t="inlineStr">
        <is>
          <t>ATL</t>
        </is>
      </c>
      <c r="C37" t="inlineStr">
        <is>
          <t>CP</t>
        </is>
      </c>
      <c r="D37" t="inlineStr">
        <is>
          <t>Brazil</t>
        </is>
      </c>
      <c r="E37" t="inlineStr">
        <is>
          <t>UN</t>
        </is>
      </c>
      <c r="F37" t="inlineStr">
        <is>
          <t>t1</t>
        </is>
      </c>
      <c r="G37" s="194" t="inlineStr">
        <is>
          <t/>
        </is>
      </c>
      <c r="H37" s="194" t="inlineStr">
        <is>
          <t/>
        </is>
      </c>
      <c r="I37" s="194">
        <v>1</v>
      </c>
      <c r="J37" s="194" t="inlineStr">
        <is>
          <t/>
        </is>
      </c>
      <c r="K37" s="194" t="inlineStr">
        <is>
          <t/>
        </is>
      </c>
      <c r="L37" s="194" t="inlineStr">
        <is>
          <t/>
        </is>
      </c>
      <c r="M37" s="194" t="inlineStr">
        <is>
          <t/>
        </is>
      </c>
      <c r="N37" s="194" t="inlineStr">
        <is>
          <t/>
        </is>
      </c>
      <c r="O37" s="194">
        <v>344.532</v>
      </c>
      <c r="P37" s="194" t="inlineStr">
        <is>
          <t/>
        </is>
      </c>
      <c r="Q37" s="194">
        <v>60.539</v>
      </c>
      <c r="R37" s="194">
        <v>61.699</v>
      </c>
      <c r="S37" s="194">
        <v>49.205</v>
      </c>
      <c r="T37" s="194">
        <v>50.511</v>
      </c>
      <c r="U37" s="194" t="inlineStr">
        <is>
          <t/>
        </is>
      </c>
      <c r="V37" s="194">
        <v>129.863</v>
      </c>
      <c r="W37" s="194">
        <v>72.896</v>
      </c>
      <c r="X37" s="194" t="inlineStr">
        <is>
          <t/>
        </is>
      </c>
      <c r="Y37" s="194" t="inlineStr">
        <is>
          <t/>
        </is>
      </c>
      <c r="Z37" s="194" t="inlineStr">
        <is>
          <t/>
        </is>
      </c>
      <c r="AA37" s="194">
        <v>108.38</v>
      </c>
      <c r="AB37" s="194">
        <v>113.799</v>
      </c>
      <c r="AC37" s="194" t="inlineStr">
        <is>
          <t/>
        </is>
      </c>
      <c r="AD37" s="194" t="inlineStr">
        <is>
          <t/>
        </is>
      </c>
      <c r="AE37" s="194" t="inlineStr">
        <is>
          <t/>
        </is>
      </c>
      <c r="AF37" s="194" t="inlineStr">
        <is>
          <t/>
        </is>
      </c>
      <c r="AG37" s="194" t="inlineStr">
        <is>
          <t/>
        </is>
      </c>
      <c r="AH37" s="194" t="inlineStr">
        <is>
          <t/>
        </is>
      </c>
      <c r="AI37" s="194" t="inlineStr">
        <is>
          <t/>
        </is>
      </c>
      <c r="AJ37" s="194" t="inlineStr">
        <is>
          <t/>
        </is>
      </c>
      <c r="AK37">
        <v>17</v>
      </c>
      <c r="AL37" s="191">
        <v>0.85</v>
      </c>
      <c r="AM37" s="191">
        <v>85.53</v>
      </c>
      <c r="AN37" s="193">
        <v>992.424</v>
      </c>
    </row>
    <row r="38">
      <c r="A38" t="inlineStr">
        <is>
          <t>WAH</t>
        </is>
      </c>
      <c r="B38" t="inlineStr">
        <is>
          <t>ATL</t>
        </is>
      </c>
      <c r="C38" t="inlineStr">
        <is>
          <t>CP</t>
        </is>
      </c>
      <c r="D38" t="inlineStr">
        <is>
          <t>Brazil</t>
        </is>
      </c>
      <c r="E38" t="inlineStr">
        <is>
          <t>UN</t>
        </is>
      </c>
      <c r="F38" t="inlineStr">
        <is>
          <t>t2</t>
        </is>
      </c>
      <c r="G38" s="194" t="inlineStr">
        <is>
          <t/>
        </is>
      </c>
      <c r="H38" s="194" t="inlineStr">
        <is>
          <t/>
        </is>
      </c>
      <c r="I38" s="194" t="inlineStr">
        <is>
          <t>-1</t>
        </is>
      </c>
      <c r="J38" s="194" t="inlineStr">
        <is>
          <t/>
        </is>
      </c>
      <c r="K38" s="194" t="inlineStr">
        <is>
          <t/>
        </is>
      </c>
      <c r="L38" s="194" t="inlineStr">
        <is>
          <t/>
        </is>
      </c>
      <c r="M38" s="194" t="inlineStr">
        <is>
          <t/>
        </is>
      </c>
      <c r="N38" s="194" t="inlineStr">
        <is>
          <t/>
        </is>
      </c>
      <c r="O38" s="194" t="inlineStr">
        <is>
          <t>-1</t>
        </is>
      </c>
      <c r="P38" s="194" t="inlineStr">
        <is>
          <t/>
        </is>
      </c>
      <c r="Q38" s="194" t="inlineStr">
        <is>
          <t>-1</t>
        </is>
      </c>
      <c r="R38" s="194" t="inlineStr">
        <is>
          <t>-1</t>
        </is>
      </c>
      <c r="S38" s="194" t="inlineStr">
        <is>
          <t>-1</t>
        </is>
      </c>
      <c r="T38" s="194" t="inlineStr">
        <is>
          <t>-1</t>
        </is>
      </c>
      <c r="U38" s="194" t="inlineStr">
        <is>
          <t/>
        </is>
      </c>
      <c r="V38" s="194" t="inlineStr">
        <is>
          <t>-1</t>
        </is>
      </c>
      <c r="W38" s="194" t="inlineStr">
        <is>
          <t>-1</t>
        </is>
      </c>
      <c r="X38" s="194" t="inlineStr">
        <is>
          <t/>
        </is>
      </c>
      <c r="Y38" s="194" t="inlineStr">
        <is>
          <t/>
        </is>
      </c>
      <c r="Z38" s="194" t="inlineStr">
        <is>
          <t/>
        </is>
      </c>
      <c r="AA38" s="194" t="inlineStr">
        <is>
          <t>-1</t>
        </is>
      </c>
      <c r="AB38" s="194" t="inlineStr">
        <is>
          <t>-1</t>
        </is>
      </c>
      <c r="AC38" s="194" t="inlineStr">
        <is>
          <t/>
        </is>
      </c>
      <c r="AD38" s="194" t="inlineStr">
        <is>
          <t/>
        </is>
      </c>
      <c r="AE38" s="194" t="inlineStr">
        <is>
          <t/>
        </is>
      </c>
      <c r="AF38" s="194" t="inlineStr">
        <is>
          <t/>
        </is>
      </c>
      <c r="AG38" s="194" t="inlineStr">
        <is>
          <t/>
        </is>
      </c>
      <c r="AH38" s="194" t="inlineStr">
        <is>
          <t/>
        </is>
      </c>
      <c r="AI38" s="194" t="inlineStr">
        <is>
          <t/>
        </is>
      </c>
      <c r="AJ38" s="194" t="inlineStr">
        <is>
          <t/>
        </is>
      </c>
      <c r="AK38">
        <v>17</v>
      </c>
      <c r="AL38" s="191" t="inlineStr">
        <is>
          <t/>
        </is>
      </c>
      <c r="AM38" s="191" t="inlineStr">
        <is>
          <t/>
        </is>
      </c>
      <c r="AN38" s="193" t="inlineStr">
        <is>
          <t/>
        </is>
      </c>
    </row>
    <row r="39">
      <c r="A39" t="inlineStr">
        <is>
          <t>WAH</t>
        </is>
      </c>
      <c r="B39" t="inlineStr">
        <is>
          <t>ATL</t>
        </is>
      </c>
      <c r="C39" t="inlineStr">
        <is>
          <t>CP</t>
        </is>
      </c>
      <c r="D39" t="inlineStr">
        <is>
          <t>Venezuela</t>
        </is>
      </c>
      <c r="E39" t="inlineStr">
        <is>
          <t>LL</t>
        </is>
      </c>
      <c r="F39" t="inlineStr">
        <is>
          <t>t1</t>
        </is>
      </c>
      <c r="G39" s="194">
        <v>6.997</v>
      </c>
      <c r="H39" s="194">
        <v>7.683</v>
      </c>
      <c r="I39" s="194">
        <v>16.68</v>
      </c>
      <c r="J39" s="194">
        <v>17.975</v>
      </c>
      <c r="K39" s="194">
        <v>3.665</v>
      </c>
      <c r="L39" s="194">
        <v>6.4</v>
      </c>
      <c r="M39" s="194">
        <v>9.8</v>
      </c>
      <c r="N39" s="194">
        <v>5.3</v>
      </c>
      <c r="O39" s="194">
        <v>7.447</v>
      </c>
      <c r="P39" s="194">
        <v>13.488</v>
      </c>
      <c r="Q39" s="194">
        <v>9.221</v>
      </c>
      <c r="R39" s="194">
        <v>27.232</v>
      </c>
      <c r="S39" s="194">
        <v>4.258</v>
      </c>
      <c r="T39" s="194">
        <v>22.2</v>
      </c>
      <c r="U39" s="194">
        <v>24.702</v>
      </c>
      <c r="V39" s="194">
        <v>18.635</v>
      </c>
      <c r="W39" s="194">
        <v>32.222</v>
      </c>
      <c r="X39" s="194">
        <v>29.794</v>
      </c>
      <c r="Y39" s="194">
        <v>21.048</v>
      </c>
      <c r="Z39" s="194">
        <v>29.898</v>
      </c>
      <c r="AA39" s="194">
        <v>64.492</v>
      </c>
      <c r="AB39" s="194">
        <v>51.119</v>
      </c>
      <c r="AC39" s="194">
        <v>45.024</v>
      </c>
      <c r="AD39" s="194">
        <v>46.344</v>
      </c>
      <c r="AE39" s="194">
        <v>40.314</v>
      </c>
      <c r="AF39" s="194">
        <v>30.606</v>
      </c>
      <c r="AG39" s="194">
        <v>56.285</v>
      </c>
      <c r="AH39" s="194">
        <v>84.694</v>
      </c>
      <c r="AI39" s="194">
        <v>90.127</v>
      </c>
      <c r="AJ39" s="194">
        <v>16.904</v>
      </c>
      <c r="AK39">
        <v>18</v>
      </c>
      <c r="AL39" s="191">
        <v>0.72</v>
      </c>
      <c r="AM39" s="191">
        <v>86.24</v>
      </c>
      <c r="AN39" s="193">
        <v>840.555</v>
      </c>
    </row>
    <row r="40">
      <c r="A40" t="inlineStr">
        <is>
          <t>WAH</t>
        </is>
      </c>
      <c r="B40" t="inlineStr">
        <is>
          <t>ATL</t>
        </is>
      </c>
      <c r="C40" t="inlineStr">
        <is>
          <t>CP</t>
        </is>
      </c>
      <c r="D40" t="inlineStr">
        <is>
          <t>Venezuela</t>
        </is>
      </c>
      <c r="E40" t="inlineStr">
        <is>
          <t>LL</t>
        </is>
      </c>
      <c r="F40" t="inlineStr">
        <is>
          <t>t2</t>
        </is>
      </c>
      <c r="G40" s="194" t="inlineStr">
        <is>
          <t>a</t>
        </is>
      </c>
      <c r="H40" s="194" t="inlineStr">
        <is>
          <t>ab</t>
        </is>
      </c>
      <c r="I40" s="194" t="inlineStr">
        <is>
          <t>ab</t>
        </is>
      </c>
      <c r="J40" s="194" t="inlineStr">
        <is>
          <t>ab</t>
        </is>
      </c>
      <c r="K40" s="194" t="inlineStr">
        <is>
          <t>a</t>
        </is>
      </c>
      <c r="L40" s="194" t="inlineStr">
        <is>
          <t>-1</t>
        </is>
      </c>
      <c r="M40" s="194" t="inlineStr">
        <is>
          <t>-1</t>
        </is>
      </c>
      <c r="N40" s="194" t="inlineStr">
        <is>
          <t>a</t>
        </is>
      </c>
      <c r="O40" s="194" t="inlineStr">
        <is>
          <t>a</t>
        </is>
      </c>
      <c r="P40" s="194" t="inlineStr">
        <is>
          <t>a</t>
        </is>
      </c>
      <c r="Q40" s="194" t="inlineStr">
        <is>
          <t>a</t>
        </is>
      </c>
      <c r="R40" s="194" t="inlineStr">
        <is>
          <t>a</t>
        </is>
      </c>
      <c r="S40" s="194" t="inlineStr">
        <is>
          <t>a</t>
        </is>
      </c>
      <c r="T40" s="194" t="inlineStr">
        <is>
          <t>a</t>
        </is>
      </c>
      <c r="U40" s="194" t="inlineStr">
        <is>
          <t>a</t>
        </is>
      </c>
      <c r="V40" s="194" t="inlineStr">
        <is>
          <t>a</t>
        </is>
      </c>
      <c r="W40" s="194" t="inlineStr">
        <is>
          <t>a</t>
        </is>
      </c>
      <c r="X40" s="194" t="inlineStr">
        <is>
          <t>a</t>
        </is>
      </c>
      <c r="Y40" s="194" t="inlineStr">
        <is>
          <t>a</t>
        </is>
      </c>
      <c r="Z40" s="194" t="inlineStr">
        <is>
          <t>a</t>
        </is>
      </c>
      <c r="AA40" s="194" t="inlineStr">
        <is>
          <t>a</t>
        </is>
      </c>
      <c r="AB40" s="194" t="inlineStr">
        <is>
          <t>a</t>
        </is>
      </c>
      <c r="AC40" s="194" t="inlineStr">
        <is>
          <t>a</t>
        </is>
      </c>
      <c r="AD40" s="194" t="inlineStr">
        <is>
          <t>a</t>
        </is>
      </c>
      <c r="AE40" s="194" t="inlineStr">
        <is>
          <t>a</t>
        </is>
      </c>
      <c r="AF40" s="194" t="inlineStr">
        <is>
          <t>a</t>
        </is>
      </c>
      <c r="AG40" s="194" t="inlineStr">
        <is>
          <t>a</t>
        </is>
      </c>
      <c r="AH40" s="194" t="inlineStr">
        <is>
          <t>a</t>
        </is>
      </c>
      <c r="AI40" s="194" t="inlineStr">
        <is>
          <t>-1</t>
        </is>
      </c>
      <c r="AJ40" s="194" t="inlineStr">
        <is>
          <t>a</t>
        </is>
      </c>
      <c r="AK40">
        <v>18</v>
      </c>
      <c r="AL40" s="191" t="inlineStr">
        <is>
          <t/>
        </is>
      </c>
      <c r="AM40" s="191" t="inlineStr">
        <is>
          <t/>
        </is>
      </c>
      <c r="AN40" s="193" t="inlineStr">
        <is>
          <t/>
        </is>
      </c>
    </row>
    <row r="41">
      <c r="A41" t="inlineStr">
        <is>
          <t>WAH</t>
        </is>
      </c>
      <c r="B41" t="inlineStr">
        <is>
          <t>ATL</t>
        </is>
      </c>
      <c r="C41" t="inlineStr">
        <is>
          <t>CP</t>
        </is>
      </c>
      <c r="D41" t="inlineStr">
        <is>
          <t>Brazil</t>
        </is>
      </c>
      <c r="E41" t="inlineStr">
        <is>
          <t>HL</t>
        </is>
      </c>
      <c r="F41" t="inlineStr">
        <is>
          <t>t1</t>
        </is>
      </c>
      <c r="G41" s="194">
        <v>14</v>
      </c>
      <c r="H41" s="194">
        <v>36</v>
      </c>
      <c r="I41" s="194" t="inlineStr">
        <is>
          <t/>
        </is>
      </c>
      <c r="J41" s="194" t="inlineStr">
        <is>
          <t/>
        </is>
      </c>
      <c r="K41" s="194" t="inlineStr">
        <is>
          <t/>
        </is>
      </c>
      <c r="L41" s="194" t="inlineStr">
        <is>
          <t/>
        </is>
      </c>
      <c r="M41" s="194" t="inlineStr">
        <is>
          <t/>
        </is>
      </c>
      <c r="N41" s="194">
        <v>49.4</v>
      </c>
      <c r="O41" s="194" t="inlineStr">
        <is>
          <t/>
        </is>
      </c>
      <c r="P41" s="194" t="inlineStr">
        <is>
          <t/>
        </is>
      </c>
      <c r="Q41" s="194" t="inlineStr">
        <is>
          <t/>
        </is>
      </c>
      <c r="R41" s="194" t="inlineStr">
        <is>
          <t/>
        </is>
      </c>
      <c r="S41" s="194" t="inlineStr">
        <is>
          <t/>
        </is>
      </c>
      <c r="T41" s="194" t="inlineStr">
        <is>
          <t/>
        </is>
      </c>
      <c r="U41" s="194" t="inlineStr">
        <is>
          <t/>
        </is>
      </c>
      <c r="V41" s="194">
        <v>91.668</v>
      </c>
      <c r="W41" s="194">
        <v>45.373</v>
      </c>
      <c r="X41" s="194">
        <v>252.904</v>
      </c>
      <c r="Y41" s="194">
        <v>43.595</v>
      </c>
      <c r="Z41" s="194">
        <v>52.314</v>
      </c>
      <c r="AA41" s="194">
        <v>92.567</v>
      </c>
      <c r="AB41" s="194">
        <v>80.533</v>
      </c>
      <c r="AC41" s="194" t="inlineStr">
        <is>
          <t/>
        </is>
      </c>
      <c r="AD41" s="194" t="inlineStr">
        <is>
          <t/>
        </is>
      </c>
      <c r="AE41" s="194" t="inlineStr">
        <is>
          <t/>
        </is>
      </c>
      <c r="AF41" s="194" t="inlineStr">
        <is>
          <t/>
        </is>
      </c>
      <c r="AG41" s="194">
        <v>25</v>
      </c>
      <c r="AH41" s="194">
        <v>10</v>
      </c>
      <c r="AI41" s="194">
        <v>0.472</v>
      </c>
      <c r="AJ41" s="194">
        <v>1.511</v>
      </c>
      <c r="AK41">
        <v>19</v>
      </c>
      <c r="AL41" s="191">
        <v>0.68</v>
      </c>
      <c r="AM41" s="191">
        <v>86.92</v>
      </c>
      <c r="AN41" s="193">
        <v>795.337</v>
      </c>
    </row>
    <row r="42">
      <c r="A42" t="inlineStr">
        <is>
          <t>WAH</t>
        </is>
      </c>
      <c r="B42" t="inlineStr">
        <is>
          <t>ATL</t>
        </is>
      </c>
      <c r="C42" t="inlineStr">
        <is>
          <t>CP</t>
        </is>
      </c>
      <c r="D42" t="inlineStr">
        <is>
          <t>Brazil</t>
        </is>
      </c>
      <c r="E42" t="inlineStr">
        <is>
          <t>HL</t>
        </is>
      </c>
      <c r="F42" t="inlineStr">
        <is>
          <t>t2</t>
        </is>
      </c>
      <c r="G42" s="194" t="inlineStr">
        <is>
          <t>-1</t>
        </is>
      </c>
      <c r="H42" s="194" t="inlineStr">
        <is>
          <t>-1</t>
        </is>
      </c>
      <c r="I42" s="194" t="inlineStr">
        <is>
          <t/>
        </is>
      </c>
      <c r="J42" s="194" t="inlineStr">
        <is>
          <t/>
        </is>
      </c>
      <c r="K42" s="194" t="inlineStr">
        <is>
          <t/>
        </is>
      </c>
      <c r="L42" s="194" t="inlineStr">
        <is>
          <t/>
        </is>
      </c>
      <c r="M42" s="194" t="inlineStr">
        <is>
          <t/>
        </is>
      </c>
      <c r="N42" s="194" t="inlineStr">
        <is>
          <t>-1</t>
        </is>
      </c>
      <c r="O42" s="194" t="inlineStr">
        <is>
          <t/>
        </is>
      </c>
      <c r="P42" s="194" t="inlineStr">
        <is>
          <t/>
        </is>
      </c>
      <c r="Q42" s="194" t="inlineStr">
        <is>
          <t/>
        </is>
      </c>
      <c r="R42" s="194" t="inlineStr">
        <is>
          <t/>
        </is>
      </c>
      <c r="S42" s="194" t="inlineStr">
        <is>
          <t/>
        </is>
      </c>
      <c r="T42" s="194" t="inlineStr">
        <is>
          <t/>
        </is>
      </c>
      <c r="U42" s="194" t="inlineStr">
        <is>
          <t/>
        </is>
      </c>
      <c r="V42" s="194" t="inlineStr">
        <is>
          <t>-1</t>
        </is>
      </c>
      <c r="W42" s="194" t="inlineStr">
        <is>
          <t>-1</t>
        </is>
      </c>
      <c r="X42" s="194" t="inlineStr">
        <is>
          <t>-1</t>
        </is>
      </c>
      <c r="Y42" s="194" t="inlineStr">
        <is>
          <t>a</t>
        </is>
      </c>
      <c r="Z42" s="194" t="inlineStr">
        <is>
          <t>-1</t>
        </is>
      </c>
      <c r="AA42" s="194" t="inlineStr">
        <is>
          <t>-1</t>
        </is>
      </c>
      <c r="AB42" s="194" t="inlineStr">
        <is>
          <t>a</t>
        </is>
      </c>
      <c r="AC42" s="194" t="inlineStr">
        <is>
          <t>a</t>
        </is>
      </c>
      <c r="AD42" s="194" t="inlineStr">
        <is>
          <t>a</t>
        </is>
      </c>
      <c r="AE42" s="194" t="inlineStr">
        <is>
          <t>a</t>
        </is>
      </c>
      <c r="AF42" s="194" t="inlineStr">
        <is>
          <t/>
        </is>
      </c>
      <c r="AG42" s="194" t="inlineStr">
        <is>
          <t>a</t>
        </is>
      </c>
      <c r="AH42" s="194" t="inlineStr">
        <is>
          <t>a</t>
        </is>
      </c>
      <c r="AI42" s="194" t="inlineStr">
        <is>
          <t>a</t>
        </is>
      </c>
      <c r="AJ42" s="194" t="inlineStr">
        <is>
          <t>a</t>
        </is>
      </c>
      <c r="AK42">
        <v>19</v>
      </c>
      <c r="AL42" s="191" t="inlineStr">
        <is>
          <t/>
        </is>
      </c>
      <c r="AM42" s="191" t="inlineStr">
        <is>
          <t/>
        </is>
      </c>
      <c r="AN42" s="193" t="inlineStr">
        <is>
          <t/>
        </is>
      </c>
    </row>
    <row r="43">
      <c r="A43" t="inlineStr">
        <is>
          <t>WAH</t>
        </is>
      </c>
      <c r="B43" t="inlineStr">
        <is>
          <t>ATL</t>
        </is>
      </c>
      <c r="C43" t="inlineStr">
        <is>
          <t>NCO</t>
        </is>
      </c>
      <c r="D43" t="inlineStr">
        <is>
          <t>Sta Lucia</t>
        </is>
      </c>
      <c r="E43" t="inlineStr">
        <is>
          <t>HL</t>
        </is>
      </c>
      <c r="F43" t="inlineStr">
        <is>
          <t>t1</t>
        </is>
      </c>
      <c r="G43" s="194" t="inlineStr">
        <is>
          <t/>
        </is>
      </c>
      <c r="H43" s="194" t="inlineStr">
        <is>
          <t/>
        </is>
      </c>
      <c r="I43" s="194" t="inlineStr">
        <is>
          <t/>
        </is>
      </c>
      <c r="J43" s="194">
        <v>310</v>
      </c>
      <c r="K43" s="194">
        <v>242.9</v>
      </c>
      <c r="L43" s="194">
        <v>213.02</v>
      </c>
      <c r="M43" s="194" t="inlineStr">
        <is>
          <t/>
        </is>
      </c>
      <c r="N43" s="194" t="inlineStr">
        <is>
          <t/>
        </is>
      </c>
      <c r="O43" s="194" t="inlineStr">
        <is>
          <t/>
        </is>
      </c>
      <c r="P43" s="194" t="inlineStr">
        <is>
          <t/>
        </is>
      </c>
      <c r="Q43" s="194" t="inlineStr">
        <is>
          <t/>
        </is>
      </c>
      <c r="R43" s="194" t="inlineStr">
        <is>
          <t/>
        </is>
      </c>
      <c r="S43" s="194" t="inlineStr">
        <is>
          <t/>
        </is>
      </c>
      <c r="T43" s="194" t="inlineStr">
        <is>
          <t/>
        </is>
      </c>
      <c r="U43" s="194" t="inlineStr">
        <is>
          <t/>
        </is>
      </c>
      <c r="V43" s="194" t="inlineStr">
        <is>
          <t/>
        </is>
      </c>
      <c r="W43" s="194" t="inlineStr">
        <is>
          <t/>
        </is>
      </c>
      <c r="X43" s="194" t="inlineStr">
        <is>
          <t/>
        </is>
      </c>
      <c r="Y43" s="194" t="inlineStr">
        <is>
          <t/>
        </is>
      </c>
      <c r="Z43" s="194" t="inlineStr">
        <is>
          <t/>
        </is>
      </c>
      <c r="AA43" s="194" t="inlineStr">
        <is>
          <t/>
        </is>
      </c>
      <c r="AB43" s="194" t="inlineStr">
        <is>
          <t/>
        </is>
      </c>
      <c r="AC43" s="194" t="inlineStr">
        <is>
          <t/>
        </is>
      </c>
      <c r="AD43" s="194" t="inlineStr">
        <is>
          <t/>
        </is>
      </c>
      <c r="AE43" s="194" t="inlineStr">
        <is>
          <t/>
        </is>
      </c>
      <c r="AF43" s="194" t="inlineStr">
        <is>
          <t/>
        </is>
      </c>
      <c r="AG43" s="194" t="inlineStr">
        <is>
          <t/>
        </is>
      </c>
      <c r="AH43" s="194" t="inlineStr">
        <is>
          <t/>
        </is>
      </c>
      <c r="AI43" s="194" t="inlineStr">
        <is>
          <t/>
        </is>
      </c>
      <c r="AJ43" s="194" t="inlineStr">
        <is>
          <t/>
        </is>
      </c>
      <c r="AK43">
        <v>20</v>
      </c>
      <c r="AL43" s="191">
        <v>0.65</v>
      </c>
      <c r="AM43" s="191">
        <v>87.58</v>
      </c>
      <c r="AN43" s="193">
        <v>765.92</v>
      </c>
    </row>
    <row r="44">
      <c r="A44" t="inlineStr">
        <is>
          <t>WAH</t>
        </is>
      </c>
      <c r="B44" t="inlineStr">
        <is>
          <t>ATL</t>
        </is>
      </c>
      <c r="C44" t="inlineStr">
        <is>
          <t>NCO</t>
        </is>
      </c>
      <c r="D44" t="inlineStr">
        <is>
          <t>Sta Lucia</t>
        </is>
      </c>
      <c r="E44" t="inlineStr">
        <is>
          <t>HL</t>
        </is>
      </c>
      <c r="F44" t="inlineStr">
        <is>
          <t>t2</t>
        </is>
      </c>
      <c r="G44" s="194" t="inlineStr">
        <is>
          <t/>
        </is>
      </c>
      <c r="H44" s="194" t="inlineStr">
        <is>
          <t/>
        </is>
      </c>
      <c r="I44" s="194" t="inlineStr">
        <is>
          <t/>
        </is>
      </c>
      <c r="J44" s="194" t="inlineStr">
        <is>
          <t>-1</t>
        </is>
      </c>
      <c r="K44" s="194" t="inlineStr">
        <is>
          <t>-1</t>
        </is>
      </c>
      <c r="L44" s="194" t="inlineStr">
        <is>
          <t>-1</t>
        </is>
      </c>
      <c r="M44" s="194" t="inlineStr">
        <is>
          <t/>
        </is>
      </c>
      <c r="N44" s="194" t="inlineStr">
        <is>
          <t/>
        </is>
      </c>
      <c r="O44" s="194" t="inlineStr">
        <is>
          <t/>
        </is>
      </c>
      <c r="P44" s="194" t="inlineStr">
        <is>
          <t/>
        </is>
      </c>
      <c r="Q44" s="194" t="inlineStr">
        <is>
          <t/>
        </is>
      </c>
      <c r="R44" s="194" t="inlineStr">
        <is>
          <t/>
        </is>
      </c>
      <c r="S44" s="194" t="inlineStr">
        <is>
          <t/>
        </is>
      </c>
      <c r="T44" s="194" t="inlineStr">
        <is>
          <t/>
        </is>
      </c>
      <c r="U44" s="194" t="inlineStr">
        <is>
          <t/>
        </is>
      </c>
      <c r="V44" s="194" t="inlineStr">
        <is>
          <t/>
        </is>
      </c>
      <c r="W44" s="194" t="inlineStr">
        <is>
          <t/>
        </is>
      </c>
      <c r="X44" s="194" t="inlineStr">
        <is>
          <t/>
        </is>
      </c>
      <c r="Y44" s="194" t="inlineStr">
        <is>
          <t/>
        </is>
      </c>
      <c r="Z44" s="194" t="inlineStr">
        <is>
          <t/>
        </is>
      </c>
      <c r="AA44" s="194" t="inlineStr">
        <is>
          <t/>
        </is>
      </c>
      <c r="AB44" s="194" t="inlineStr">
        <is>
          <t/>
        </is>
      </c>
      <c r="AC44" s="194" t="inlineStr">
        <is>
          <t/>
        </is>
      </c>
      <c r="AD44" s="194" t="inlineStr">
        <is>
          <t/>
        </is>
      </c>
      <c r="AE44" s="194" t="inlineStr">
        <is>
          <t/>
        </is>
      </c>
      <c r="AF44" s="194" t="inlineStr">
        <is>
          <t/>
        </is>
      </c>
      <c r="AG44" s="194" t="inlineStr">
        <is>
          <t/>
        </is>
      </c>
      <c r="AH44" s="194" t="inlineStr">
        <is>
          <t/>
        </is>
      </c>
      <c r="AI44" s="194" t="inlineStr">
        <is>
          <t/>
        </is>
      </c>
      <c r="AJ44" s="194" t="inlineStr">
        <is>
          <t/>
        </is>
      </c>
      <c r="AK44">
        <v>20</v>
      </c>
      <c r="AL44" s="191" t="inlineStr">
        <is>
          <t/>
        </is>
      </c>
      <c r="AM44" s="191" t="inlineStr">
        <is>
          <t/>
        </is>
      </c>
      <c r="AN44" s="193" t="inlineStr">
        <is>
          <t/>
        </is>
      </c>
    </row>
    <row r="45">
      <c r="A45" t="inlineStr">
        <is>
          <t>WAH</t>
        </is>
      </c>
      <c r="B45" t="inlineStr">
        <is>
          <t>ATL</t>
        </is>
      </c>
      <c r="C45" t="inlineStr">
        <is>
          <t>CP</t>
        </is>
      </c>
      <c r="D45" t="inlineStr">
        <is>
          <t>Cabo Verde</t>
        </is>
      </c>
      <c r="E45" t="inlineStr">
        <is>
          <t>PS</t>
        </is>
      </c>
      <c r="F45" t="inlineStr">
        <is>
          <t>t1</t>
        </is>
      </c>
      <c r="G45" s="194" t="inlineStr">
        <is>
          <t/>
        </is>
      </c>
      <c r="H45" s="194" t="inlineStr">
        <is>
          <t/>
        </is>
      </c>
      <c r="I45" s="194" t="inlineStr">
        <is>
          <t/>
        </is>
      </c>
      <c r="J45" s="194" t="inlineStr">
        <is>
          <t/>
        </is>
      </c>
      <c r="K45" s="194" t="inlineStr">
        <is>
          <t/>
        </is>
      </c>
      <c r="L45" s="194">
        <v>3</v>
      </c>
      <c r="M45" s="194">
        <v>159</v>
      </c>
      <c r="N45" s="194">
        <v>3</v>
      </c>
      <c r="O45" s="194">
        <v>93.273</v>
      </c>
      <c r="P45" s="194">
        <v>95.85</v>
      </c>
      <c r="Q45" s="194">
        <v>12.085</v>
      </c>
      <c r="R45" s="194">
        <v>59.263</v>
      </c>
      <c r="S45" s="194">
        <v>73.898</v>
      </c>
      <c r="T45" s="194">
        <v>46.242</v>
      </c>
      <c r="U45" s="194">
        <v>68.097</v>
      </c>
      <c r="V45" s="194">
        <v>28.564</v>
      </c>
      <c r="W45" s="194">
        <v>10.759</v>
      </c>
      <c r="X45" s="194" t="inlineStr">
        <is>
          <t/>
        </is>
      </c>
      <c r="Y45" s="194" t="inlineStr">
        <is>
          <t/>
        </is>
      </c>
      <c r="Z45" s="194" t="inlineStr">
        <is>
          <t/>
        </is>
      </c>
      <c r="AA45" s="194" t="inlineStr">
        <is>
          <t/>
        </is>
      </c>
      <c r="AB45" s="194" t="inlineStr">
        <is>
          <t/>
        </is>
      </c>
      <c r="AC45" s="194" t="inlineStr">
        <is>
          <t/>
        </is>
      </c>
      <c r="AD45" s="194" t="inlineStr">
        <is>
          <t/>
        </is>
      </c>
      <c r="AE45" s="194" t="inlineStr">
        <is>
          <t/>
        </is>
      </c>
      <c r="AF45" s="194" t="inlineStr">
        <is>
          <t/>
        </is>
      </c>
      <c r="AG45" s="194">
        <v>9.834</v>
      </c>
      <c r="AH45" s="194">
        <v>34.291</v>
      </c>
      <c r="AI45" s="194">
        <v>13.832</v>
      </c>
      <c r="AJ45" s="194">
        <v>16.989</v>
      </c>
      <c r="AK45">
        <v>21</v>
      </c>
      <c r="AL45" s="191">
        <v>0.62</v>
      </c>
      <c r="AM45" s="191">
        <v>88.2</v>
      </c>
      <c r="AN45" s="193">
        <v>727.976</v>
      </c>
    </row>
    <row r="46">
      <c r="A46" t="inlineStr">
        <is>
          <t>WAH</t>
        </is>
      </c>
      <c r="B46" t="inlineStr">
        <is>
          <t>ATL</t>
        </is>
      </c>
      <c r="C46" t="inlineStr">
        <is>
          <t>CP</t>
        </is>
      </c>
      <c r="D46" t="inlineStr">
        <is>
          <t>Cabo Verde</t>
        </is>
      </c>
      <c r="E46" t="inlineStr">
        <is>
          <t>PS</t>
        </is>
      </c>
      <c r="F46" t="inlineStr">
        <is>
          <t>t2</t>
        </is>
      </c>
      <c r="G46" s="194" t="inlineStr">
        <is>
          <t/>
        </is>
      </c>
      <c r="H46" s="194" t="inlineStr">
        <is>
          <t/>
        </is>
      </c>
      <c r="I46" s="194" t="inlineStr">
        <is>
          <t/>
        </is>
      </c>
      <c r="J46" s="194" t="inlineStr">
        <is>
          <t/>
        </is>
      </c>
      <c r="K46" s="194" t="inlineStr">
        <is>
          <t/>
        </is>
      </c>
      <c r="L46" s="194" t="inlineStr">
        <is>
          <t>a</t>
        </is>
      </c>
      <c r="M46" s="194" t="inlineStr">
        <is>
          <t>a</t>
        </is>
      </c>
      <c r="N46" s="194" t="inlineStr">
        <is>
          <t>a</t>
        </is>
      </c>
      <c r="O46" s="194" t="inlineStr">
        <is>
          <t>ab</t>
        </is>
      </c>
      <c r="P46" s="194" t="inlineStr">
        <is>
          <t>a</t>
        </is>
      </c>
      <c r="Q46" s="194" t="inlineStr">
        <is>
          <t>-1</t>
        </is>
      </c>
      <c r="R46" s="194" t="inlineStr">
        <is>
          <t>b</t>
        </is>
      </c>
      <c r="S46" s="194" t="inlineStr">
        <is>
          <t>ab</t>
        </is>
      </c>
      <c r="T46" s="194" t="inlineStr">
        <is>
          <t>-1</t>
        </is>
      </c>
      <c r="U46" s="194" t="inlineStr">
        <is>
          <t>-1</t>
        </is>
      </c>
      <c r="V46" s="194" t="inlineStr">
        <is>
          <t>-1</t>
        </is>
      </c>
      <c r="W46" s="194" t="inlineStr">
        <is>
          <t>-1</t>
        </is>
      </c>
      <c r="X46" s="194" t="inlineStr">
        <is>
          <t/>
        </is>
      </c>
      <c r="Y46" s="194" t="inlineStr">
        <is>
          <t/>
        </is>
      </c>
      <c r="Z46" s="194" t="inlineStr">
        <is>
          <t/>
        </is>
      </c>
      <c r="AA46" s="194" t="inlineStr">
        <is>
          <t/>
        </is>
      </c>
      <c r="AB46" s="194" t="inlineStr">
        <is>
          <t/>
        </is>
      </c>
      <c r="AC46" s="194" t="inlineStr">
        <is>
          <t/>
        </is>
      </c>
      <c r="AD46" s="194" t="inlineStr">
        <is>
          <t/>
        </is>
      </c>
      <c r="AE46" s="194" t="inlineStr">
        <is>
          <t/>
        </is>
      </c>
      <c r="AF46" s="194" t="inlineStr">
        <is>
          <t/>
        </is>
      </c>
      <c r="AG46" s="194" t="inlineStr">
        <is>
          <t>-1</t>
        </is>
      </c>
      <c r="AH46" s="194" t="inlineStr">
        <is>
          <t>b</t>
        </is>
      </c>
      <c r="AI46" s="194" t="inlineStr">
        <is>
          <t>-1</t>
        </is>
      </c>
      <c r="AJ46" s="194" t="inlineStr">
        <is>
          <t>-1</t>
        </is>
      </c>
      <c r="AK46">
        <v>21</v>
      </c>
      <c r="AL46" s="191" t="inlineStr">
        <is>
          <t/>
        </is>
      </c>
      <c r="AM46" s="191" t="inlineStr">
        <is>
          <t/>
        </is>
      </c>
      <c r="AN46" s="193" t="inlineStr">
        <is>
          <t/>
        </is>
      </c>
    </row>
    <row r="47">
      <c r="A47" t="inlineStr">
        <is>
          <t>WAH</t>
        </is>
      </c>
      <c r="B47" t="inlineStr">
        <is>
          <t>ATL</t>
        </is>
      </c>
      <c r="C47" t="inlineStr">
        <is>
          <t>CP</t>
        </is>
      </c>
      <c r="D47" t="inlineStr">
        <is>
          <t>St Vincent and Grenadines</t>
        </is>
      </c>
      <c r="E47" t="inlineStr">
        <is>
          <t>LL</t>
        </is>
      </c>
      <c r="F47" t="inlineStr">
        <is>
          <t>t1</t>
        </is>
      </c>
      <c r="G47" s="194" t="inlineStr">
        <is>
          <t/>
        </is>
      </c>
      <c r="H47" s="194" t="inlineStr">
        <is>
          <t/>
        </is>
      </c>
      <c r="I47" s="194" t="inlineStr">
        <is>
          <t/>
        </is>
      </c>
      <c r="J47" s="194" t="inlineStr">
        <is>
          <t/>
        </is>
      </c>
      <c r="K47" s="194" t="inlineStr">
        <is>
          <t/>
        </is>
      </c>
      <c r="L47" s="194">
        <v>255</v>
      </c>
      <c r="M47" s="194" t="inlineStr">
        <is>
          <t/>
        </is>
      </c>
      <c r="N47" s="194" t="inlineStr">
        <is>
          <t/>
        </is>
      </c>
      <c r="O47" s="194" t="inlineStr">
        <is>
          <t/>
        </is>
      </c>
      <c r="P47" s="194" t="inlineStr">
        <is>
          <t/>
        </is>
      </c>
      <c r="Q47" s="194">
        <v>200.496</v>
      </c>
      <c r="R47" s="194">
        <v>25.543</v>
      </c>
      <c r="S47" s="194" t="inlineStr">
        <is>
          <t/>
        </is>
      </c>
      <c r="T47" s="194" t="inlineStr">
        <is>
          <t/>
        </is>
      </c>
      <c r="U47" s="194" t="inlineStr">
        <is>
          <t/>
        </is>
      </c>
      <c r="V47" s="194" t="inlineStr">
        <is>
          <t/>
        </is>
      </c>
      <c r="W47" s="194">
        <v>5.117</v>
      </c>
      <c r="X47" s="194">
        <v>4.055</v>
      </c>
      <c r="Y47" s="194">
        <v>3.367</v>
      </c>
      <c r="Z47" s="194">
        <v>0.147</v>
      </c>
      <c r="AA47" s="194">
        <v>10.751</v>
      </c>
      <c r="AB47" s="194">
        <v>117.374</v>
      </c>
      <c r="AC47" s="194">
        <v>66.246</v>
      </c>
      <c r="AD47" s="194">
        <v>11.117</v>
      </c>
      <c r="AE47" s="194">
        <v>8.399</v>
      </c>
      <c r="AF47" s="194">
        <v>0.15</v>
      </c>
      <c r="AG47" s="194">
        <v>16.046</v>
      </c>
      <c r="AH47" s="194">
        <v>0.098</v>
      </c>
      <c r="AI47" s="194">
        <v>0.405</v>
      </c>
      <c r="AJ47" s="194">
        <v>0.102</v>
      </c>
      <c r="AK47">
        <v>22</v>
      </c>
      <c r="AL47" s="191">
        <v>0.62</v>
      </c>
      <c r="AM47" s="191">
        <v>88.81</v>
      </c>
      <c r="AN47" s="193">
        <v>724.413</v>
      </c>
    </row>
    <row r="48">
      <c r="A48" t="inlineStr">
        <is>
          <t>WAH</t>
        </is>
      </c>
      <c r="B48" t="inlineStr">
        <is>
          <t>ATL</t>
        </is>
      </c>
      <c r="C48" t="inlineStr">
        <is>
          <t>CP</t>
        </is>
      </c>
      <c r="D48" t="inlineStr">
        <is>
          <t>St Vincent and Grenadines</t>
        </is>
      </c>
      <c r="E48" t="inlineStr">
        <is>
          <t>LL</t>
        </is>
      </c>
      <c r="F48" t="inlineStr">
        <is>
          <t>t2</t>
        </is>
      </c>
      <c r="G48" s="194" t="inlineStr">
        <is>
          <t/>
        </is>
      </c>
      <c r="H48" s="194" t="inlineStr">
        <is>
          <t/>
        </is>
      </c>
      <c r="I48" s="194" t="inlineStr">
        <is>
          <t/>
        </is>
      </c>
      <c r="J48" s="194" t="inlineStr">
        <is>
          <t/>
        </is>
      </c>
      <c r="K48" s="194" t="inlineStr">
        <is>
          <t/>
        </is>
      </c>
      <c r="L48" s="194" t="inlineStr">
        <is>
          <t>-1</t>
        </is>
      </c>
      <c r="M48" s="194" t="inlineStr">
        <is>
          <t/>
        </is>
      </c>
      <c r="N48" s="194" t="inlineStr">
        <is>
          <t/>
        </is>
      </c>
      <c r="O48" s="194" t="inlineStr">
        <is>
          <t/>
        </is>
      </c>
      <c r="P48" s="194" t="inlineStr">
        <is>
          <t/>
        </is>
      </c>
      <c r="Q48" s="194" t="inlineStr">
        <is>
          <t>-1</t>
        </is>
      </c>
      <c r="R48" s="194" t="inlineStr">
        <is>
          <t>a</t>
        </is>
      </c>
      <c r="S48" s="194" t="inlineStr">
        <is>
          <t/>
        </is>
      </c>
      <c r="T48" s="194" t="inlineStr">
        <is>
          <t/>
        </is>
      </c>
      <c r="U48" s="194" t="inlineStr">
        <is>
          <t/>
        </is>
      </c>
      <c r="V48" s="194" t="inlineStr">
        <is>
          <t/>
        </is>
      </c>
      <c r="W48" s="194" t="inlineStr">
        <is>
          <t>a</t>
        </is>
      </c>
      <c r="X48" s="194" t="inlineStr">
        <is>
          <t>a</t>
        </is>
      </c>
      <c r="Y48" s="194" t="inlineStr">
        <is>
          <t>a</t>
        </is>
      </c>
      <c r="Z48" s="194" t="inlineStr">
        <is>
          <t>a</t>
        </is>
      </c>
      <c r="AA48" s="194" t="inlineStr">
        <is>
          <t>a</t>
        </is>
      </c>
      <c r="AB48" s="194" t="inlineStr">
        <is>
          <t>a</t>
        </is>
      </c>
      <c r="AC48" s="194" t="inlineStr">
        <is>
          <t>a</t>
        </is>
      </c>
      <c r="AD48" s="194" t="inlineStr">
        <is>
          <t>a</t>
        </is>
      </c>
      <c r="AE48" s="194" t="inlineStr">
        <is>
          <t>a</t>
        </is>
      </c>
      <c r="AF48" s="194" t="inlineStr">
        <is>
          <t>-1</t>
        </is>
      </c>
      <c r="AG48" s="194" t="inlineStr">
        <is>
          <t>a</t>
        </is>
      </c>
      <c r="AH48" s="194" t="inlineStr">
        <is>
          <t>-1</t>
        </is>
      </c>
      <c r="AI48" s="194" t="inlineStr">
        <is>
          <t>-1</t>
        </is>
      </c>
      <c r="AJ48" s="194" t="inlineStr">
        <is>
          <t>-1</t>
        </is>
      </c>
      <c r="AK48">
        <v>22</v>
      </c>
      <c r="AL48" s="191" t="inlineStr">
        <is>
          <t/>
        </is>
      </c>
      <c r="AM48" s="191" t="inlineStr">
        <is>
          <t/>
        </is>
      </c>
      <c r="AN48" s="193" t="inlineStr">
        <is>
          <t/>
        </is>
      </c>
    </row>
    <row r="49">
      <c r="A49" t="inlineStr">
        <is>
          <t>WAH</t>
        </is>
      </c>
      <c r="B49" t="inlineStr">
        <is>
          <t>ATL</t>
        </is>
      </c>
      <c r="C49" t="inlineStr">
        <is>
          <t>CP</t>
        </is>
      </c>
      <c r="D49" t="inlineStr">
        <is>
          <t>Panama</t>
        </is>
      </c>
      <c r="E49" t="inlineStr">
        <is>
          <t>PS</t>
        </is>
      </c>
      <c r="F49" t="inlineStr">
        <is>
          <t>t1</t>
        </is>
      </c>
      <c r="G49" s="194" t="inlineStr">
        <is>
          <t/>
        </is>
      </c>
      <c r="H49" s="194" t="inlineStr">
        <is>
          <t/>
        </is>
      </c>
      <c r="I49" s="194" t="inlineStr">
        <is>
          <t/>
        </is>
      </c>
      <c r="J49" s="194" t="inlineStr">
        <is>
          <t/>
        </is>
      </c>
      <c r="K49" s="194" t="inlineStr">
        <is>
          <t/>
        </is>
      </c>
      <c r="L49" s="194" t="inlineStr">
        <is>
          <t/>
        </is>
      </c>
      <c r="M49" s="194" t="inlineStr">
        <is>
          <t/>
        </is>
      </c>
      <c r="N49" s="194" t="inlineStr">
        <is>
          <t/>
        </is>
      </c>
      <c r="O49" s="194" t="inlineStr">
        <is>
          <t/>
        </is>
      </c>
      <c r="P49" s="194">
        <v>38.905</v>
      </c>
      <c r="Q49" s="194">
        <v>43.848</v>
      </c>
      <c r="R49" s="194">
        <v>104.308</v>
      </c>
      <c r="S49" s="194">
        <v>102.178</v>
      </c>
      <c r="T49" s="194">
        <v>64.564</v>
      </c>
      <c r="U49" s="194">
        <v>13.458</v>
      </c>
      <c r="V49" s="194">
        <v>66.413</v>
      </c>
      <c r="W49" s="194">
        <v>14.784</v>
      </c>
      <c r="X49" s="194" t="inlineStr">
        <is>
          <t/>
        </is>
      </c>
      <c r="Y49" s="194" t="inlineStr">
        <is>
          <t/>
        </is>
      </c>
      <c r="Z49" s="194" t="inlineStr">
        <is>
          <t/>
        </is>
      </c>
      <c r="AA49" s="194" t="inlineStr">
        <is>
          <t/>
        </is>
      </c>
      <c r="AB49" s="194" t="inlineStr">
        <is>
          <t/>
        </is>
      </c>
      <c r="AC49" s="194" t="inlineStr">
        <is>
          <t/>
        </is>
      </c>
      <c r="AD49" s="194">
        <v>0.289</v>
      </c>
      <c r="AE49" s="194" t="inlineStr">
        <is>
          <t/>
        </is>
      </c>
      <c r="AF49" s="194">
        <v>0.898</v>
      </c>
      <c r="AG49" s="194">
        <v>70.805</v>
      </c>
      <c r="AH49" s="194">
        <v>96.82</v>
      </c>
      <c r="AI49" s="194">
        <v>64.786</v>
      </c>
      <c r="AJ49" s="194">
        <v>33.754</v>
      </c>
      <c r="AK49">
        <v>23</v>
      </c>
      <c r="AL49" s="191">
        <v>0.61</v>
      </c>
      <c r="AM49" s="191">
        <v>89.42</v>
      </c>
      <c r="AN49" s="193">
        <v>715.81</v>
      </c>
    </row>
    <row r="50">
      <c r="A50" t="inlineStr">
        <is>
          <t>WAH</t>
        </is>
      </c>
      <c r="B50" t="inlineStr">
        <is>
          <t>ATL</t>
        </is>
      </c>
      <c r="C50" t="inlineStr">
        <is>
          <t>CP</t>
        </is>
      </c>
      <c r="D50" t="inlineStr">
        <is>
          <t>Panama</t>
        </is>
      </c>
      <c r="E50" t="inlineStr">
        <is>
          <t>PS</t>
        </is>
      </c>
      <c r="F50" t="inlineStr">
        <is>
          <t>t2</t>
        </is>
      </c>
      <c r="G50" s="194" t="inlineStr">
        <is>
          <t/>
        </is>
      </c>
      <c r="H50" s="194" t="inlineStr">
        <is>
          <t/>
        </is>
      </c>
      <c r="I50" s="194" t="inlineStr">
        <is>
          <t/>
        </is>
      </c>
      <c r="J50" s="194" t="inlineStr">
        <is>
          <t/>
        </is>
      </c>
      <c r="K50" s="194" t="inlineStr">
        <is>
          <t/>
        </is>
      </c>
      <c r="L50" s="194" t="inlineStr">
        <is>
          <t/>
        </is>
      </c>
      <c r="M50" s="194" t="inlineStr">
        <is>
          <t/>
        </is>
      </c>
      <c r="N50" s="194" t="inlineStr">
        <is>
          <t/>
        </is>
      </c>
      <c r="O50" s="194" t="inlineStr">
        <is>
          <t/>
        </is>
      </c>
      <c r="P50" s="194" t="inlineStr">
        <is>
          <t>-1</t>
        </is>
      </c>
      <c r="Q50" s="194" t="inlineStr">
        <is>
          <t>-1</t>
        </is>
      </c>
      <c r="R50" s="194" t="inlineStr">
        <is>
          <t>-1</t>
        </is>
      </c>
      <c r="S50" s="194" t="inlineStr">
        <is>
          <t>-1</t>
        </is>
      </c>
      <c r="T50" s="194" t="inlineStr">
        <is>
          <t>-1</t>
        </is>
      </c>
      <c r="U50" s="194" t="inlineStr">
        <is>
          <t>-1</t>
        </is>
      </c>
      <c r="V50" s="194" t="inlineStr">
        <is>
          <t>-1</t>
        </is>
      </c>
      <c r="W50" s="194" t="inlineStr">
        <is>
          <t>-1</t>
        </is>
      </c>
      <c r="X50" s="194" t="inlineStr">
        <is>
          <t/>
        </is>
      </c>
      <c r="Y50" s="194" t="inlineStr">
        <is>
          <t/>
        </is>
      </c>
      <c r="Z50" s="194" t="inlineStr">
        <is>
          <t/>
        </is>
      </c>
      <c r="AA50" s="194" t="inlineStr">
        <is>
          <t/>
        </is>
      </c>
      <c r="AB50" s="194" t="inlineStr">
        <is>
          <t/>
        </is>
      </c>
      <c r="AC50" s="194" t="inlineStr">
        <is>
          <t/>
        </is>
      </c>
      <c r="AD50" s="194" t="inlineStr">
        <is>
          <t>a</t>
        </is>
      </c>
      <c r="AE50" s="194" t="inlineStr">
        <is>
          <t>a</t>
        </is>
      </c>
      <c r="AF50" s="194" t="inlineStr">
        <is>
          <t>a</t>
        </is>
      </c>
      <c r="AG50" s="194" t="inlineStr">
        <is>
          <t>a</t>
        </is>
      </c>
      <c r="AH50" s="194" t="inlineStr">
        <is>
          <t>-1</t>
        </is>
      </c>
      <c r="AI50" s="194" t="inlineStr">
        <is>
          <t>a</t>
        </is>
      </c>
      <c r="AJ50" s="194" t="inlineStr">
        <is>
          <t>a</t>
        </is>
      </c>
      <c r="AK50">
        <v>23</v>
      </c>
      <c r="AL50" s="191" t="inlineStr">
        <is>
          <t/>
        </is>
      </c>
      <c r="AM50" s="191" t="inlineStr">
        <is>
          <t/>
        </is>
      </c>
      <c r="AN50" s="193" t="inlineStr">
        <is>
          <t/>
        </is>
      </c>
    </row>
    <row r="51">
      <c r="A51" t="inlineStr">
        <is>
          <t>WAH</t>
        </is>
      </c>
      <c r="B51" t="inlineStr">
        <is>
          <t>ATL</t>
        </is>
      </c>
      <c r="C51" t="inlineStr">
        <is>
          <t>NCO</t>
        </is>
      </c>
      <c r="D51" t="inlineStr">
        <is>
          <t>Sta Lucia</t>
        </is>
      </c>
      <c r="E51" t="inlineStr">
        <is>
          <t>UN</t>
        </is>
      </c>
      <c r="F51" t="inlineStr">
        <is>
          <t>t1</t>
        </is>
      </c>
      <c r="G51" s="194">
        <v>221</v>
      </c>
      <c r="H51" s="194">
        <v>223</v>
      </c>
      <c r="I51" s="194">
        <v>223</v>
      </c>
      <c r="J51" s="194" t="inlineStr">
        <is>
          <t/>
        </is>
      </c>
      <c r="K51" s="194" t="inlineStr">
        <is>
          <t/>
        </is>
      </c>
      <c r="L51" s="194" t="inlineStr">
        <is>
          <t/>
        </is>
      </c>
      <c r="M51" s="194" t="inlineStr">
        <is>
          <t/>
        </is>
      </c>
      <c r="N51" s="194" t="inlineStr">
        <is>
          <t/>
        </is>
      </c>
      <c r="O51" s="194" t="inlineStr">
        <is>
          <t/>
        </is>
      </c>
      <c r="P51" s="194" t="inlineStr">
        <is>
          <t/>
        </is>
      </c>
      <c r="Q51" s="194" t="inlineStr">
        <is>
          <t/>
        </is>
      </c>
      <c r="R51" s="194" t="inlineStr">
        <is>
          <t/>
        </is>
      </c>
      <c r="S51" s="194" t="inlineStr">
        <is>
          <t/>
        </is>
      </c>
      <c r="T51" s="194" t="inlineStr">
        <is>
          <t/>
        </is>
      </c>
      <c r="U51" s="194" t="inlineStr">
        <is>
          <t/>
        </is>
      </c>
      <c r="V51" s="194" t="inlineStr">
        <is>
          <t/>
        </is>
      </c>
      <c r="W51" s="194" t="inlineStr">
        <is>
          <t/>
        </is>
      </c>
      <c r="X51" s="194" t="inlineStr">
        <is>
          <t/>
        </is>
      </c>
      <c r="Y51" s="194" t="inlineStr">
        <is>
          <t/>
        </is>
      </c>
      <c r="Z51" s="194" t="inlineStr">
        <is>
          <t/>
        </is>
      </c>
      <c r="AA51" s="194" t="inlineStr">
        <is>
          <t/>
        </is>
      </c>
      <c r="AB51" s="194" t="inlineStr">
        <is>
          <t/>
        </is>
      </c>
      <c r="AC51" s="194" t="inlineStr">
        <is>
          <t/>
        </is>
      </c>
      <c r="AD51" s="194" t="inlineStr">
        <is>
          <t/>
        </is>
      </c>
      <c r="AE51" s="194" t="inlineStr">
        <is>
          <t/>
        </is>
      </c>
      <c r="AF51" s="194" t="inlineStr">
        <is>
          <t/>
        </is>
      </c>
      <c r="AG51" s="194" t="inlineStr">
        <is>
          <t/>
        </is>
      </c>
      <c r="AH51" s="194" t="inlineStr">
        <is>
          <t/>
        </is>
      </c>
      <c r="AI51" s="194" t="inlineStr">
        <is>
          <t/>
        </is>
      </c>
      <c r="AJ51" s="194" t="inlineStr">
        <is>
          <t/>
        </is>
      </c>
      <c r="AK51">
        <v>24</v>
      </c>
      <c r="AL51" s="191">
        <v>0.57</v>
      </c>
      <c r="AM51" s="191">
        <v>89.99</v>
      </c>
      <c r="AN51" s="193">
        <v>667</v>
      </c>
    </row>
    <row r="52">
      <c r="A52" t="inlineStr">
        <is>
          <t>WAH</t>
        </is>
      </c>
      <c r="B52" t="inlineStr">
        <is>
          <t>ATL</t>
        </is>
      </c>
      <c r="C52" t="inlineStr">
        <is>
          <t>NCO</t>
        </is>
      </c>
      <c r="D52" t="inlineStr">
        <is>
          <t>Sta Lucia</t>
        </is>
      </c>
      <c r="E52" t="inlineStr">
        <is>
          <t>UN</t>
        </is>
      </c>
      <c r="F52" t="inlineStr">
        <is>
          <t>t2</t>
        </is>
      </c>
      <c r="G52" s="194" t="inlineStr">
        <is>
          <t>-1</t>
        </is>
      </c>
      <c r="H52" s="194" t="inlineStr">
        <is>
          <t>-1</t>
        </is>
      </c>
      <c r="I52" s="194" t="inlineStr">
        <is>
          <t>-1</t>
        </is>
      </c>
      <c r="J52" s="194" t="inlineStr">
        <is>
          <t/>
        </is>
      </c>
      <c r="K52" s="194" t="inlineStr">
        <is>
          <t/>
        </is>
      </c>
      <c r="L52" s="194" t="inlineStr">
        <is>
          <t/>
        </is>
      </c>
      <c r="M52" s="194" t="inlineStr">
        <is>
          <t/>
        </is>
      </c>
      <c r="N52" s="194" t="inlineStr">
        <is>
          <t/>
        </is>
      </c>
      <c r="O52" s="194" t="inlineStr">
        <is>
          <t/>
        </is>
      </c>
      <c r="P52" s="194" t="inlineStr">
        <is>
          <t/>
        </is>
      </c>
      <c r="Q52" s="194" t="inlineStr">
        <is>
          <t/>
        </is>
      </c>
      <c r="R52" s="194" t="inlineStr">
        <is>
          <t/>
        </is>
      </c>
      <c r="S52" s="194" t="inlineStr">
        <is>
          <t/>
        </is>
      </c>
      <c r="T52" s="194" t="inlineStr">
        <is>
          <t/>
        </is>
      </c>
      <c r="U52" s="194" t="inlineStr">
        <is>
          <t/>
        </is>
      </c>
      <c r="V52" s="194" t="inlineStr">
        <is>
          <t/>
        </is>
      </c>
      <c r="W52" s="194" t="inlineStr">
        <is>
          <t/>
        </is>
      </c>
      <c r="X52" s="194" t="inlineStr">
        <is>
          <t/>
        </is>
      </c>
      <c r="Y52" s="194" t="inlineStr">
        <is>
          <t/>
        </is>
      </c>
      <c r="Z52" s="194" t="inlineStr">
        <is>
          <t/>
        </is>
      </c>
      <c r="AA52" s="194" t="inlineStr">
        <is>
          <t/>
        </is>
      </c>
      <c r="AB52" s="194" t="inlineStr">
        <is>
          <t/>
        </is>
      </c>
      <c r="AC52" s="194" t="inlineStr">
        <is>
          <t/>
        </is>
      </c>
      <c r="AD52" s="194" t="inlineStr">
        <is>
          <t/>
        </is>
      </c>
      <c r="AE52" s="194" t="inlineStr">
        <is>
          <t/>
        </is>
      </c>
      <c r="AF52" s="194" t="inlineStr">
        <is>
          <t/>
        </is>
      </c>
      <c r="AG52" s="194" t="inlineStr">
        <is>
          <t/>
        </is>
      </c>
      <c r="AH52" s="194" t="inlineStr">
        <is>
          <t/>
        </is>
      </c>
      <c r="AI52" s="194" t="inlineStr">
        <is>
          <t/>
        </is>
      </c>
      <c r="AJ52" s="194" t="inlineStr">
        <is>
          <t/>
        </is>
      </c>
      <c r="AK52">
        <v>24</v>
      </c>
      <c r="AL52" s="191" t="inlineStr">
        <is>
          <t/>
        </is>
      </c>
      <c r="AM52" s="191" t="inlineStr">
        <is>
          <t/>
        </is>
      </c>
      <c r="AN52" s="193" t="inlineStr">
        <is>
          <t/>
        </is>
      </c>
    </row>
    <row r="53">
      <c r="A53" t="inlineStr">
        <is>
          <t>WAH</t>
        </is>
      </c>
      <c r="B53" t="inlineStr">
        <is>
          <t>ATL</t>
        </is>
      </c>
      <c r="C53" t="inlineStr">
        <is>
          <t>CP</t>
        </is>
      </c>
      <c r="D53" t="inlineStr">
        <is>
          <t>Grenada</t>
        </is>
      </c>
      <c r="E53" t="inlineStr">
        <is>
          <t>TR</t>
        </is>
      </c>
      <c r="F53" t="inlineStr">
        <is>
          <t>t1</t>
        </is>
      </c>
      <c r="G53" s="194">
        <v>56</v>
      </c>
      <c r="H53" s="194">
        <v>56</v>
      </c>
      <c r="I53" s="194">
        <v>59</v>
      </c>
      <c r="J53" s="194">
        <v>82</v>
      </c>
      <c r="K53" s="194">
        <v>50.6</v>
      </c>
      <c r="L53" s="194">
        <v>71.1</v>
      </c>
      <c r="M53" s="194">
        <v>59.223</v>
      </c>
      <c r="N53" s="194">
        <v>44.077</v>
      </c>
      <c r="O53" s="194" t="inlineStr">
        <is>
          <t/>
        </is>
      </c>
      <c r="P53" s="194" t="inlineStr">
        <is>
          <t/>
        </is>
      </c>
      <c r="Q53" s="194" t="inlineStr">
        <is>
          <t/>
        </is>
      </c>
      <c r="R53" s="194" t="inlineStr">
        <is>
          <t/>
        </is>
      </c>
      <c r="S53" s="194" t="inlineStr">
        <is>
          <t/>
        </is>
      </c>
      <c r="T53" s="194" t="inlineStr">
        <is>
          <t/>
        </is>
      </c>
      <c r="U53" s="194" t="inlineStr">
        <is>
          <t/>
        </is>
      </c>
      <c r="V53" s="194" t="inlineStr">
        <is>
          <t/>
        </is>
      </c>
      <c r="W53" s="194" t="inlineStr">
        <is>
          <t/>
        </is>
      </c>
      <c r="X53" s="194" t="inlineStr">
        <is>
          <t/>
        </is>
      </c>
      <c r="Y53" s="194" t="inlineStr">
        <is>
          <t/>
        </is>
      </c>
      <c r="Z53" s="194" t="inlineStr">
        <is>
          <t/>
        </is>
      </c>
      <c r="AA53" s="194" t="inlineStr">
        <is>
          <t/>
        </is>
      </c>
      <c r="AB53" s="194" t="inlineStr">
        <is>
          <t/>
        </is>
      </c>
      <c r="AC53" s="194" t="inlineStr">
        <is>
          <t/>
        </is>
      </c>
      <c r="AD53" s="194">
        <v>23.886</v>
      </c>
      <c r="AE53" s="194">
        <v>15.82</v>
      </c>
      <c r="AF53" s="194">
        <v>14.527</v>
      </c>
      <c r="AG53" s="194">
        <v>16.312</v>
      </c>
      <c r="AH53" s="194">
        <v>48.158</v>
      </c>
      <c r="AI53" s="194">
        <v>22.689</v>
      </c>
      <c r="AJ53" s="194">
        <v>26.424</v>
      </c>
      <c r="AK53">
        <v>25</v>
      </c>
      <c r="AL53" s="191">
        <v>0.55</v>
      </c>
      <c r="AM53" s="191">
        <v>90.54</v>
      </c>
      <c r="AN53" s="193">
        <v>645.816</v>
      </c>
    </row>
    <row r="54">
      <c r="A54" t="inlineStr">
        <is>
          <t>WAH</t>
        </is>
      </c>
      <c r="B54" t="inlineStr">
        <is>
          <t>ATL</t>
        </is>
      </c>
      <c r="C54" t="inlineStr">
        <is>
          <t>CP</t>
        </is>
      </c>
      <c r="D54" t="inlineStr">
        <is>
          <t>Grenada</t>
        </is>
      </c>
      <c r="E54" t="inlineStr">
        <is>
          <t>TR</t>
        </is>
      </c>
      <c r="F54" t="inlineStr">
        <is>
          <t>t2</t>
        </is>
      </c>
      <c r="G54" s="194" t="inlineStr">
        <is>
          <t>-1</t>
        </is>
      </c>
      <c r="H54" s="194" t="inlineStr">
        <is>
          <t>-1</t>
        </is>
      </c>
      <c r="I54" s="194" t="inlineStr">
        <is>
          <t>-1</t>
        </is>
      </c>
      <c r="J54" s="194" t="inlineStr">
        <is>
          <t>-1</t>
        </is>
      </c>
      <c r="K54" s="194" t="inlineStr">
        <is>
          <t>-1</t>
        </is>
      </c>
      <c r="L54" s="194" t="inlineStr">
        <is>
          <t>-1</t>
        </is>
      </c>
      <c r="M54" s="194" t="inlineStr">
        <is>
          <t>-1</t>
        </is>
      </c>
      <c r="N54" s="194" t="inlineStr">
        <is>
          <t>-1</t>
        </is>
      </c>
      <c r="O54" s="194" t="inlineStr">
        <is>
          <t/>
        </is>
      </c>
      <c r="P54" s="194" t="inlineStr">
        <is>
          <t/>
        </is>
      </c>
      <c r="Q54" s="194" t="inlineStr">
        <is>
          <t/>
        </is>
      </c>
      <c r="R54" s="194" t="inlineStr">
        <is>
          <t/>
        </is>
      </c>
      <c r="S54" s="194" t="inlineStr">
        <is>
          <t/>
        </is>
      </c>
      <c r="T54" s="194" t="inlineStr">
        <is>
          <t/>
        </is>
      </c>
      <c r="U54" s="194" t="inlineStr">
        <is>
          <t/>
        </is>
      </c>
      <c r="V54" s="194" t="inlineStr">
        <is>
          <t/>
        </is>
      </c>
      <c r="W54" s="194" t="inlineStr">
        <is>
          <t/>
        </is>
      </c>
      <c r="X54" s="194" t="inlineStr">
        <is>
          <t/>
        </is>
      </c>
      <c r="Y54" s="194" t="inlineStr">
        <is>
          <t/>
        </is>
      </c>
      <c r="Z54" s="194" t="inlineStr">
        <is>
          <t/>
        </is>
      </c>
      <c r="AA54" s="194" t="inlineStr">
        <is>
          <t/>
        </is>
      </c>
      <c r="AB54" s="194" t="inlineStr">
        <is>
          <t/>
        </is>
      </c>
      <c r="AC54" s="194" t="inlineStr">
        <is>
          <t/>
        </is>
      </c>
      <c r="AD54" s="194" t="inlineStr">
        <is>
          <t>-1</t>
        </is>
      </c>
      <c r="AE54" s="194" t="inlineStr">
        <is>
          <t>-1</t>
        </is>
      </c>
      <c r="AF54" s="194" t="inlineStr">
        <is>
          <t>-1</t>
        </is>
      </c>
      <c r="AG54" s="194" t="inlineStr">
        <is>
          <t>-1</t>
        </is>
      </c>
      <c r="AH54" s="194" t="inlineStr">
        <is>
          <t>-1</t>
        </is>
      </c>
      <c r="AI54" s="194" t="inlineStr">
        <is>
          <t>-1</t>
        </is>
      </c>
      <c r="AJ54" s="194" t="inlineStr">
        <is>
          <t>-1</t>
        </is>
      </c>
      <c r="AK54">
        <v>25</v>
      </c>
      <c r="AL54" s="191" t="inlineStr">
        <is>
          <t/>
        </is>
      </c>
      <c r="AM54" s="191" t="inlineStr">
        <is>
          <t/>
        </is>
      </c>
      <c r="AN54" s="193" t="inlineStr">
        <is>
          <t/>
        </is>
      </c>
    </row>
    <row r="55">
      <c r="A55" t="inlineStr">
        <is>
          <t>WAH</t>
        </is>
      </c>
      <c r="B55" t="inlineStr">
        <is>
          <t>ATL</t>
        </is>
      </c>
      <c r="C55" t="inlineStr">
        <is>
          <t>CP</t>
        </is>
      </c>
      <c r="D55" t="inlineStr">
        <is>
          <t>UK-Bermuda</t>
        </is>
      </c>
      <c r="E55" t="inlineStr">
        <is>
          <t>TR</t>
        </is>
      </c>
      <c r="F55" t="inlineStr">
        <is>
          <t>t1</t>
        </is>
      </c>
      <c r="G55" s="194" t="inlineStr">
        <is>
          <t/>
        </is>
      </c>
      <c r="H55" s="194" t="inlineStr">
        <is>
          <t/>
        </is>
      </c>
      <c r="I55" s="194" t="inlineStr">
        <is>
          <t/>
        </is>
      </c>
      <c r="J55" s="194" t="inlineStr">
        <is>
          <t/>
        </is>
      </c>
      <c r="K55" s="194" t="inlineStr">
        <is>
          <t/>
        </is>
      </c>
      <c r="L55" s="194" t="inlineStr">
        <is>
          <t/>
        </is>
      </c>
      <c r="M55" s="194" t="inlineStr">
        <is>
          <t/>
        </is>
      </c>
      <c r="N55" s="194" t="inlineStr">
        <is>
          <t/>
        </is>
      </c>
      <c r="O55" s="194" t="inlineStr">
        <is>
          <t/>
        </is>
      </c>
      <c r="P55" s="194" t="inlineStr">
        <is>
          <t/>
        </is>
      </c>
      <c r="Q55" s="194" t="inlineStr">
        <is>
          <t/>
        </is>
      </c>
      <c r="R55" s="194" t="inlineStr">
        <is>
          <t/>
        </is>
      </c>
      <c r="S55" s="194" t="inlineStr">
        <is>
          <t/>
        </is>
      </c>
      <c r="T55" s="194" t="inlineStr">
        <is>
          <t/>
        </is>
      </c>
      <c r="U55" s="194" t="inlineStr">
        <is>
          <t/>
        </is>
      </c>
      <c r="V55" s="194">
        <v>100.226</v>
      </c>
      <c r="W55" s="194">
        <v>88.189</v>
      </c>
      <c r="X55" s="194">
        <v>74.924</v>
      </c>
      <c r="Y55" s="194" t="inlineStr">
        <is>
          <t/>
        </is>
      </c>
      <c r="Z55" s="194" t="inlineStr">
        <is>
          <t/>
        </is>
      </c>
      <c r="AA55" s="194" t="inlineStr">
        <is>
          <t/>
        </is>
      </c>
      <c r="AB55" s="194" t="inlineStr">
        <is>
          <t/>
        </is>
      </c>
      <c r="AC55" s="194" t="inlineStr">
        <is>
          <t/>
        </is>
      </c>
      <c r="AD55" s="194" t="inlineStr">
        <is>
          <t/>
        </is>
      </c>
      <c r="AE55" s="194">
        <v>59.852</v>
      </c>
      <c r="AF55" s="194">
        <v>67.2</v>
      </c>
      <c r="AG55" s="194">
        <v>76.183</v>
      </c>
      <c r="AH55" s="194">
        <v>67.892</v>
      </c>
      <c r="AI55" s="194">
        <v>52.038</v>
      </c>
      <c r="AJ55" s="194">
        <v>58.174</v>
      </c>
      <c r="AK55">
        <v>26</v>
      </c>
      <c r="AL55" s="191">
        <v>0.55</v>
      </c>
      <c r="AM55" s="191">
        <v>91.09</v>
      </c>
      <c r="AN55" s="193">
        <v>644.678</v>
      </c>
    </row>
    <row r="56">
      <c r="A56" t="inlineStr">
        <is>
          <t>WAH</t>
        </is>
      </c>
      <c r="B56" t="inlineStr">
        <is>
          <t>ATL</t>
        </is>
      </c>
      <c r="C56" t="inlineStr">
        <is>
          <t>CP</t>
        </is>
      </c>
      <c r="D56" t="inlineStr">
        <is>
          <t>UK-Bermuda</t>
        </is>
      </c>
      <c r="E56" t="inlineStr">
        <is>
          <t>TR</t>
        </is>
      </c>
      <c r="F56" t="inlineStr">
        <is>
          <t>t2</t>
        </is>
      </c>
      <c r="G56" s="194" t="inlineStr">
        <is>
          <t/>
        </is>
      </c>
      <c r="H56" s="194" t="inlineStr">
        <is>
          <t/>
        </is>
      </c>
      <c r="I56" s="194" t="inlineStr">
        <is>
          <t/>
        </is>
      </c>
      <c r="J56" s="194" t="inlineStr">
        <is>
          <t/>
        </is>
      </c>
      <c r="K56" s="194" t="inlineStr">
        <is>
          <t/>
        </is>
      </c>
      <c r="L56" s="194" t="inlineStr">
        <is>
          <t/>
        </is>
      </c>
      <c r="M56" s="194" t="inlineStr">
        <is>
          <t/>
        </is>
      </c>
      <c r="N56" s="194" t="inlineStr">
        <is>
          <t/>
        </is>
      </c>
      <c r="O56" s="194" t="inlineStr">
        <is>
          <t/>
        </is>
      </c>
      <c r="P56" s="194" t="inlineStr">
        <is>
          <t/>
        </is>
      </c>
      <c r="Q56" s="194" t="inlineStr">
        <is>
          <t/>
        </is>
      </c>
      <c r="R56" s="194" t="inlineStr">
        <is>
          <t/>
        </is>
      </c>
      <c r="S56" s="194" t="inlineStr">
        <is>
          <t/>
        </is>
      </c>
      <c r="T56" s="194" t="inlineStr">
        <is>
          <t/>
        </is>
      </c>
      <c r="U56" s="194" t="inlineStr">
        <is>
          <t/>
        </is>
      </c>
      <c r="V56" s="194" t="inlineStr">
        <is>
          <t>-1</t>
        </is>
      </c>
      <c r="W56" s="194" t="inlineStr">
        <is>
          <t>-1</t>
        </is>
      </c>
      <c r="X56" s="194" t="inlineStr">
        <is>
          <t>-1</t>
        </is>
      </c>
      <c r="Y56" s="194" t="inlineStr">
        <is>
          <t/>
        </is>
      </c>
      <c r="Z56" s="194" t="inlineStr">
        <is>
          <t/>
        </is>
      </c>
      <c r="AA56" s="194" t="inlineStr">
        <is>
          <t/>
        </is>
      </c>
      <c r="AB56" s="194" t="inlineStr">
        <is>
          <t/>
        </is>
      </c>
      <c r="AC56" s="194" t="inlineStr">
        <is>
          <t/>
        </is>
      </c>
      <c r="AD56" s="194" t="inlineStr">
        <is>
          <t/>
        </is>
      </c>
      <c r="AE56" s="194" t="inlineStr">
        <is>
          <t>-1</t>
        </is>
      </c>
      <c r="AF56" s="194" t="inlineStr">
        <is>
          <t>-1</t>
        </is>
      </c>
      <c r="AG56" s="194" t="inlineStr">
        <is>
          <t>-1</t>
        </is>
      </c>
      <c r="AH56" s="194" t="inlineStr">
        <is>
          <t>-1</t>
        </is>
      </c>
      <c r="AI56" s="194" t="inlineStr">
        <is>
          <t>-1</t>
        </is>
      </c>
      <c r="AJ56" s="194" t="inlineStr">
        <is>
          <t>-1</t>
        </is>
      </c>
      <c r="AK56">
        <v>26</v>
      </c>
      <c r="AL56" s="191" t="inlineStr">
        <is>
          <t/>
        </is>
      </c>
      <c r="AM56" s="191" t="inlineStr">
        <is>
          <t/>
        </is>
      </c>
      <c r="AN56" s="193" t="inlineStr">
        <is>
          <t/>
        </is>
      </c>
    </row>
    <row r="57">
      <c r="A57" t="inlineStr">
        <is>
          <t>WAH</t>
        </is>
      </c>
      <c r="B57" t="inlineStr">
        <is>
          <t>ATL</t>
        </is>
      </c>
      <c r="C57" t="inlineStr">
        <is>
          <t>CP</t>
        </is>
      </c>
      <c r="D57" t="inlineStr">
        <is>
          <t>USA</t>
        </is>
      </c>
      <c r="E57" t="inlineStr">
        <is>
          <t>HL</t>
        </is>
      </c>
      <c r="F57" t="inlineStr">
        <is>
          <t>t1</t>
        </is>
      </c>
      <c r="G57" s="194">
        <v>4</v>
      </c>
      <c r="H57" s="194">
        <v>8</v>
      </c>
      <c r="I57" s="194">
        <v>1</v>
      </c>
      <c r="J57" s="194">
        <v>35</v>
      </c>
      <c r="K57" s="194">
        <v>25.46</v>
      </c>
      <c r="L57" s="194">
        <v>24.68</v>
      </c>
      <c r="M57" s="194">
        <v>21.4</v>
      </c>
      <c r="N57" s="194">
        <v>29.69</v>
      </c>
      <c r="O57" s="194">
        <v>31.743</v>
      </c>
      <c r="P57" s="194">
        <v>21.527</v>
      </c>
      <c r="Q57" s="194">
        <v>21.023</v>
      </c>
      <c r="R57" s="194">
        <v>27.553</v>
      </c>
      <c r="S57" s="194">
        <v>17.919</v>
      </c>
      <c r="T57" s="194">
        <v>20.954</v>
      </c>
      <c r="U57" s="194">
        <v>18.298</v>
      </c>
      <c r="V57" s="194">
        <v>24.952</v>
      </c>
      <c r="W57" s="194">
        <v>27.183</v>
      </c>
      <c r="X57" s="194">
        <v>20.531</v>
      </c>
      <c r="Y57" s="194">
        <v>21.55</v>
      </c>
      <c r="Z57" s="194">
        <v>20.695</v>
      </c>
      <c r="AA57" s="194">
        <v>35.09</v>
      </c>
      <c r="AB57" s="194">
        <v>32.53</v>
      </c>
      <c r="AC57" s="194">
        <v>25.552</v>
      </c>
      <c r="AD57" s="194">
        <v>26.622</v>
      </c>
      <c r="AE57" s="194">
        <v>13.594</v>
      </c>
      <c r="AF57" s="194">
        <v>15.009</v>
      </c>
      <c r="AG57" s="194">
        <v>14.443</v>
      </c>
      <c r="AH57" s="194">
        <v>15.501</v>
      </c>
      <c r="AI57" s="194">
        <v>16.964</v>
      </c>
      <c r="AJ57" s="194">
        <v>9.408</v>
      </c>
      <c r="AK57">
        <v>27</v>
      </c>
      <c r="AL57" s="191">
        <v>0.54</v>
      </c>
      <c r="AM57" s="191">
        <v>91.63</v>
      </c>
      <c r="AN57" s="193">
        <v>627.871</v>
      </c>
    </row>
    <row r="58">
      <c r="A58" t="inlineStr">
        <is>
          <t>WAH</t>
        </is>
      </c>
      <c r="B58" t="inlineStr">
        <is>
          <t>ATL</t>
        </is>
      </c>
      <c r="C58" t="inlineStr">
        <is>
          <t>CP</t>
        </is>
      </c>
      <c r="D58" t="inlineStr">
        <is>
          <t>USA</t>
        </is>
      </c>
      <c r="E58" t="inlineStr">
        <is>
          <t>HL</t>
        </is>
      </c>
      <c r="F58" t="inlineStr">
        <is>
          <t>t2</t>
        </is>
      </c>
      <c r="G58" s="194" t="inlineStr">
        <is>
          <t>b</t>
        </is>
      </c>
      <c r="H58" s="194" t="inlineStr">
        <is>
          <t>b</t>
        </is>
      </c>
      <c r="I58" s="194" t="inlineStr">
        <is>
          <t>b</t>
        </is>
      </c>
      <c r="J58" s="194" t="inlineStr">
        <is>
          <t>b</t>
        </is>
      </c>
      <c r="K58" s="194" t="inlineStr">
        <is>
          <t>b</t>
        </is>
      </c>
      <c r="L58" s="194" t="inlineStr">
        <is>
          <t>b</t>
        </is>
      </c>
      <c r="M58" s="194" t="inlineStr">
        <is>
          <t>b</t>
        </is>
      </c>
      <c r="N58" s="194" t="inlineStr">
        <is>
          <t>-1</t>
        </is>
      </c>
      <c r="O58" s="194" t="inlineStr">
        <is>
          <t>b</t>
        </is>
      </c>
      <c r="P58" s="194" t="inlineStr">
        <is>
          <t>b</t>
        </is>
      </c>
      <c r="Q58" s="194" t="inlineStr">
        <is>
          <t>b</t>
        </is>
      </c>
      <c r="R58" s="194" t="inlineStr">
        <is>
          <t>b</t>
        </is>
      </c>
      <c r="S58" s="194" t="inlineStr">
        <is>
          <t>b</t>
        </is>
      </c>
      <c r="T58" s="194" t="inlineStr">
        <is>
          <t>b</t>
        </is>
      </c>
      <c r="U58" s="194" t="inlineStr">
        <is>
          <t>b</t>
        </is>
      </c>
      <c r="V58" s="194" t="inlineStr">
        <is>
          <t>b</t>
        </is>
      </c>
      <c r="W58" s="194" t="inlineStr">
        <is>
          <t>b</t>
        </is>
      </c>
      <c r="X58" s="194" t="inlineStr">
        <is>
          <t>b</t>
        </is>
      </c>
      <c r="Y58" s="194" t="inlineStr">
        <is>
          <t>b</t>
        </is>
      </c>
      <c r="Z58" s="194" t="inlineStr">
        <is>
          <t>b</t>
        </is>
      </c>
      <c r="AA58" s="194" t="inlineStr">
        <is>
          <t>b</t>
        </is>
      </c>
      <c r="AB58" s="194" t="inlineStr">
        <is>
          <t>b</t>
        </is>
      </c>
      <c r="AC58" s="194" t="inlineStr">
        <is>
          <t>b</t>
        </is>
      </c>
      <c r="AD58" s="194" t="inlineStr">
        <is>
          <t>b</t>
        </is>
      </c>
      <c r="AE58" s="194" t="inlineStr">
        <is>
          <t>b</t>
        </is>
      </c>
      <c r="AF58" s="194" t="inlineStr">
        <is>
          <t>b</t>
        </is>
      </c>
      <c r="AG58" s="194" t="inlineStr">
        <is>
          <t>b</t>
        </is>
      </c>
      <c r="AH58" s="194" t="inlineStr">
        <is>
          <t>b</t>
        </is>
      </c>
      <c r="AI58" s="194" t="inlineStr">
        <is>
          <t>b</t>
        </is>
      </c>
      <c r="AJ58" s="194" t="inlineStr">
        <is>
          <t>b</t>
        </is>
      </c>
      <c r="AK58">
        <v>27</v>
      </c>
      <c r="AL58" s="191" t="inlineStr">
        <is>
          <t/>
        </is>
      </c>
      <c r="AM58" s="191" t="inlineStr">
        <is>
          <t/>
        </is>
      </c>
      <c r="AN58" s="193" t="inlineStr">
        <is>
          <t/>
        </is>
      </c>
    </row>
    <row r="59">
      <c r="A59" t="inlineStr">
        <is>
          <t>WAH</t>
        </is>
      </c>
      <c r="B59" t="inlineStr">
        <is>
          <t>ATL</t>
        </is>
      </c>
      <c r="C59" t="inlineStr">
        <is>
          <t>CP</t>
        </is>
      </c>
      <c r="D59" t="inlineStr">
        <is>
          <t>EU-France</t>
        </is>
      </c>
      <c r="E59" t="inlineStr">
        <is>
          <t>PS</t>
        </is>
      </c>
      <c r="F59" t="inlineStr">
        <is>
          <t>t1</t>
        </is>
      </c>
      <c r="G59" s="194" t="inlineStr">
        <is>
          <t/>
        </is>
      </c>
      <c r="H59" s="194" t="inlineStr">
        <is>
          <t/>
        </is>
      </c>
      <c r="I59" s="194" t="inlineStr">
        <is>
          <t/>
        </is>
      </c>
      <c r="J59" s="194" t="inlineStr">
        <is>
          <t/>
        </is>
      </c>
      <c r="K59" s="194" t="inlineStr">
        <is>
          <t/>
        </is>
      </c>
      <c r="L59" s="194" t="inlineStr">
        <is>
          <t/>
        </is>
      </c>
      <c r="M59" s="194" t="inlineStr">
        <is>
          <t/>
        </is>
      </c>
      <c r="N59" s="194" t="inlineStr">
        <is>
          <t/>
        </is>
      </c>
      <c r="O59" s="194" t="inlineStr">
        <is>
          <t/>
        </is>
      </c>
      <c r="P59" s="194">
        <v>28.045</v>
      </c>
      <c r="Q59" s="194">
        <v>9.565</v>
      </c>
      <c r="R59" s="194">
        <v>2.72</v>
      </c>
      <c r="S59" s="194">
        <v>15.67</v>
      </c>
      <c r="T59" s="194">
        <v>25.801</v>
      </c>
      <c r="U59" s="194">
        <v>26.09</v>
      </c>
      <c r="V59" s="194">
        <v>16.643</v>
      </c>
      <c r="W59" s="194" t="inlineStr">
        <is>
          <t/>
        </is>
      </c>
      <c r="X59" s="194" t="inlineStr">
        <is>
          <t/>
        </is>
      </c>
      <c r="Y59" s="194" t="inlineStr">
        <is>
          <t/>
        </is>
      </c>
      <c r="Z59" s="194">
        <v>5.543</v>
      </c>
      <c r="AA59" s="194" t="inlineStr">
        <is>
          <t/>
        </is>
      </c>
      <c r="AB59" s="194">
        <v>132.52</v>
      </c>
      <c r="AC59" s="194">
        <v>63.874</v>
      </c>
      <c r="AD59" s="194">
        <v>58.553</v>
      </c>
      <c r="AE59" s="194">
        <v>28.772</v>
      </c>
      <c r="AF59" s="194">
        <v>48.499</v>
      </c>
      <c r="AG59" s="194">
        <v>42.645</v>
      </c>
      <c r="AH59" s="194">
        <v>39.855</v>
      </c>
      <c r="AI59" s="194">
        <v>18.156</v>
      </c>
      <c r="AJ59" s="194">
        <v>15.947</v>
      </c>
      <c r="AK59">
        <v>28</v>
      </c>
      <c r="AL59" s="191">
        <v>0.49</v>
      </c>
      <c r="AM59" s="191">
        <v>92.12</v>
      </c>
      <c r="AN59" s="193">
        <v>578.899</v>
      </c>
    </row>
    <row r="60">
      <c r="A60" t="inlineStr">
        <is>
          <t>WAH</t>
        </is>
      </c>
      <c r="B60" t="inlineStr">
        <is>
          <t>ATL</t>
        </is>
      </c>
      <c r="C60" t="inlineStr">
        <is>
          <t>CP</t>
        </is>
      </c>
      <c r="D60" t="inlineStr">
        <is>
          <t>EU-France</t>
        </is>
      </c>
      <c r="E60" t="inlineStr">
        <is>
          <t>PS</t>
        </is>
      </c>
      <c r="F60" t="inlineStr">
        <is>
          <t>t2</t>
        </is>
      </c>
      <c r="G60" s="194" t="inlineStr">
        <is>
          <t/>
        </is>
      </c>
      <c r="H60" s="194" t="inlineStr">
        <is>
          <t/>
        </is>
      </c>
      <c r="I60" s="194" t="inlineStr">
        <is>
          <t/>
        </is>
      </c>
      <c r="J60" s="194" t="inlineStr">
        <is>
          <t/>
        </is>
      </c>
      <c r="K60" s="194" t="inlineStr">
        <is>
          <t/>
        </is>
      </c>
      <c r="L60" s="194" t="inlineStr">
        <is>
          <t/>
        </is>
      </c>
      <c r="M60" s="194" t="inlineStr">
        <is>
          <t/>
        </is>
      </c>
      <c r="N60" s="194" t="inlineStr">
        <is>
          <t/>
        </is>
      </c>
      <c r="O60" s="194" t="inlineStr">
        <is>
          <t/>
        </is>
      </c>
      <c r="P60" s="194" t="inlineStr">
        <is>
          <t>-1</t>
        </is>
      </c>
      <c r="Q60" s="194" t="inlineStr">
        <is>
          <t>-1</t>
        </is>
      </c>
      <c r="R60" s="194" t="inlineStr">
        <is>
          <t>-1</t>
        </is>
      </c>
      <c r="S60" s="194" t="inlineStr">
        <is>
          <t>-1</t>
        </is>
      </c>
      <c r="T60" s="194" t="inlineStr">
        <is>
          <t>-1</t>
        </is>
      </c>
      <c r="U60" s="194" t="inlineStr">
        <is>
          <t>-1</t>
        </is>
      </c>
      <c r="V60" s="194" t="inlineStr">
        <is>
          <t>-1</t>
        </is>
      </c>
      <c r="W60" s="194" t="inlineStr">
        <is>
          <t/>
        </is>
      </c>
      <c r="X60" s="194" t="inlineStr">
        <is>
          <t/>
        </is>
      </c>
      <c r="Y60" s="194" t="inlineStr">
        <is>
          <t/>
        </is>
      </c>
      <c r="Z60" s="194" t="inlineStr">
        <is>
          <t>-1</t>
        </is>
      </c>
      <c r="AA60" s="194" t="inlineStr">
        <is>
          <t/>
        </is>
      </c>
      <c r="AB60" s="194" t="inlineStr">
        <is>
          <t>-1</t>
        </is>
      </c>
      <c r="AC60" s="194" t="inlineStr">
        <is>
          <t>-1</t>
        </is>
      </c>
      <c r="AD60" s="194" t="inlineStr">
        <is>
          <t>-1</t>
        </is>
      </c>
      <c r="AE60" s="194" t="inlineStr">
        <is>
          <t>ab</t>
        </is>
      </c>
      <c r="AF60" s="194" t="inlineStr">
        <is>
          <t>ab</t>
        </is>
      </c>
      <c r="AG60" s="194" t="inlineStr">
        <is>
          <t>ab</t>
        </is>
      </c>
      <c r="AH60" s="194" t="inlineStr">
        <is>
          <t>ab</t>
        </is>
      </c>
      <c r="AI60" s="194" t="inlineStr">
        <is>
          <t>ab</t>
        </is>
      </c>
      <c r="AJ60" s="194" t="inlineStr">
        <is>
          <t>ab</t>
        </is>
      </c>
      <c r="AK60">
        <v>28</v>
      </c>
      <c r="AL60" s="191" t="inlineStr">
        <is>
          <t/>
        </is>
      </c>
      <c r="AM60" s="191" t="inlineStr">
        <is>
          <t/>
        </is>
      </c>
      <c r="AN60" s="193" t="inlineStr">
        <is>
          <t/>
        </is>
      </c>
    </row>
    <row r="61">
      <c r="A61" t="inlineStr">
        <is>
          <t>WAH</t>
        </is>
      </c>
      <c r="B61" t="inlineStr">
        <is>
          <t>ATL</t>
        </is>
      </c>
      <c r="C61" t="inlineStr">
        <is>
          <t>NCO</t>
        </is>
      </c>
      <c r="D61" t="inlineStr">
        <is>
          <t>Dominican Republic</t>
        </is>
      </c>
      <c r="E61" t="inlineStr">
        <is>
          <t>UN</t>
        </is>
      </c>
      <c r="F61" t="inlineStr">
        <is>
          <t>t1</t>
        </is>
      </c>
      <c r="G61" s="194" t="inlineStr">
        <is>
          <t/>
        </is>
      </c>
      <c r="H61" s="194">
        <v>325.2</v>
      </c>
      <c r="I61" s="194">
        <v>112.1</v>
      </c>
      <c r="J61" s="194">
        <v>31.1</v>
      </c>
      <c r="K61" s="194">
        <v>35.4</v>
      </c>
      <c r="L61" s="194">
        <v>35</v>
      </c>
      <c r="M61" s="194">
        <v>35</v>
      </c>
      <c r="N61" s="194" t="inlineStr">
        <is>
          <t/>
        </is>
      </c>
      <c r="O61" s="194" t="inlineStr">
        <is>
          <t/>
        </is>
      </c>
      <c r="P61" s="194" t="inlineStr">
        <is>
          <t/>
        </is>
      </c>
      <c r="Q61" s="194" t="inlineStr">
        <is>
          <t/>
        </is>
      </c>
      <c r="R61" s="194" t="inlineStr">
        <is>
          <t/>
        </is>
      </c>
      <c r="S61" s="194" t="inlineStr">
        <is>
          <t/>
        </is>
      </c>
      <c r="T61" s="194" t="inlineStr">
        <is>
          <t/>
        </is>
      </c>
      <c r="U61" s="194" t="inlineStr">
        <is>
          <t/>
        </is>
      </c>
      <c r="V61" s="194" t="inlineStr">
        <is>
          <t/>
        </is>
      </c>
      <c r="W61" s="194" t="inlineStr">
        <is>
          <t/>
        </is>
      </c>
      <c r="X61" s="194" t="inlineStr">
        <is>
          <t/>
        </is>
      </c>
      <c r="Y61" s="194" t="inlineStr">
        <is>
          <t/>
        </is>
      </c>
      <c r="Z61" s="194" t="inlineStr">
        <is>
          <t/>
        </is>
      </c>
      <c r="AA61" s="194" t="inlineStr">
        <is>
          <t/>
        </is>
      </c>
      <c r="AB61" s="194" t="inlineStr">
        <is>
          <t/>
        </is>
      </c>
      <c r="AC61" s="194" t="inlineStr">
        <is>
          <t/>
        </is>
      </c>
      <c r="AD61" s="194" t="inlineStr">
        <is>
          <t/>
        </is>
      </c>
      <c r="AE61" s="194" t="inlineStr">
        <is>
          <t/>
        </is>
      </c>
      <c r="AF61" s="194" t="inlineStr">
        <is>
          <t/>
        </is>
      </c>
      <c r="AG61" s="194" t="inlineStr">
        <is>
          <t/>
        </is>
      </c>
      <c r="AH61" s="194" t="inlineStr">
        <is>
          <t/>
        </is>
      </c>
      <c r="AI61" s="194" t="inlineStr">
        <is>
          <t/>
        </is>
      </c>
      <c r="AJ61" s="194" t="inlineStr">
        <is>
          <t/>
        </is>
      </c>
      <c r="AK61">
        <v>29</v>
      </c>
      <c r="AL61" s="191">
        <v>0.49</v>
      </c>
      <c r="AM61" s="191">
        <v>92.61</v>
      </c>
      <c r="AN61" s="193">
        <v>573.8</v>
      </c>
    </row>
    <row r="62">
      <c r="A62" t="inlineStr">
        <is>
          <t>WAH</t>
        </is>
      </c>
      <c r="B62" t="inlineStr">
        <is>
          <t>ATL</t>
        </is>
      </c>
      <c r="C62" t="inlineStr">
        <is>
          <t>NCO</t>
        </is>
      </c>
      <c r="D62" t="inlineStr">
        <is>
          <t>Dominican Republic</t>
        </is>
      </c>
      <c r="E62" t="inlineStr">
        <is>
          <t>UN</t>
        </is>
      </c>
      <c r="F62" t="inlineStr">
        <is>
          <t>t2</t>
        </is>
      </c>
      <c r="G62" s="194" t="inlineStr">
        <is>
          <t/>
        </is>
      </c>
      <c r="H62" s="194" t="inlineStr">
        <is>
          <t>-1</t>
        </is>
      </c>
      <c r="I62" s="194" t="inlineStr">
        <is>
          <t>-1</t>
        </is>
      </c>
      <c r="J62" s="194" t="inlineStr">
        <is>
          <t>-1</t>
        </is>
      </c>
      <c r="K62" s="194" t="inlineStr">
        <is>
          <t>-1</t>
        </is>
      </c>
      <c r="L62" s="194" t="inlineStr">
        <is>
          <t>-1</t>
        </is>
      </c>
      <c r="M62" s="194" t="inlineStr">
        <is>
          <t>-1</t>
        </is>
      </c>
      <c r="N62" s="194" t="inlineStr">
        <is>
          <t/>
        </is>
      </c>
      <c r="O62" s="194" t="inlineStr">
        <is>
          <t/>
        </is>
      </c>
      <c r="P62" s="194" t="inlineStr">
        <is>
          <t/>
        </is>
      </c>
      <c r="Q62" s="194" t="inlineStr">
        <is>
          <t/>
        </is>
      </c>
      <c r="R62" s="194" t="inlineStr">
        <is>
          <t/>
        </is>
      </c>
      <c r="S62" s="194" t="inlineStr">
        <is>
          <t/>
        </is>
      </c>
      <c r="T62" s="194" t="inlineStr">
        <is>
          <t/>
        </is>
      </c>
      <c r="U62" s="194" t="inlineStr">
        <is>
          <t/>
        </is>
      </c>
      <c r="V62" s="194" t="inlineStr">
        <is>
          <t/>
        </is>
      </c>
      <c r="W62" s="194" t="inlineStr">
        <is>
          <t/>
        </is>
      </c>
      <c r="X62" s="194" t="inlineStr">
        <is>
          <t/>
        </is>
      </c>
      <c r="Y62" s="194" t="inlineStr">
        <is>
          <t/>
        </is>
      </c>
      <c r="Z62" s="194" t="inlineStr">
        <is>
          <t/>
        </is>
      </c>
      <c r="AA62" s="194" t="inlineStr">
        <is>
          <t/>
        </is>
      </c>
      <c r="AB62" s="194" t="inlineStr">
        <is>
          <t/>
        </is>
      </c>
      <c r="AC62" s="194" t="inlineStr">
        <is>
          <t/>
        </is>
      </c>
      <c r="AD62" s="194" t="inlineStr">
        <is>
          <t/>
        </is>
      </c>
      <c r="AE62" s="194" t="inlineStr">
        <is>
          <t/>
        </is>
      </c>
      <c r="AF62" s="194" t="inlineStr">
        <is>
          <t/>
        </is>
      </c>
      <c r="AG62" s="194" t="inlineStr">
        <is>
          <t/>
        </is>
      </c>
      <c r="AH62" s="194" t="inlineStr">
        <is>
          <t/>
        </is>
      </c>
      <c r="AI62" s="194" t="inlineStr">
        <is>
          <t/>
        </is>
      </c>
      <c r="AJ62" s="194" t="inlineStr">
        <is>
          <t/>
        </is>
      </c>
      <c r="AK62">
        <v>29</v>
      </c>
      <c r="AL62" s="191" t="inlineStr">
        <is>
          <t/>
        </is>
      </c>
      <c r="AM62" s="191" t="inlineStr">
        <is>
          <t/>
        </is>
      </c>
      <c r="AN62" s="193" t="inlineStr">
        <is>
          <t/>
        </is>
      </c>
    </row>
    <row r="63">
      <c r="A63" t="inlineStr">
        <is>
          <t>WAH</t>
        </is>
      </c>
      <c r="B63" t="inlineStr">
        <is>
          <t>ATL</t>
        </is>
      </c>
      <c r="C63" t="inlineStr">
        <is>
          <t>CP</t>
        </is>
      </c>
      <c r="D63" t="inlineStr">
        <is>
          <t>EU-España</t>
        </is>
      </c>
      <c r="E63" t="inlineStr">
        <is>
          <t>LL</t>
        </is>
      </c>
      <c r="F63" t="inlineStr">
        <is>
          <t>t1</t>
        </is>
      </c>
      <c r="G63" s="194" t="inlineStr">
        <is>
          <t/>
        </is>
      </c>
      <c r="H63" s="194" t="inlineStr">
        <is>
          <t/>
        </is>
      </c>
      <c r="I63" s="194" t="inlineStr">
        <is>
          <t/>
        </is>
      </c>
      <c r="J63" s="194" t="inlineStr">
        <is>
          <t/>
        </is>
      </c>
      <c r="K63" s="194" t="inlineStr">
        <is>
          <t/>
        </is>
      </c>
      <c r="L63" s="194" t="inlineStr">
        <is>
          <t/>
        </is>
      </c>
      <c r="M63" s="194" t="inlineStr">
        <is>
          <t/>
        </is>
      </c>
      <c r="N63" s="194" t="inlineStr">
        <is>
          <t/>
        </is>
      </c>
      <c r="O63" s="194">
        <v>258.048</v>
      </c>
      <c r="P63" s="194">
        <v>22.728</v>
      </c>
      <c r="Q63" s="194">
        <v>54.219</v>
      </c>
      <c r="R63" s="194">
        <v>1.167</v>
      </c>
      <c r="S63" s="194" t="inlineStr">
        <is>
          <t/>
        </is>
      </c>
      <c r="T63" s="194">
        <v>2.92</v>
      </c>
      <c r="U63" s="194">
        <v>4.648</v>
      </c>
      <c r="V63" s="194">
        <v>1.681</v>
      </c>
      <c r="W63" s="194">
        <v>3.009</v>
      </c>
      <c r="X63" s="194">
        <v>3.313</v>
      </c>
      <c r="Y63" s="194">
        <v>7.838</v>
      </c>
      <c r="Z63" s="194">
        <v>21.619</v>
      </c>
      <c r="AA63" s="194">
        <v>23.892</v>
      </c>
      <c r="AB63" s="194">
        <v>17.586</v>
      </c>
      <c r="AC63" s="194">
        <v>19.121</v>
      </c>
      <c r="AD63" s="194">
        <v>17.587</v>
      </c>
      <c r="AE63" s="194">
        <v>13.696</v>
      </c>
      <c r="AF63" s="194">
        <v>19.409</v>
      </c>
      <c r="AG63" s="194">
        <v>16.919</v>
      </c>
      <c r="AH63" s="194">
        <v>20.683</v>
      </c>
      <c r="AI63" s="194">
        <v>16.732</v>
      </c>
      <c r="AJ63" s="194">
        <v>9.574</v>
      </c>
      <c r="AK63">
        <v>30</v>
      </c>
      <c r="AL63" s="191">
        <v>0.47</v>
      </c>
      <c r="AM63" s="191">
        <v>93.09</v>
      </c>
      <c r="AN63" s="193">
        <v>556.389</v>
      </c>
    </row>
    <row r="64">
      <c r="A64" t="inlineStr">
        <is>
          <t>WAH</t>
        </is>
      </c>
      <c r="B64" t="inlineStr">
        <is>
          <t>ATL</t>
        </is>
      </c>
      <c r="C64" t="inlineStr">
        <is>
          <t>CP</t>
        </is>
      </c>
      <c r="D64" t="inlineStr">
        <is>
          <t>EU-España</t>
        </is>
      </c>
      <c r="E64" t="inlineStr">
        <is>
          <t>LL</t>
        </is>
      </c>
      <c r="F64" t="inlineStr">
        <is>
          <t>t2</t>
        </is>
      </c>
      <c r="G64" s="194" t="inlineStr">
        <is>
          <t/>
        </is>
      </c>
      <c r="H64" s="194" t="inlineStr">
        <is>
          <t/>
        </is>
      </c>
      <c r="I64" s="194" t="inlineStr">
        <is>
          <t/>
        </is>
      </c>
      <c r="J64" s="194" t="inlineStr">
        <is>
          <t/>
        </is>
      </c>
      <c r="K64" s="194" t="inlineStr">
        <is>
          <t/>
        </is>
      </c>
      <c r="L64" s="194" t="inlineStr">
        <is>
          <t/>
        </is>
      </c>
      <c r="M64" s="194" t="inlineStr">
        <is>
          <t/>
        </is>
      </c>
      <c r="N64" s="194" t="inlineStr">
        <is>
          <t/>
        </is>
      </c>
      <c r="O64" s="194" t="inlineStr">
        <is>
          <t>-1</t>
        </is>
      </c>
      <c r="P64" s="194" t="inlineStr">
        <is>
          <t>-1</t>
        </is>
      </c>
      <c r="Q64" s="194" t="inlineStr">
        <is>
          <t>-1</t>
        </is>
      </c>
      <c r="R64" s="194" t="inlineStr">
        <is>
          <t>-1</t>
        </is>
      </c>
      <c r="S64" s="194" t="inlineStr">
        <is>
          <t/>
        </is>
      </c>
      <c r="T64" s="194" t="inlineStr">
        <is>
          <t>b</t>
        </is>
      </c>
      <c r="U64" s="194" t="inlineStr">
        <is>
          <t>b</t>
        </is>
      </c>
      <c r="V64" s="194" t="inlineStr">
        <is>
          <t>-1</t>
        </is>
      </c>
      <c r="W64" s="194" t="inlineStr">
        <is>
          <t>-1</t>
        </is>
      </c>
      <c r="X64" s="194" t="inlineStr">
        <is>
          <t>b</t>
        </is>
      </c>
      <c r="Y64" s="194" t="inlineStr">
        <is>
          <t>b</t>
        </is>
      </c>
      <c r="Z64" s="194" t="inlineStr">
        <is>
          <t>b</t>
        </is>
      </c>
      <c r="AA64" s="194" t="inlineStr">
        <is>
          <t>b</t>
        </is>
      </c>
      <c r="AB64" s="194" t="inlineStr">
        <is>
          <t>-1</t>
        </is>
      </c>
      <c r="AC64" s="194" t="inlineStr">
        <is>
          <t>-1</t>
        </is>
      </c>
      <c r="AD64" s="194" t="inlineStr">
        <is>
          <t>-1</t>
        </is>
      </c>
      <c r="AE64" s="194" t="inlineStr">
        <is>
          <t>b</t>
        </is>
      </c>
      <c r="AF64" s="194" t="inlineStr">
        <is>
          <t>b</t>
        </is>
      </c>
      <c r="AG64" s="194" t="inlineStr">
        <is>
          <t>-1</t>
        </is>
      </c>
      <c r="AH64" s="194" t="inlineStr">
        <is>
          <t>-1</t>
        </is>
      </c>
      <c r="AI64" s="194" t="inlineStr">
        <is>
          <t>a</t>
        </is>
      </c>
      <c r="AJ64" s="194" t="inlineStr">
        <is>
          <t>a</t>
        </is>
      </c>
      <c r="AK64">
        <v>30</v>
      </c>
      <c r="AL64" s="191" t="inlineStr">
        <is>
          <t/>
        </is>
      </c>
      <c r="AM64" s="191" t="inlineStr">
        <is>
          <t/>
        </is>
      </c>
      <c r="AN64" s="193" t="inlineStr">
        <is>
          <t/>
        </is>
      </c>
    </row>
    <row r="65">
      <c r="A65" t="inlineStr">
        <is>
          <t>WAH</t>
        </is>
      </c>
      <c r="B65" t="inlineStr">
        <is>
          <t>ATL</t>
        </is>
      </c>
      <c r="C65" t="inlineStr">
        <is>
          <t>CP</t>
        </is>
      </c>
      <c r="D65" t="inlineStr">
        <is>
          <t>Mauritania</t>
        </is>
      </c>
      <c r="E65" t="inlineStr">
        <is>
          <t>GN</t>
        </is>
      </c>
      <c r="F65" t="inlineStr">
        <is>
          <t>t1</t>
        </is>
      </c>
      <c r="G65" s="194" t="inlineStr">
        <is>
          <t/>
        </is>
      </c>
      <c r="H65" s="194" t="inlineStr">
        <is>
          <t/>
        </is>
      </c>
      <c r="I65" s="194" t="inlineStr">
        <is>
          <t/>
        </is>
      </c>
      <c r="J65" s="194" t="inlineStr">
        <is>
          <t/>
        </is>
      </c>
      <c r="K65" s="194" t="inlineStr">
        <is>
          <t/>
        </is>
      </c>
      <c r="L65" s="194" t="inlineStr">
        <is>
          <t/>
        </is>
      </c>
      <c r="M65" s="194" t="inlineStr">
        <is>
          <t/>
        </is>
      </c>
      <c r="N65" s="194" t="inlineStr">
        <is>
          <t/>
        </is>
      </c>
      <c r="O65" s="194" t="inlineStr">
        <is>
          <t/>
        </is>
      </c>
      <c r="P65" s="194" t="inlineStr">
        <is>
          <t/>
        </is>
      </c>
      <c r="Q65" s="194" t="inlineStr">
        <is>
          <t/>
        </is>
      </c>
      <c r="R65" s="194">
        <v>0.038</v>
      </c>
      <c r="S65" s="194" t="inlineStr">
        <is>
          <t/>
        </is>
      </c>
      <c r="T65" s="194" t="inlineStr">
        <is>
          <t/>
        </is>
      </c>
      <c r="U65" s="194">
        <v>17.181</v>
      </c>
      <c r="V65" s="194">
        <v>22.972</v>
      </c>
      <c r="W65" s="194">
        <v>10.691</v>
      </c>
      <c r="X65" s="194">
        <v>28.935</v>
      </c>
      <c r="Y65" s="194">
        <v>9.595</v>
      </c>
      <c r="Z65" s="194">
        <v>21.598</v>
      </c>
      <c r="AA65" s="194">
        <v>21.282</v>
      </c>
      <c r="AB65" s="194">
        <v>6.645</v>
      </c>
      <c r="AC65" s="194">
        <v>7.741</v>
      </c>
      <c r="AD65" s="194">
        <v>3.215</v>
      </c>
      <c r="AE65" s="194">
        <v>8.358</v>
      </c>
      <c r="AF65" s="194">
        <v>82.669</v>
      </c>
      <c r="AG65" s="194">
        <v>15.327</v>
      </c>
      <c r="AH65" s="194">
        <v>109.268</v>
      </c>
      <c r="AI65" s="194">
        <v>134.135</v>
      </c>
      <c r="AJ65" s="194">
        <v>51.013</v>
      </c>
      <c r="AK65">
        <v>31</v>
      </c>
      <c r="AL65" s="191">
        <v>0.47</v>
      </c>
      <c r="AM65" s="191">
        <v>93.56</v>
      </c>
      <c r="AN65" s="193">
        <v>550.661</v>
      </c>
    </row>
    <row r="66">
      <c r="A66" t="inlineStr">
        <is>
          <t>WAH</t>
        </is>
      </c>
      <c r="B66" t="inlineStr">
        <is>
          <t>ATL</t>
        </is>
      </c>
      <c r="C66" t="inlineStr">
        <is>
          <t>CP</t>
        </is>
      </c>
      <c r="D66" t="inlineStr">
        <is>
          <t>Mauritania</t>
        </is>
      </c>
      <c r="E66" t="inlineStr">
        <is>
          <t>GN</t>
        </is>
      </c>
      <c r="F66" t="inlineStr">
        <is>
          <t>t2</t>
        </is>
      </c>
      <c r="G66" s="194" t="inlineStr">
        <is>
          <t/>
        </is>
      </c>
      <c r="H66" s="194" t="inlineStr">
        <is>
          <t/>
        </is>
      </c>
      <c r="I66" s="194" t="inlineStr">
        <is>
          <t/>
        </is>
      </c>
      <c r="J66" s="194" t="inlineStr">
        <is>
          <t/>
        </is>
      </c>
      <c r="K66" s="194" t="inlineStr">
        <is>
          <t/>
        </is>
      </c>
      <c r="L66" s="194" t="inlineStr">
        <is>
          <t/>
        </is>
      </c>
      <c r="M66" s="194" t="inlineStr">
        <is>
          <t/>
        </is>
      </c>
      <c r="N66" s="194" t="inlineStr">
        <is>
          <t/>
        </is>
      </c>
      <c r="O66" s="194" t="inlineStr">
        <is>
          <t/>
        </is>
      </c>
      <c r="P66" s="194" t="inlineStr">
        <is>
          <t/>
        </is>
      </c>
      <c r="Q66" s="194" t="inlineStr">
        <is>
          <t/>
        </is>
      </c>
      <c r="R66" s="194" t="inlineStr">
        <is>
          <t>-1</t>
        </is>
      </c>
      <c r="S66" s="194" t="inlineStr">
        <is>
          <t/>
        </is>
      </c>
      <c r="T66" s="194" t="inlineStr">
        <is>
          <t/>
        </is>
      </c>
      <c r="U66" s="194" t="inlineStr">
        <is>
          <t>-1</t>
        </is>
      </c>
      <c r="V66" s="194" t="inlineStr">
        <is>
          <t>-1</t>
        </is>
      </c>
      <c r="W66" s="194" t="inlineStr">
        <is>
          <t>-1</t>
        </is>
      </c>
      <c r="X66" s="194" t="inlineStr">
        <is>
          <t>-1</t>
        </is>
      </c>
      <c r="Y66" s="194" t="inlineStr">
        <is>
          <t>-1</t>
        </is>
      </c>
      <c r="Z66" s="194" t="inlineStr">
        <is>
          <t>-1</t>
        </is>
      </c>
      <c r="AA66" s="194" t="inlineStr">
        <is>
          <t>-1</t>
        </is>
      </c>
      <c r="AB66" s="194" t="inlineStr">
        <is>
          <t>-1</t>
        </is>
      </c>
      <c r="AC66" s="194" t="inlineStr">
        <is>
          <t>-1</t>
        </is>
      </c>
      <c r="AD66" s="194" t="inlineStr">
        <is>
          <t>-1</t>
        </is>
      </c>
      <c r="AE66" s="194" t="inlineStr">
        <is>
          <t>-1</t>
        </is>
      </c>
      <c r="AF66" s="194" t="inlineStr">
        <is>
          <t>-1</t>
        </is>
      </c>
      <c r="AG66" s="194" t="inlineStr">
        <is>
          <t>-1</t>
        </is>
      </c>
      <c r="AH66" s="194" t="inlineStr">
        <is>
          <t>-1</t>
        </is>
      </c>
      <c r="AI66" s="194" t="inlineStr">
        <is>
          <t>-1</t>
        </is>
      </c>
      <c r="AJ66" s="194" t="inlineStr">
        <is>
          <t>-1</t>
        </is>
      </c>
      <c r="AK66">
        <v>31</v>
      </c>
      <c r="AL66" s="191" t="inlineStr">
        <is>
          <t/>
        </is>
      </c>
      <c r="AM66" s="191" t="inlineStr">
        <is>
          <t/>
        </is>
      </c>
      <c r="AN66" s="193" t="inlineStr">
        <is>
          <t/>
        </is>
      </c>
    </row>
    <row r="67">
      <c r="A67" t="inlineStr">
        <is>
          <t>WAH</t>
        </is>
      </c>
      <c r="B67" t="inlineStr">
        <is>
          <t>ATL</t>
        </is>
      </c>
      <c r="C67" t="inlineStr">
        <is>
          <t>CP</t>
        </is>
      </c>
      <c r="D67" t="inlineStr">
        <is>
          <t>UK-Bermuda</t>
        </is>
      </c>
      <c r="E67" t="inlineStr">
        <is>
          <t>UN</t>
        </is>
      </c>
      <c r="F67" t="inlineStr">
        <is>
          <t>t1</t>
        </is>
      </c>
      <c r="G67" s="194" t="inlineStr">
        <is>
          <t/>
        </is>
      </c>
      <c r="H67" s="194" t="inlineStr">
        <is>
          <t/>
        </is>
      </c>
      <c r="I67" s="194" t="inlineStr">
        <is>
          <t/>
        </is>
      </c>
      <c r="J67" s="194" t="inlineStr">
        <is>
          <t/>
        </is>
      </c>
      <c r="K67" s="194" t="inlineStr">
        <is>
          <t/>
        </is>
      </c>
      <c r="L67" s="194" t="inlineStr">
        <is>
          <t/>
        </is>
      </c>
      <c r="M67" s="194" t="inlineStr">
        <is>
          <t/>
        </is>
      </c>
      <c r="N67" s="194" t="inlineStr">
        <is>
          <t/>
        </is>
      </c>
      <c r="O67" s="194" t="inlineStr">
        <is>
          <t/>
        </is>
      </c>
      <c r="P67" s="194" t="inlineStr">
        <is>
          <t/>
        </is>
      </c>
      <c r="Q67" s="194" t="inlineStr">
        <is>
          <t/>
        </is>
      </c>
      <c r="R67" s="194" t="inlineStr">
        <is>
          <t/>
        </is>
      </c>
      <c r="S67" s="194" t="inlineStr">
        <is>
          <t/>
        </is>
      </c>
      <c r="T67" s="194" t="inlineStr">
        <is>
          <t/>
        </is>
      </c>
      <c r="U67" s="194" t="inlineStr">
        <is>
          <t/>
        </is>
      </c>
      <c r="V67" s="194" t="inlineStr">
        <is>
          <t/>
        </is>
      </c>
      <c r="W67" s="194" t="inlineStr">
        <is>
          <t/>
        </is>
      </c>
      <c r="X67" s="194" t="inlineStr">
        <is>
          <t/>
        </is>
      </c>
      <c r="Y67" s="194">
        <v>76.456</v>
      </c>
      <c r="Z67" s="194">
        <v>86.03</v>
      </c>
      <c r="AA67" s="194">
        <v>94.535</v>
      </c>
      <c r="AB67" s="194">
        <v>92.176</v>
      </c>
      <c r="AC67" s="194">
        <v>68.16</v>
      </c>
      <c r="AD67" s="194">
        <v>82.15</v>
      </c>
      <c r="AE67" s="194" t="inlineStr">
        <is>
          <t/>
        </is>
      </c>
      <c r="AF67" s="194" t="inlineStr">
        <is>
          <t/>
        </is>
      </c>
      <c r="AG67" s="194" t="inlineStr">
        <is>
          <t/>
        </is>
      </c>
      <c r="AH67" s="194" t="inlineStr">
        <is>
          <t/>
        </is>
      </c>
      <c r="AI67" s="194" t="inlineStr">
        <is>
          <t/>
        </is>
      </c>
      <c r="AJ67" s="194" t="inlineStr">
        <is>
          <t/>
        </is>
      </c>
      <c r="AK67">
        <v>32</v>
      </c>
      <c r="AL67" s="191">
        <v>0.43</v>
      </c>
      <c r="AM67" s="191">
        <v>93.98</v>
      </c>
      <c r="AN67" s="193">
        <v>499.507</v>
      </c>
    </row>
    <row r="68">
      <c r="A68" t="inlineStr">
        <is>
          <t>WAH</t>
        </is>
      </c>
      <c r="B68" t="inlineStr">
        <is>
          <t>ATL</t>
        </is>
      </c>
      <c r="C68" t="inlineStr">
        <is>
          <t>CP</t>
        </is>
      </c>
      <c r="D68" t="inlineStr">
        <is>
          <t>UK-Bermuda</t>
        </is>
      </c>
      <c r="E68" t="inlineStr">
        <is>
          <t>UN</t>
        </is>
      </c>
      <c r="F68" t="inlineStr">
        <is>
          <t>t2</t>
        </is>
      </c>
      <c r="G68" s="194" t="inlineStr">
        <is>
          <t/>
        </is>
      </c>
      <c r="H68" s="194" t="inlineStr">
        <is>
          <t/>
        </is>
      </c>
      <c r="I68" s="194" t="inlineStr">
        <is>
          <t/>
        </is>
      </c>
      <c r="J68" s="194" t="inlineStr">
        <is>
          <t/>
        </is>
      </c>
      <c r="K68" s="194" t="inlineStr">
        <is>
          <t/>
        </is>
      </c>
      <c r="L68" s="194" t="inlineStr">
        <is>
          <t/>
        </is>
      </c>
      <c r="M68" s="194" t="inlineStr">
        <is>
          <t/>
        </is>
      </c>
      <c r="N68" s="194" t="inlineStr">
        <is>
          <t/>
        </is>
      </c>
      <c r="O68" s="194" t="inlineStr">
        <is>
          <t/>
        </is>
      </c>
      <c r="P68" s="194" t="inlineStr">
        <is>
          <t/>
        </is>
      </c>
      <c r="Q68" s="194" t="inlineStr">
        <is>
          <t/>
        </is>
      </c>
      <c r="R68" s="194" t="inlineStr">
        <is>
          <t/>
        </is>
      </c>
      <c r="S68" s="194" t="inlineStr">
        <is>
          <t/>
        </is>
      </c>
      <c r="T68" s="194" t="inlineStr">
        <is>
          <t/>
        </is>
      </c>
      <c r="U68" s="194" t="inlineStr">
        <is>
          <t/>
        </is>
      </c>
      <c r="V68" s="194" t="inlineStr">
        <is>
          <t/>
        </is>
      </c>
      <c r="W68" s="194" t="inlineStr">
        <is>
          <t/>
        </is>
      </c>
      <c r="X68" s="194" t="inlineStr">
        <is>
          <t/>
        </is>
      </c>
      <c r="Y68" s="194" t="inlineStr">
        <is>
          <t>-1</t>
        </is>
      </c>
      <c r="Z68" s="194" t="inlineStr">
        <is>
          <t>-1</t>
        </is>
      </c>
      <c r="AA68" s="194" t="inlineStr">
        <is>
          <t>-1</t>
        </is>
      </c>
      <c r="AB68" s="194" t="inlineStr">
        <is>
          <t>-1</t>
        </is>
      </c>
      <c r="AC68" s="194" t="inlineStr">
        <is>
          <t>-1</t>
        </is>
      </c>
      <c r="AD68" s="194" t="inlineStr">
        <is>
          <t>-1</t>
        </is>
      </c>
      <c r="AE68" s="194" t="inlineStr">
        <is>
          <t/>
        </is>
      </c>
      <c r="AF68" s="194" t="inlineStr">
        <is>
          <t/>
        </is>
      </c>
      <c r="AG68" s="194" t="inlineStr">
        <is>
          <t/>
        </is>
      </c>
      <c r="AH68" s="194" t="inlineStr">
        <is>
          <t/>
        </is>
      </c>
      <c r="AI68" s="194" t="inlineStr">
        <is>
          <t/>
        </is>
      </c>
      <c r="AJ68" s="194" t="inlineStr">
        <is>
          <t/>
        </is>
      </c>
      <c r="AK68">
        <v>32</v>
      </c>
      <c r="AL68" s="191" t="inlineStr">
        <is>
          <t/>
        </is>
      </c>
      <c r="AM68" s="191" t="inlineStr">
        <is>
          <t/>
        </is>
      </c>
      <c r="AN68" s="193" t="inlineStr">
        <is>
          <t/>
        </is>
      </c>
    </row>
    <row r="69">
      <c r="A69" t="inlineStr">
        <is>
          <t>WAH</t>
        </is>
      </c>
      <c r="B69" t="inlineStr">
        <is>
          <t>ATL</t>
        </is>
      </c>
      <c r="C69" t="inlineStr">
        <is>
          <t>CP</t>
        </is>
      </c>
      <c r="D69" t="inlineStr">
        <is>
          <t>UK-Sta Helena</t>
        </is>
      </c>
      <c r="E69" t="inlineStr">
        <is>
          <t>RR</t>
        </is>
      </c>
      <c r="F69" t="inlineStr">
        <is>
          <t>t1</t>
        </is>
      </c>
      <c r="G69" s="194">
        <v>23.4</v>
      </c>
      <c r="H69" s="194">
        <v>18.596</v>
      </c>
      <c r="I69" s="194">
        <v>9.844</v>
      </c>
      <c r="J69" s="194">
        <v>14.706</v>
      </c>
      <c r="K69" s="194">
        <v>14.893</v>
      </c>
      <c r="L69" s="194">
        <v>21.771</v>
      </c>
      <c r="M69" s="194">
        <v>24.563</v>
      </c>
      <c r="N69" s="194">
        <v>18.22</v>
      </c>
      <c r="O69" s="194">
        <v>16.71</v>
      </c>
      <c r="P69" s="194">
        <v>11.379</v>
      </c>
      <c r="Q69" s="194">
        <v>20.062</v>
      </c>
      <c r="R69" s="194">
        <v>12.651</v>
      </c>
      <c r="S69" s="194">
        <v>18.471</v>
      </c>
      <c r="T69" s="194">
        <v>29.36</v>
      </c>
      <c r="U69" s="194">
        <v>18.71</v>
      </c>
      <c r="V69" s="194">
        <v>31.09</v>
      </c>
      <c r="W69" s="194">
        <v>11.55</v>
      </c>
      <c r="X69" s="194">
        <v>15.86</v>
      </c>
      <c r="Y69" s="194">
        <v>16.06</v>
      </c>
      <c r="Z69" s="194">
        <v>10.32</v>
      </c>
      <c r="AA69" s="194">
        <v>14.63</v>
      </c>
      <c r="AB69" s="194">
        <v>15.673</v>
      </c>
      <c r="AC69" s="194">
        <v>9.074</v>
      </c>
      <c r="AD69" s="194">
        <v>4.872</v>
      </c>
      <c r="AE69" s="194">
        <v>5.28</v>
      </c>
      <c r="AF69" s="194">
        <v>6.06</v>
      </c>
      <c r="AG69" s="194">
        <v>5.081</v>
      </c>
      <c r="AH69" s="194">
        <v>13.339</v>
      </c>
      <c r="AI69" s="194">
        <v>8.626</v>
      </c>
      <c r="AJ69" s="194">
        <v>6.957</v>
      </c>
      <c r="AK69">
        <v>33</v>
      </c>
      <c r="AL69" s="191">
        <v>0.38</v>
      </c>
      <c r="AM69" s="191">
        <v>94.37</v>
      </c>
      <c r="AN69" s="193">
        <v>447.807</v>
      </c>
    </row>
    <row r="70">
      <c r="A70" t="inlineStr">
        <is>
          <t>WAH</t>
        </is>
      </c>
      <c r="B70" t="inlineStr">
        <is>
          <t>ATL</t>
        </is>
      </c>
      <c r="C70" t="inlineStr">
        <is>
          <t>CP</t>
        </is>
      </c>
      <c r="D70" t="inlineStr">
        <is>
          <t>UK-Sta Helena</t>
        </is>
      </c>
      <c r="E70" t="inlineStr">
        <is>
          <t>RR</t>
        </is>
      </c>
      <c r="F70" t="inlineStr">
        <is>
          <t>t2</t>
        </is>
      </c>
      <c r="G70" s="194" t="inlineStr">
        <is>
          <t>-1</t>
        </is>
      </c>
      <c r="H70" s="194" t="inlineStr">
        <is>
          <t>-1</t>
        </is>
      </c>
      <c r="I70" s="194" t="inlineStr">
        <is>
          <t>-1</t>
        </is>
      </c>
      <c r="J70" s="194" t="inlineStr">
        <is>
          <t>-1</t>
        </is>
      </c>
      <c r="K70" s="194" t="inlineStr">
        <is>
          <t>-1</t>
        </is>
      </c>
      <c r="L70" s="194" t="inlineStr">
        <is>
          <t>-1</t>
        </is>
      </c>
      <c r="M70" s="194" t="inlineStr">
        <is>
          <t>-1</t>
        </is>
      </c>
      <c r="N70" s="194" t="inlineStr">
        <is>
          <t>-1</t>
        </is>
      </c>
      <c r="O70" s="194" t="inlineStr">
        <is>
          <t>-1</t>
        </is>
      </c>
      <c r="P70" s="194" t="inlineStr">
        <is>
          <t>-1</t>
        </is>
      </c>
      <c r="Q70" s="194" t="inlineStr">
        <is>
          <t>-1</t>
        </is>
      </c>
      <c r="R70" s="194" t="inlineStr">
        <is>
          <t>-1</t>
        </is>
      </c>
      <c r="S70" s="194" t="inlineStr">
        <is>
          <t>-1</t>
        </is>
      </c>
      <c r="T70" s="194" t="inlineStr">
        <is>
          <t>ab</t>
        </is>
      </c>
      <c r="U70" s="194" t="inlineStr">
        <is>
          <t>ab</t>
        </is>
      </c>
      <c r="V70" s="194" t="inlineStr">
        <is>
          <t>ab</t>
        </is>
      </c>
      <c r="W70" s="194" t="inlineStr">
        <is>
          <t>ab</t>
        </is>
      </c>
      <c r="X70" s="194" t="inlineStr">
        <is>
          <t>ab</t>
        </is>
      </c>
      <c r="Y70" s="194" t="inlineStr">
        <is>
          <t>a</t>
        </is>
      </c>
      <c r="Z70" s="194" t="inlineStr">
        <is>
          <t>ab</t>
        </is>
      </c>
      <c r="AA70" s="194" t="inlineStr">
        <is>
          <t>ab</t>
        </is>
      </c>
      <c r="AB70" s="194" t="inlineStr">
        <is>
          <t>ab</t>
        </is>
      </c>
      <c r="AC70" s="194" t="inlineStr">
        <is>
          <t>ab</t>
        </is>
      </c>
      <c r="AD70" s="194" t="inlineStr">
        <is>
          <t>ab</t>
        </is>
      </c>
      <c r="AE70" s="194" t="inlineStr">
        <is>
          <t>ab</t>
        </is>
      </c>
      <c r="AF70" s="194" t="inlineStr">
        <is>
          <t>ab</t>
        </is>
      </c>
      <c r="AG70" s="194" t="inlineStr">
        <is>
          <t>ab</t>
        </is>
      </c>
      <c r="AH70" s="194" t="inlineStr">
        <is>
          <t>ab</t>
        </is>
      </c>
      <c r="AI70" s="194" t="inlineStr">
        <is>
          <t>ab</t>
        </is>
      </c>
      <c r="AJ70" s="194" t="inlineStr">
        <is>
          <t>b</t>
        </is>
      </c>
      <c r="AK70">
        <v>33</v>
      </c>
      <c r="AL70" s="191" t="inlineStr">
        <is>
          <t/>
        </is>
      </c>
      <c r="AM70" s="191" t="inlineStr">
        <is>
          <t/>
        </is>
      </c>
      <c r="AN70" s="193" t="inlineStr">
        <is>
          <t/>
        </is>
      </c>
    </row>
    <row r="71">
      <c r="A71" t="inlineStr">
        <is>
          <t>WAH</t>
        </is>
      </c>
      <c r="B71" t="inlineStr">
        <is>
          <t>ATL</t>
        </is>
      </c>
      <c r="C71" t="inlineStr">
        <is>
          <t>CP</t>
        </is>
      </c>
      <c r="D71" t="inlineStr">
        <is>
          <t>Cabo Verde</t>
        </is>
      </c>
      <c r="E71" t="inlineStr">
        <is>
          <t>BB</t>
        </is>
      </c>
      <c r="F71" t="inlineStr">
        <is>
          <t>t1</t>
        </is>
      </c>
      <c r="G71" s="194">
        <v>30</v>
      </c>
      <c r="H71" s="194">
        <v>86</v>
      </c>
      <c r="I71" s="194">
        <v>99</v>
      </c>
      <c r="J71" s="194">
        <v>88</v>
      </c>
      <c r="K71" s="194">
        <v>72</v>
      </c>
      <c r="L71" s="194">
        <v>41</v>
      </c>
      <c r="M71" s="194" t="inlineStr">
        <is>
          <t/>
        </is>
      </c>
      <c r="N71" s="194" t="inlineStr">
        <is>
          <t/>
        </is>
      </c>
      <c r="O71" s="194" t="inlineStr">
        <is>
          <t/>
        </is>
      </c>
      <c r="P71" s="194" t="inlineStr">
        <is>
          <t/>
        </is>
      </c>
      <c r="Q71" s="194" t="inlineStr">
        <is>
          <t/>
        </is>
      </c>
      <c r="R71" s="194" t="inlineStr">
        <is>
          <t/>
        </is>
      </c>
      <c r="S71" s="194" t="inlineStr">
        <is>
          <t/>
        </is>
      </c>
      <c r="T71" s="194" t="inlineStr">
        <is>
          <t/>
        </is>
      </c>
      <c r="U71" s="194" t="inlineStr">
        <is>
          <t/>
        </is>
      </c>
      <c r="V71" s="194" t="inlineStr">
        <is>
          <t/>
        </is>
      </c>
      <c r="W71" s="194">
        <v>1.947</v>
      </c>
      <c r="X71" s="194">
        <v>1.947</v>
      </c>
      <c r="Y71" s="194">
        <v>1.947</v>
      </c>
      <c r="Z71" s="194">
        <v>1.947</v>
      </c>
      <c r="AA71" s="194" t="inlineStr">
        <is>
          <t/>
        </is>
      </c>
      <c r="AB71" s="194" t="inlineStr">
        <is>
          <t/>
        </is>
      </c>
      <c r="AC71" s="194" t="inlineStr">
        <is>
          <t/>
        </is>
      </c>
      <c r="AD71" s="194" t="inlineStr">
        <is>
          <t/>
        </is>
      </c>
      <c r="AE71" s="194" t="inlineStr">
        <is>
          <t/>
        </is>
      </c>
      <c r="AF71" s="194" t="inlineStr">
        <is>
          <t/>
        </is>
      </c>
      <c r="AG71" s="194" t="inlineStr">
        <is>
          <t/>
        </is>
      </c>
      <c r="AH71" s="194" t="inlineStr">
        <is>
          <t/>
        </is>
      </c>
      <c r="AI71" s="194" t="inlineStr">
        <is>
          <t/>
        </is>
      </c>
      <c r="AJ71" s="194" t="inlineStr">
        <is>
          <t/>
        </is>
      </c>
      <c r="AK71">
        <v>34</v>
      </c>
      <c r="AL71" s="191">
        <v>0.36</v>
      </c>
      <c r="AM71" s="191">
        <v>94.73</v>
      </c>
      <c r="AN71" s="193">
        <v>423.788</v>
      </c>
    </row>
    <row r="72">
      <c r="A72" t="inlineStr">
        <is>
          <t>WAH</t>
        </is>
      </c>
      <c r="B72" t="inlineStr">
        <is>
          <t>ATL</t>
        </is>
      </c>
      <c r="C72" t="inlineStr">
        <is>
          <t>CP</t>
        </is>
      </c>
      <c r="D72" t="inlineStr">
        <is>
          <t>Cabo Verde</t>
        </is>
      </c>
      <c r="E72" t="inlineStr">
        <is>
          <t>BB</t>
        </is>
      </c>
      <c r="F72" t="inlineStr">
        <is>
          <t>t2</t>
        </is>
      </c>
      <c r="G72" s="194" t="inlineStr">
        <is>
          <t>-1</t>
        </is>
      </c>
      <c r="H72" s="194" t="inlineStr">
        <is>
          <t>-1</t>
        </is>
      </c>
      <c r="I72" s="194" t="inlineStr">
        <is>
          <t>a</t>
        </is>
      </c>
      <c r="J72" s="194" t="inlineStr">
        <is>
          <t>a</t>
        </is>
      </c>
      <c r="K72" s="194" t="inlineStr">
        <is>
          <t>a</t>
        </is>
      </c>
      <c r="L72" s="194" t="inlineStr">
        <is>
          <t>-1</t>
        </is>
      </c>
      <c r="M72" s="194" t="inlineStr">
        <is>
          <t/>
        </is>
      </c>
      <c r="N72" s="194" t="inlineStr">
        <is>
          <t/>
        </is>
      </c>
      <c r="O72" s="194" t="inlineStr">
        <is>
          <t/>
        </is>
      </c>
      <c r="P72" s="194" t="inlineStr">
        <is>
          <t/>
        </is>
      </c>
      <c r="Q72" s="194" t="inlineStr">
        <is>
          <t/>
        </is>
      </c>
      <c r="R72" s="194" t="inlineStr">
        <is>
          <t>a</t>
        </is>
      </c>
      <c r="S72" s="194" t="inlineStr">
        <is>
          <t/>
        </is>
      </c>
      <c r="T72" s="194" t="inlineStr">
        <is>
          <t/>
        </is>
      </c>
      <c r="U72" s="194" t="inlineStr">
        <is>
          <t/>
        </is>
      </c>
      <c r="V72" s="194" t="inlineStr">
        <is>
          <t/>
        </is>
      </c>
      <c r="W72" s="194" t="inlineStr">
        <is>
          <t>a</t>
        </is>
      </c>
      <c r="X72" s="194" t="inlineStr">
        <is>
          <t>a</t>
        </is>
      </c>
      <c r="Y72" s="194" t="inlineStr">
        <is>
          <t>a</t>
        </is>
      </c>
      <c r="Z72" s="194" t="inlineStr">
        <is>
          <t>-1</t>
        </is>
      </c>
      <c r="AA72" s="194" t="inlineStr">
        <is>
          <t/>
        </is>
      </c>
      <c r="AB72" s="194" t="inlineStr">
        <is>
          <t/>
        </is>
      </c>
      <c r="AC72" s="194" t="inlineStr">
        <is>
          <t/>
        </is>
      </c>
      <c r="AD72" s="194" t="inlineStr">
        <is>
          <t/>
        </is>
      </c>
      <c r="AE72" s="194" t="inlineStr">
        <is>
          <t/>
        </is>
      </c>
      <c r="AF72" s="194" t="inlineStr">
        <is>
          <t/>
        </is>
      </c>
      <c r="AG72" s="194" t="inlineStr">
        <is>
          <t/>
        </is>
      </c>
      <c r="AH72" s="194" t="inlineStr">
        <is>
          <t/>
        </is>
      </c>
      <c r="AI72" s="194" t="inlineStr">
        <is>
          <t/>
        </is>
      </c>
      <c r="AJ72" s="194" t="inlineStr">
        <is>
          <t/>
        </is>
      </c>
      <c r="AK72">
        <v>34</v>
      </c>
      <c r="AL72" s="191" t="inlineStr">
        <is>
          <t/>
        </is>
      </c>
      <c r="AM72" s="191" t="inlineStr">
        <is>
          <t/>
        </is>
      </c>
      <c r="AN72" s="193" t="inlineStr">
        <is>
          <t/>
        </is>
      </c>
    </row>
    <row r="73">
      <c r="A73" t="inlineStr">
        <is>
          <t>WAH</t>
        </is>
      </c>
      <c r="B73" t="inlineStr">
        <is>
          <t>ATL</t>
        </is>
      </c>
      <c r="C73" t="inlineStr">
        <is>
          <t>CP</t>
        </is>
      </c>
      <c r="D73" t="inlineStr">
        <is>
          <t>St Vincent and Grenadines</t>
        </is>
      </c>
      <c r="E73" t="inlineStr">
        <is>
          <t>TR</t>
        </is>
      </c>
      <c r="F73" t="inlineStr">
        <is>
          <t>t1</t>
        </is>
      </c>
      <c r="G73" s="194" t="inlineStr">
        <is>
          <t/>
        </is>
      </c>
      <c r="H73" s="194" t="inlineStr">
        <is>
          <t/>
        </is>
      </c>
      <c r="I73" s="194" t="inlineStr">
        <is>
          <t/>
        </is>
      </c>
      <c r="J73" s="194" t="inlineStr">
        <is>
          <t/>
        </is>
      </c>
      <c r="K73" s="194" t="inlineStr">
        <is>
          <t/>
        </is>
      </c>
      <c r="L73" s="194" t="inlineStr">
        <is>
          <t/>
        </is>
      </c>
      <c r="M73" s="194">
        <v>17</v>
      </c>
      <c r="N73" s="194">
        <v>40</v>
      </c>
      <c r="O73" s="194">
        <v>60</v>
      </c>
      <c r="P73" s="194" t="inlineStr">
        <is>
          <t/>
        </is>
      </c>
      <c r="Q73" s="194">
        <v>40.323</v>
      </c>
      <c r="R73" s="194">
        <v>3.7</v>
      </c>
      <c r="S73" s="194">
        <v>23.653</v>
      </c>
      <c r="T73" s="194">
        <v>31.44</v>
      </c>
      <c r="U73" s="194">
        <v>39.677</v>
      </c>
      <c r="V73" s="194">
        <v>30.693</v>
      </c>
      <c r="W73" s="194" t="inlineStr">
        <is>
          <t/>
        </is>
      </c>
      <c r="X73" s="194">
        <v>27.6</v>
      </c>
      <c r="Y73" s="194">
        <v>20.626</v>
      </c>
      <c r="Z73" s="194">
        <v>8.72</v>
      </c>
      <c r="AA73" s="194" t="inlineStr">
        <is>
          <t/>
        </is>
      </c>
      <c r="AB73" s="194">
        <v>9.029</v>
      </c>
      <c r="AC73" s="194">
        <v>15.883</v>
      </c>
      <c r="AD73" s="194">
        <v>15.51</v>
      </c>
      <c r="AE73" s="194">
        <v>21.376</v>
      </c>
      <c r="AF73" s="194" t="inlineStr">
        <is>
          <t/>
        </is>
      </c>
      <c r="AG73" s="194" t="inlineStr">
        <is>
          <t/>
        </is>
      </c>
      <c r="AH73" s="194">
        <v>4.467</v>
      </c>
      <c r="AI73" s="194">
        <v>2.447</v>
      </c>
      <c r="AJ73" s="194">
        <v>3.327</v>
      </c>
      <c r="AK73">
        <v>35</v>
      </c>
      <c r="AL73" s="191">
        <v>0.35</v>
      </c>
      <c r="AM73" s="191">
        <v>95.08</v>
      </c>
      <c r="AN73" s="193">
        <v>415.471</v>
      </c>
    </row>
    <row r="74">
      <c r="A74" t="inlineStr">
        <is>
          <t>WAH</t>
        </is>
      </c>
      <c r="B74" t="inlineStr">
        <is>
          <t>ATL</t>
        </is>
      </c>
      <c r="C74" t="inlineStr">
        <is>
          <t>CP</t>
        </is>
      </c>
      <c r="D74" t="inlineStr">
        <is>
          <t>St Vincent and Grenadines</t>
        </is>
      </c>
      <c r="E74" t="inlineStr">
        <is>
          <t>TR</t>
        </is>
      </c>
      <c r="F74" t="inlineStr">
        <is>
          <t>t2</t>
        </is>
      </c>
      <c r="G74" s="194" t="inlineStr">
        <is>
          <t/>
        </is>
      </c>
      <c r="H74" s="194" t="inlineStr">
        <is>
          <t/>
        </is>
      </c>
      <c r="I74" s="194" t="inlineStr">
        <is>
          <t/>
        </is>
      </c>
      <c r="J74" s="194" t="inlineStr">
        <is>
          <t/>
        </is>
      </c>
      <c r="K74" s="194" t="inlineStr">
        <is>
          <t/>
        </is>
      </c>
      <c r="L74" s="194" t="inlineStr">
        <is>
          <t/>
        </is>
      </c>
      <c r="M74" s="194" t="inlineStr">
        <is>
          <t>-1</t>
        </is>
      </c>
      <c r="N74" s="194" t="inlineStr">
        <is>
          <t>-1</t>
        </is>
      </c>
      <c r="O74" s="194" t="inlineStr">
        <is>
          <t>-1</t>
        </is>
      </c>
      <c r="P74" s="194" t="inlineStr">
        <is>
          <t/>
        </is>
      </c>
      <c r="Q74" s="194" t="inlineStr">
        <is>
          <t>-1</t>
        </is>
      </c>
      <c r="R74" s="194" t="inlineStr">
        <is>
          <t>-1</t>
        </is>
      </c>
      <c r="S74" s="194" t="inlineStr">
        <is>
          <t>-1</t>
        </is>
      </c>
      <c r="T74" s="194" t="inlineStr">
        <is>
          <t>-1</t>
        </is>
      </c>
      <c r="U74" s="194" t="inlineStr">
        <is>
          <t>-1</t>
        </is>
      </c>
      <c r="V74" s="194" t="inlineStr">
        <is>
          <t>-1</t>
        </is>
      </c>
      <c r="W74" s="194" t="inlineStr">
        <is>
          <t/>
        </is>
      </c>
      <c r="X74" s="194" t="inlineStr">
        <is>
          <t>-1</t>
        </is>
      </c>
      <c r="Y74" s="194" t="inlineStr">
        <is>
          <t>-1</t>
        </is>
      </c>
      <c r="Z74" s="194" t="inlineStr">
        <is>
          <t>-1</t>
        </is>
      </c>
      <c r="AA74" s="194" t="inlineStr">
        <is>
          <t/>
        </is>
      </c>
      <c r="AB74" s="194" t="inlineStr">
        <is>
          <t>-1</t>
        </is>
      </c>
      <c r="AC74" s="194" t="inlineStr">
        <is>
          <t>-1</t>
        </is>
      </c>
      <c r="AD74" s="194" t="inlineStr">
        <is>
          <t>-1</t>
        </is>
      </c>
      <c r="AE74" s="194" t="inlineStr">
        <is>
          <t>-1</t>
        </is>
      </c>
      <c r="AF74" s="194" t="inlineStr">
        <is>
          <t/>
        </is>
      </c>
      <c r="AG74" s="194" t="inlineStr">
        <is>
          <t/>
        </is>
      </c>
      <c r="AH74" s="194" t="inlineStr">
        <is>
          <t>-1</t>
        </is>
      </c>
      <c r="AI74" s="194" t="inlineStr">
        <is>
          <t>-1</t>
        </is>
      </c>
      <c r="AJ74" s="194" t="inlineStr">
        <is>
          <t>-1</t>
        </is>
      </c>
      <c r="AK74">
        <v>35</v>
      </c>
      <c r="AL74" s="191" t="inlineStr">
        <is>
          <t/>
        </is>
      </c>
      <c r="AM74" s="191" t="inlineStr">
        <is>
          <t/>
        </is>
      </c>
      <c r="AN74" s="193" t="inlineStr">
        <is>
          <t/>
        </is>
      </c>
    </row>
    <row r="75">
      <c r="A75" t="inlineStr">
        <is>
          <t>WAH</t>
        </is>
      </c>
      <c r="B75" t="inlineStr">
        <is>
          <t>ATL</t>
        </is>
      </c>
      <c r="C75" t="inlineStr">
        <is>
          <t>CP</t>
        </is>
      </c>
      <c r="D75" t="inlineStr">
        <is>
          <t>Barbados</t>
        </is>
      </c>
      <c r="E75" t="inlineStr">
        <is>
          <t>HL</t>
        </is>
      </c>
      <c r="F75" t="inlineStr">
        <is>
          <t>t1</t>
        </is>
      </c>
      <c r="G75" s="194" t="inlineStr">
        <is>
          <t/>
        </is>
      </c>
      <c r="H75" s="194" t="inlineStr">
        <is>
          <t/>
        </is>
      </c>
      <c r="I75" s="194" t="inlineStr">
        <is>
          <t/>
        </is>
      </c>
      <c r="J75" s="194" t="inlineStr">
        <is>
          <t/>
        </is>
      </c>
      <c r="K75" s="194" t="inlineStr">
        <is>
          <t/>
        </is>
      </c>
      <c r="L75" s="194" t="inlineStr">
        <is>
          <t/>
        </is>
      </c>
      <c r="M75" s="194" t="inlineStr">
        <is>
          <t/>
        </is>
      </c>
      <c r="N75" s="194">
        <v>31.207</v>
      </c>
      <c r="O75" s="194">
        <v>41.38</v>
      </c>
      <c r="P75" s="194">
        <v>24.089</v>
      </c>
      <c r="Q75" s="194">
        <v>36.04</v>
      </c>
      <c r="R75" s="194">
        <v>33.385</v>
      </c>
      <c r="S75" s="194">
        <v>23.548</v>
      </c>
      <c r="T75" s="194">
        <v>13.929</v>
      </c>
      <c r="U75" s="194">
        <v>1.703</v>
      </c>
      <c r="V75" s="194">
        <v>25.235</v>
      </c>
      <c r="W75" s="194">
        <v>20.469</v>
      </c>
      <c r="X75" s="194">
        <v>19.072</v>
      </c>
      <c r="Y75" s="194">
        <v>12.663</v>
      </c>
      <c r="Z75" s="194">
        <v>7.556</v>
      </c>
      <c r="AA75" s="194">
        <v>7.974</v>
      </c>
      <c r="AB75" s="194">
        <v>8.112</v>
      </c>
      <c r="AC75" s="194">
        <v>5.616</v>
      </c>
      <c r="AD75" s="194">
        <v>7.769</v>
      </c>
      <c r="AE75" s="194">
        <v>5.217</v>
      </c>
      <c r="AF75" s="194">
        <v>3.599</v>
      </c>
      <c r="AG75" s="194">
        <v>6.565</v>
      </c>
      <c r="AH75" s="194">
        <v>10.098</v>
      </c>
      <c r="AI75" s="194">
        <v>12.828</v>
      </c>
      <c r="AJ75" s="194">
        <v>13.092</v>
      </c>
      <c r="AK75" s="42">
        <v>36</v>
      </c>
      <c r="AL75" s="191">
        <v>0.32</v>
      </c>
      <c r="AM75" s="191">
        <v>95.4</v>
      </c>
      <c r="AN75" s="193">
        <v>371.146</v>
      </c>
    </row>
    <row r="76">
      <c r="A76" t="inlineStr">
        <is>
          <t>WAH</t>
        </is>
      </c>
      <c r="B76" t="inlineStr">
        <is>
          <t>ATL</t>
        </is>
      </c>
      <c r="C76" t="inlineStr">
        <is>
          <t>CP</t>
        </is>
      </c>
      <c r="D76" t="inlineStr">
        <is>
          <t>Barbados</t>
        </is>
      </c>
      <c r="E76" t="inlineStr">
        <is>
          <t>HL</t>
        </is>
      </c>
      <c r="F76" t="inlineStr">
        <is>
          <t>t2</t>
        </is>
      </c>
      <c r="G76" s="194" t="inlineStr">
        <is>
          <t/>
        </is>
      </c>
      <c r="H76" s="194" t="inlineStr">
        <is>
          <t/>
        </is>
      </c>
      <c r="I76" s="194" t="inlineStr">
        <is>
          <t/>
        </is>
      </c>
      <c r="J76" s="194" t="inlineStr">
        <is>
          <t/>
        </is>
      </c>
      <c r="K76" s="194" t="inlineStr">
        <is>
          <t/>
        </is>
      </c>
      <c r="L76" s="194" t="inlineStr">
        <is>
          <t/>
        </is>
      </c>
      <c r="M76" s="194" t="inlineStr">
        <is>
          <t/>
        </is>
      </c>
      <c r="N76" s="194" t="inlineStr">
        <is>
          <t>-1</t>
        </is>
      </c>
      <c r="O76" s="194" t="inlineStr">
        <is>
          <t>-1</t>
        </is>
      </c>
      <c r="P76" s="194" t="inlineStr">
        <is>
          <t>-1</t>
        </is>
      </c>
      <c r="Q76" s="194" t="inlineStr">
        <is>
          <t>-1</t>
        </is>
      </c>
      <c r="R76" s="194" t="inlineStr">
        <is>
          <t>-1</t>
        </is>
      </c>
      <c r="S76" s="194" t="inlineStr">
        <is>
          <t>-1</t>
        </is>
      </c>
      <c r="T76" s="194" t="inlineStr">
        <is>
          <t>-1</t>
        </is>
      </c>
      <c r="U76" s="194" t="inlineStr">
        <is>
          <t>-1</t>
        </is>
      </c>
      <c r="V76" s="194" t="inlineStr">
        <is>
          <t>-1</t>
        </is>
      </c>
      <c r="W76" s="194" t="inlineStr">
        <is>
          <t>-1</t>
        </is>
      </c>
      <c r="X76" s="194" t="inlineStr">
        <is>
          <t>-1</t>
        </is>
      </c>
      <c r="Y76" s="194" t="inlineStr">
        <is>
          <t>-1</t>
        </is>
      </c>
      <c r="Z76" s="194" t="inlineStr">
        <is>
          <t>-1</t>
        </is>
      </c>
      <c r="AA76" s="194" t="inlineStr">
        <is>
          <t>-1</t>
        </is>
      </c>
      <c r="AB76" s="194" t="inlineStr">
        <is>
          <t>-1</t>
        </is>
      </c>
      <c r="AC76" s="194" t="inlineStr">
        <is>
          <t>-1</t>
        </is>
      </c>
      <c r="AD76" s="194" t="inlineStr">
        <is>
          <t>-1</t>
        </is>
      </c>
      <c r="AE76" s="194" t="inlineStr">
        <is>
          <t>-1</t>
        </is>
      </c>
      <c r="AF76" s="194" t="inlineStr">
        <is>
          <t>-1</t>
        </is>
      </c>
      <c r="AG76" s="194" t="inlineStr">
        <is>
          <t>-1</t>
        </is>
      </c>
      <c r="AH76" s="194" t="inlineStr">
        <is>
          <t>-1</t>
        </is>
      </c>
      <c r="AI76" s="194" t="inlineStr">
        <is>
          <t>-1</t>
        </is>
      </c>
      <c r="AJ76" s="194" t="inlineStr">
        <is>
          <t>-1</t>
        </is>
      </c>
      <c r="AK76">
        <v>36</v>
      </c>
      <c r="AL76" s="191" t="inlineStr">
        <is>
          <t/>
        </is>
      </c>
      <c r="AM76" s="191" t="inlineStr">
        <is>
          <t/>
        </is>
      </c>
      <c r="AN76" s="193" t="inlineStr">
        <is>
          <t/>
        </is>
      </c>
    </row>
    <row r="77">
      <c r="A77" t="inlineStr">
        <is>
          <t>WAH</t>
        </is>
      </c>
      <c r="B77" t="inlineStr">
        <is>
          <t>ATL</t>
        </is>
      </c>
      <c r="C77" t="inlineStr">
        <is>
          <t>NCO</t>
        </is>
      </c>
      <c r="D77" t="inlineStr">
        <is>
          <t>Aruba</t>
        </is>
      </c>
      <c r="E77" t="inlineStr">
        <is>
          <t>UN</t>
        </is>
      </c>
      <c r="F77" t="inlineStr">
        <is>
          <t>t1</t>
        </is>
      </c>
      <c r="G77" s="194">
        <v>50</v>
      </c>
      <c r="H77" s="194">
        <v>50</v>
      </c>
      <c r="I77" s="194">
        <v>50</v>
      </c>
      <c r="J77" s="194">
        <v>50</v>
      </c>
      <c r="K77" s="194">
        <v>50</v>
      </c>
      <c r="L77" s="194">
        <v>50</v>
      </c>
      <c r="M77" s="194">
        <v>50</v>
      </c>
      <c r="N77" s="194" t="inlineStr">
        <is>
          <t/>
        </is>
      </c>
      <c r="O77" s="194" t="inlineStr">
        <is>
          <t/>
        </is>
      </c>
      <c r="P77" s="194" t="inlineStr">
        <is>
          <t/>
        </is>
      </c>
      <c r="Q77" s="194" t="inlineStr">
        <is>
          <t/>
        </is>
      </c>
      <c r="R77" s="194" t="inlineStr">
        <is>
          <t/>
        </is>
      </c>
      <c r="S77" s="194" t="inlineStr">
        <is>
          <t/>
        </is>
      </c>
      <c r="T77" s="194" t="inlineStr">
        <is>
          <t/>
        </is>
      </c>
      <c r="U77" s="194" t="inlineStr">
        <is>
          <t/>
        </is>
      </c>
      <c r="V77" s="194" t="inlineStr">
        <is>
          <t/>
        </is>
      </c>
      <c r="W77" s="194" t="inlineStr">
        <is>
          <t/>
        </is>
      </c>
      <c r="X77" s="194" t="inlineStr">
        <is>
          <t/>
        </is>
      </c>
      <c r="Y77" s="194" t="inlineStr">
        <is>
          <t/>
        </is>
      </c>
      <c r="Z77" s="194" t="inlineStr">
        <is>
          <t/>
        </is>
      </c>
      <c r="AA77" s="194" t="inlineStr">
        <is>
          <t/>
        </is>
      </c>
      <c r="AB77" s="194" t="inlineStr">
        <is>
          <t/>
        </is>
      </c>
      <c r="AC77" s="194" t="inlineStr">
        <is>
          <t/>
        </is>
      </c>
      <c r="AD77" s="194" t="inlineStr">
        <is>
          <t/>
        </is>
      </c>
      <c r="AE77" s="194" t="inlineStr">
        <is>
          <t/>
        </is>
      </c>
      <c r="AF77" s="194" t="inlineStr">
        <is>
          <t/>
        </is>
      </c>
      <c r="AG77" s="194" t="inlineStr">
        <is>
          <t/>
        </is>
      </c>
      <c r="AH77" s="194" t="inlineStr">
        <is>
          <t/>
        </is>
      </c>
      <c r="AI77" s="194" t="inlineStr">
        <is>
          <t/>
        </is>
      </c>
      <c r="AJ77" s="194" t="inlineStr">
        <is>
          <t/>
        </is>
      </c>
      <c r="AK77">
        <v>37</v>
      </c>
      <c r="AL77" s="191">
        <v>0.3</v>
      </c>
      <c r="AM77" s="191">
        <v>95.7</v>
      </c>
      <c r="AN77" s="193">
        <v>350</v>
      </c>
    </row>
    <row r="78">
      <c r="A78" t="inlineStr">
        <is>
          <t>WAH</t>
        </is>
      </c>
      <c r="B78" t="inlineStr">
        <is>
          <t>ATL</t>
        </is>
      </c>
      <c r="C78" t="inlineStr">
        <is>
          <t>NCO</t>
        </is>
      </c>
      <c r="D78" t="inlineStr">
        <is>
          <t>Aruba</t>
        </is>
      </c>
      <c r="E78" t="inlineStr">
        <is>
          <t>UN</t>
        </is>
      </c>
      <c r="F78" t="inlineStr">
        <is>
          <t>t2</t>
        </is>
      </c>
      <c r="G78" s="194" t="inlineStr">
        <is>
          <t>-1</t>
        </is>
      </c>
      <c r="H78" s="194" t="inlineStr">
        <is>
          <t>-1</t>
        </is>
      </c>
      <c r="I78" s="194" t="inlineStr">
        <is>
          <t>-1</t>
        </is>
      </c>
      <c r="J78" s="194" t="inlineStr">
        <is>
          <t>-1</t>
        </is>
      </c>
      <c r="K78" s="194" t="inlineStr">
        <is>
          <t>-1</t>
        </is>
      </c>
      <c r="L78" s="194" t="inlineStr">
        <is>
          <t>-1</t>
        </is>
      </c>
      <c r="M78" s="194" t="inlineStr">
        <is>
          <t>-1</t>
        </is>
      </c>
      <c r="N78" s="194" t="inlineStr">
        <is>
          <t/>
        </is>
      </c>
      <c r="O78" s="194" t="inlineStr">
        <is>
          <t/>
        </is>
      </c>
      <c r="P78" s="194" t="inlineStr">
        <is>
          <t/>
        </is>
      </c>
      <c r="Q78" s="194" t="inlineStr">
        <is>
          <t/>
        </is>
      </c>
      <c r="R78" s="194" t="inlineStr">
        <is>
          <t/>
        </is>
      </c>
      <c r="S78" s="194" t="inlineStr">
        <is>
          <t/>
        </is>
      </c>
      <c r="T78" s="194" t="inlineStr">
        <is>
          <t/>
        </is>
      </c>
      <c r="U78" s="194" t="inlineStr">
        <is>
          <t/>
        </is>
      </c>
      <c r="V78" s="194" t="inlineStr">
        <is>
          <t/>
        </is>
      </c>
      <c r="W78" s="194" t="inlineStr">
        <is>
          <t/>
        </is>
      </c>
      <c r="X78" s="194" t="inlineStr">
        <is>
          <t/>
        </is>
      </c>
      <c r="Y78" s="194" t="inlineStr">
        <is>
          <t/>
        </is>
      </c>
      <c r="Z78" s="194" t="inlineStr">
        <is>
          <t/>
        </is>
      </c>
      <c r="AA78" s="194" t="inlineStr">
        <is>
          <t/>
        </is>
      </c>
      <c r="AB78" s="194" t="inlineStr">
        <is>
          <t/>
        </is>
      </c>
      <c r="AC78" s="194" t="inlineStr">
        <is>
          <t/>
        </is>
      </c>
      <c r="AD78" s="194" t="inlineStr">
        <is>
          <t/>
        </is>
      </c>
      <c r="AE78" s="194" t="inlineStr">
        <is>
          <t/>
        </is>
      </c>
      <c r="AF78" s="194" t="inlineStr">
        <is>
          <t/>
        </is>
      </c>
      <c r="AG78" s="194" t="inlineStr">
        <is>
          <t/>
        </is>
      </c>
      <c r="AH78" s="194" t="inlineStr">
        <is>
          <t/>
        </is>
      </c>
      <c r="AI78" s="194" t="inlineStr">
        <is>
          <t/>
        </is>
      </c>
      <c r="AJ78" s="194" t="inlineStr">
        <is>
          <t/>
        </is>
      </c>
      <c r="AK78">
        <v>37</v>
      </c>
      <c r="AL78" s="191" t="inlineStr">
        <is>
          <t/>
        </is>
      </c>
      <c r="AM78" s="191" t="inlineStr">
        <is>
          <t/>
        </is>
      </c>
      <c r="AN78" s="193" t="inlineStr">
        <is>
          <t/>
        </is>
      </c>
    </row>
    <row r="79">
      <c r="A79" t="inlineStr">
        <is>
          <t>WAH</t>
        </is>
      </c>
      <c r="B79" t="inlineStr">
        <is>
          <t>ATL</t>
        </is>
      </c>
      <c r="C79" t="inlineStr">
        <is>
          <t>NCO</t>
        </is>
      </c>
      <c r="D79" t="inlineStr">
        <is>
          <t>Dominica</t>
        </is>
      </c>
      <c r="E79" t="inlineStr">
        <is>
          <t>UN</t>
        </is>
      </c>
      <c r="F79" t="inlineStr">
        <is>
          <t>t1</t>
        </is>
      </c>
      <c r="G79" s="194">
        <v>58</v>
      </c>
      <c r="H79" s="194">
        <v>58</v>
      </c>
      <c r="I79" s="194">
        <v>58</v>
      </c>
      <c r="J79" s="194">
        <v>50</v>
      </c>
      <c r="K79" s="194">
        <v>45.9</v>
      </c>
      <c r="L79" s="194">
        <v>11</v>
      </c>
      <c r="M79" s="194">
        <v>36.911</v>
      </c>
      <c r="N79" s="194">
        <v>10</v>
      </c>
      <c r="O79" s="194" t="inlineStr">
        <is>
          <t/>
        </is>
      </c>
      <c r="P79" s="194" t="inlineStr">
        <is>
          <t/>
        </is>
      </c>
      <c r="Q79" s="194">
        <v>0.022</v>
      </c>
      <c r="R79" s="194">
        <v>0.03</v>
      </c>
      <c r="S79" s="194" t="inlineStr">
        <is>
          <t/>
        </is>
      </c>
      <c r="T79" s="194" t="inlineStr">
        <is>
          <t/>
        </is>
      </c>
      <c r="U79" s="194" t="inlineStr">
        <is>
          <t/>
        </is>
      </c>
      <c r="V79" s="194" t="inlineStr">
        <is>
          <t/>
        </is>
      </c>
      <c r="W79" s="194" t="inlineStr">
        <is>
          <t/>
        </is>
      </c>
      <c r="X79" s="194" t="inlineStr">
        <is>
          <t/>
        </is>
      </c>
      <c r="Y79" s="194">
        <v>1.233</v>
      </c>
      <c r="Z79" s="194">
        <v>1.306</v>
      </c>
      <c r="AA79" s="194">
        <v>2.304</v>
      </c>
      <c r="AB79" s="194" t="inlineStr">
        <is>
          <t/>
        </is>
      </c>
      <c r="AC79" s="194">
        <v>0.492</v>
      </c>
      <c r="AD79" s="194">
        <v>2.946</v>
      </c>
      <c r="AE79" s="194">
        <v>0.266</v>
      </c>
      <c r="AF79" s="194" t="inlineStr">
        <is>
          <t/>
        </is>
      </c>
      <c r="AG79" s="194" t="inlineStr">
        <is>
          <t/>
        </is>
      </c>
      <c r="AH79" s="194" t="inlineStr">
        <is>
          <t/>
        </is>
      </c>
      <c r="AI79" s="194" t="inlineStr">
        <is>
          <t/>
        </is>
      </c>
      <c r="AJ79" s="194" t="inlineStr">
        <is>
          <t/>
        </is>
      </c>
      <c r="AK79">
        <v>38</v>
      </c>
      <c r="AL79" s="191">
        <v>0.29</v>
      </c>
      <c r="AM79" s="191">
        <v>95.98</v>
      </c>
      <c r="AN79" s="193">
        <v>336.41</v>
      </c>
    </row>
    <row r="80">
      <c r="A80" t="inlineStr">
        <is>
          <t>WAH</t>
        </is>
      </c>
      <c r="B80" t="inlineStr">
        <is>
          <t>ATL</t>
        </is>
      </c>
      <c r="C80" t="inlineStr">
        <is>
          <t>NCO</t>
        </is>
      </c>
      <c r="D80" t="inlineStr">
        <is>
          <t>Dominica</t>
        </is>
      </c>
      <c r="E80" t="inlineStr">
        <is>
          <t>UN</t>
        </is>
      </c>
      <c r="F80" t="inlineStr">
        <is>
          <t>t2</t>
        </is>
      </c>
      <c r="G80" s="194" t="inlineStr">
        <is>
          <t>-1</t>
        </is>
      </c>
      <c r="H80" s="194" t="inlineStr">
        <is>
          <t>-1</t>
        </is>
      </c>
      <c r="I80" s="194" t="inlineStr">
        <is>
          <t>-1</t>
        </is>
      </c>
      <c r="J80" s="194" t="inlineStr">
        <is>
          <t>-1</t>
        </is>
      </c>
      <c r="K80" s="194" t="inlineStr">
        <is>
          <t>-1</t>
        </is>
      </c>
      <c r="L80" s="194" t="inlineStr">
        <is>
          <t>-1</t>
        </is>
      </c>
      <c r="M80" s="194" t="inlineStr">
        <is>
          <t>-1</t>
        </is>
      </c>
      <c r="N80" s="194" t="inlineStr">
        <is>
          <t>-1</t>
        </is>
      </c>
      <c r="O80" s="194" t="inlineStr">
        <is>
          <t/>
        </is>
      </c>
      <c r="P80" s="194" t="inlineStr">
        <is>
          <t/>
        </is>
      </c>
      <c r="Q80" s="194" t="inlineStr">
        <is>
          <t>a</t>
        </is>
      </c>
      <c r="R80" s="194" t="inlineStr">
        <is>
          <t>a</t>
        </is>
      </c>
      <c r="S80" s="194" t="inlineStr">
        <is>
          <t/>
        </is>
      </c>
      <c r="T80" s="194" t="inlineStr">
        <is>
          <t/>
        </is>
      </c>
      <c r="U80" s="194" t="inlineStr">
        <is>
          <t/>
        </is>
      </c>
      <c r="V80" s="194" t="inlineStr">
        <is>
          <t/>
        </is>
      </c>
      <c r="W80" s="194" t="inlineStr">
        <is>
          <t/>
        </is>
      </c>
      <c r="X80" s="194" t="inlineStr">
        <is>
          <t/>
        </is>
      </c>
      <c r="Y80" s="194" t="inlineStr">
        <is>
          <t>-1</t>
        </is>
      </c>
      <c r="Z80" s="194" t="inlineStr">
        <is>
          <t>-1</t>
        </is>
      </c>
      <c r="AA80" s="194" t="inlineStr">
        <is>
          <t>-1</t>
        </is>
      </c>
      <c r="AB80" s="194" t="inlineStr">
        <is>
          <t/>
        </is>
      </c>
      <c r="AC80" s="194" t="inlineStr">
        <is>
          <t>a</t>
        </is>
      </c>
      <c r="AD80" s="194" t="inlineStr">
        <is>
          <t>a</t>
        </is>
      </c>
      <c r="AE80" s="194" t="inlineStr">
        <is>
          <t>a</t>
        </is>
      </c>
      <c r="AF80" s="194" t="inlineStr">
        <is>
          <t/>
        </is>
      </c>
      <c r="AG80" s="194" t="inlineStr">
        <is>
          <t/>
        </is>
      </c>
      <c r="AH80" s="194" t="inlineStr">
        <is>
          <t/>
        </is>
      </c>
      <c r="AI80" s="194" t="inlineStr">
        <is>
          <t/>
        </is>
      </c>
      <c r="AJ80" s="194" t="inlineStr">
        <is>
          <t/>
        </is>
      </c>
      <c r="AK80">
        <v>38</v>
      </c>
      <c r="AL80" s="191" t="inlineStr">
        <is>
          <t/>
        </is>
      </c>
      <c r="AM80" s="191" t="inlineStr">
        <is>
          <t/>
        </is>
      </c>
      <c r="AN80" s="193" t="inlineStr">
        <is>
          <t/>
        </is>
      </c>
    </row>
    <row r="81">
      <c r="A81" t="inlineStr">
        <is>
          <t>WAH</t>
        </is>
      </c>
      <c r="B81" t="inlineStr">
        <is>
          <t>ATL</t>
        </is>
      </c>
      <c r="C81" t="inlineStr">
        <is>
          <t>CP</t>
        </is>
      </c>
      <c r="D81" t="inlineStr">
        <is>
          <t>Belize</t>
        </is>
      </c>
      <c r="E81" t="inlineStr">
        <is>
          <t>LL</t>
        </is>
      </c>
      <c r="F81" t="inlineStr">
        <is>
          <t>t1</t>
        </is>
      </c>
      <c r="G81" s="194" t="inlineStr">
        <is>
          <t/>
        </is>
      </c>
      <c r="H81" s="194" t="inlineStr">
        <is>
          <t/>
        </is>
      </c>
      <c r="I81" s="194" t="inlineStr">
        <is>
          <t/>
        </is>
      </c>
      <c r="J81" s="194" t="inlineStr">
        <is>
          <t/>
        </is>
      </c>
      <c r="K81" s="194" t="inlineStr">
        <is>
          <t/>
        </is>
      </c>
      <c r="L81" s="194" t="inlineStr">
        <is>
          <t/>
        </is>
      </c>
      <c r="M81" s="194" t="inlineStr">
        <is>
          <t/>
        </is>
      </c>
      <c r="N81" s="194" t="inlineStr">
        <is>
          <t/>
        </is>
      </c>
      <c r="O81" s="194" t="inlineStr">
        <is>
          <t/>
        </is>
      </c>
      <c r="P81" s="194" t="inlineStr">
        <is>
          <t/>
        </is>
      </c>
      <c r="Q81" s="194" t="inlineStr">
        <is>
          <t/>
        </is>
      </c>
      <c r="R81" s="194" t="inlineStr">
        <is>
          <t/>
        </is>
      </c>
      <c r="S81" s="194" t="inlineStr">
        <is>
          <t/>
        </is>
      </c>
      <c r="T81" s="194" t="inlineStr">
        <is>
          <t/>
        </is>
      </c>
      <c r="U81" s="194" t="inlineStr">
        <is>
          <t/>
        </is>
      </c>
      <c r="V81" s="194" t="inlineStr">
        <is>
          <t/>
        </is>
      </c>
      <c r="W81" s="194" t="inlineStr">
        <is>
          <t/>
        </is>
      </c>
      <c r="X81" s="194" t="inlineStr">
        <is>
          <t/>
        </is>
      </c>
      <c r="Y81" s="194" t="inlineStr">
        <is>
          <t/>
        </is>
      </c>
      <c r="Z81" s="194" t="inlineStr">
        <is>
          <t/>
        </is>
      </c>
      <c r="AA81" s="194" t="inlineStr">
        <is>
          <t/>
        </is>
      </c>
      <c r="AB81" s="194">
        <v>3.746</v>
      </c>
      <c r="AC81" s="194">
        <v>28.567</v>
      </c>
      <c r="AD81" s="194">
        <v>27.041</v>
      </c>
      <c r="AE81" s="194">
        <v>34.14</v>
      </c>
      <c r="AF81" s="194">
        <v>22.953</v>
      </c>
      <c r="AG81" s="194">
        <v>33.305</v>
      </c>
      <c r="AH81" s="194">
        <v>59.324</v>
      </c>
      <c r="AI81" s="194">
        <v>52.494</v>
      </c>
      <c r="AJ81" s="194">
        <v>48.96</v>
      </c>
      <c r="AK81">
        <v>39</v>
      </c>
      <c r="AL81" s="191">
        <v>0.26</v>
      </c>
      <c r="AM81" s="191">
        <v>96.25</v>
      </c>
      <c r="AN81" s="193">
        <v>310.53</v>
      </c>
    </row>
    <row r="82">
      <c r="A82" t="inlineStr">
        <is>
          <t>WAH</t>
        </is>
      </c>
      <c r="B82" t="inlineStr">
        <is>
          <t>ATL</t>
        </is>
      </c>
      <c r="C82" t="inlineStr">
        <is>
          <t>CP</t>
        </is>
      </c>
      <c r="D82" t="inlineStr">
        <is>
          <t>Belize</t>
        </is>
      </c>
      <c r="E82" t="inlineStr">
        <is>
          <t>LL</t>
        </is>
      </c>
      <c r="F82" t="inlineStr">
        <is>
          <t>t2</t>
        </is>
      </c>
      <c r="G82" s="194" t="inlineStr">
        <is>
          <t/>
        </is>
      </c>
      <c r="H82" s="194" t="inlineStr">
        <is>
          <t/>
        </is>
      </c>
      <c r="I82" s="194" t="inlineStr">
        <is>
          <t/>
        </is>
      </c>
      <c r="J82" s="194" t="inlineStr">
        <is>
          <t/>
        </is>
      </c>
      <c r="K82" s="194" t="inlineStr">
        <is>
          <t/>
        </is>
      </c>
      <c r="L82" s="194" t="inlineStr">
        <is>
          <t/>
        </is>
      </c>
      <c r="M82" s="194" t="inlineStr">
        <is>
          <t/>
        </is>
      </c>
      <c r="N82" s="194" t="inlineStr">
        <is>
          <t/>
        </is>
      </c>
      <c r="O82" s="194" t="inlineStr">
        <is>
          <t/>
        </is>
      </c>
      <c r="P82" s="194" t="inlineStr">
        <is>
          <t/>
        </is>
      </c>
      <c r="Q82" s="194" t="inlineStr">
        <is>
          <t/>
        </is>
      </c>
      <c r="R82" s="194" t="inlineStr">
        <is>
          <t/>
        </is>
      </c>
      <c r="S82" s="194" t="inlineStr">
        <is>
          <t/>
        </is>
      </c>
      <c r="T82" s="194" t="inlineStr">
        <is>
          <t/>
        </is>
      </c>
      <c r="U82" s="194" t="inlineStr">
        <is>
          <t/>
        </is>
      </c>
      <c r="V82" s="194" t="inlineStr">
        <is>
          <t/>
        </is>
      </c>
      <c r="W82" s="194" t="inlineStr">
        <is>
          <t/>
        </is>
      </c>
      <c r="X82" s="194" t="inlineStr">
        <is>
          <t/>
        </is>
      </c>
      <c r="Y82" s="194" t="inlineStr">
        <is>
          <t/>
        </is>
      </c>
      <c r="Z82" s="194" t="inlineStr">
        <is>
          <t/>
        </is>
      </c>
      <c r="AA82" s="194" t="inlineStr">
        <is>
          <t/>
        </is>
      </c>
      <c r="AB82" s="194" t="inlineStr">
        <is>
          <t>-1</t>
        </is>
      </c>
      <c r="AC82" s="194" t="inlineStr">
        <is>
          <t>-1</t>
        </is>
      </c>
      <c r="AD82" s="194" t="inlineStr">
        <is>
          <t>a</t>
        </is>
      </c>
      <c r="AE82" s="194" t="inlineStr">
        <is>
          <t>a</t>
        </is>
      </c>
      <c r="AF82" s="194" t="inlineStr">
        <is>
          <t>a</t>
        </is>
      </c>
      <c r="AG82" s="194" t="inlineStr">
        <is>
          <t>ab</t>
        </is>
      </c>
      <c r="AH82" s="194" t="inlineStr">
        <is>
          <t>ab</t>
        </is>
      </c>
      <c r="AI82" s="194" t="inlineStr">
        <is>
          <t>ab</t>
        </is>
      </c>
      <c r="AJ82" s="194" t="inlineStr">
        <is>
          <t>ab</t>
        </is>
      </c>
      <c r="AK82">
        <v>39</v>
      </c>
      <c r="AL82" s="191" t="inlineStr">
        <is>
          <t/>
        </is>
      </c>
      <c r="AM82" s="191" t="inlineStr">
        <is>
          <t/>
        </is>
      </c>
      <c r="AN82" s="193" t="inlineStr">
        <is>
          <t/>
        </is>
      </c>
    </row>
    <row r="83">
      <c r="A83" t="inlineStr">
        <is>
          <t>WAH</t>
        </is>
      </c>
      <c r="B83" t="inlineStr">
        <is>
          <t>ATL</t>
        </is>
      </c>
      <c r="C83" t="inlineStr">
        <is>
          <t>CP</t>
        </is>
      </c>
      <c r="D83" t="inlineStr">
        <is>
          <t>St Vincent and Grenadines</t>
        </is>
      </c>
      <c r="E83" t="inlineStr">
        <is>
          <t>UN</t>
        </is>
      </c>
      <c r="F83" t="inlineStr">
        <is>
          <t>t1</t>
        </is>
      </c>
      <c r="G83" s="194">
        <v>23</v>
      </c>
      <c r="H83" s="194">
        <v>10</v>
      </c>
      <c r="I83" s="194">
        <v>64.6</v>
      </c>
      <c r="J83" s="194">
        <v>52</v>
      </c>
      <c r="K83" s="194">
        <v>46.1</v>
      </c>
      <c r="L83" s="194">
        <v>55.9</v>
      </c>
      <c r="M83" s="194" t="inlineStr">
        <is>
          <t/>
        </is>
      </c>
      <c r="N83" s="194" t="inlineStr">
        <is>
          <t/>
        </is>
      </c>
      <c r="O83" s="194" t="inlineStr">
        <is>
          <t/>
        </is>
      </c>
      <c r="P83" s="194" t="inlineStr">
        <is>
          <t/>
        </is>
      </c>
      <c r="Q83" s="194" t="inlineStr">
        <is>
          <t/>
        </is>
      </c>
      <c r="R83" s="194" t="inlineStr">
        <is>
          <t/>
        </is>
      </c>
      <c r="S83" s="194" t="inlineStr">
        <is>
          <t/>
        </is>
      </c>
      <c r="T83" s="194" t="inlineStr">
        <is>
          <t/>
        </is>
      </c>
      <c r="U83" s="194" t="inlineStr">
        <is>
          <t/>
        </is>
      </c>
      <c r="V83" s="194" t="inlineStr">
        <is>
          <t/>
        </is>
      </c>
      <c r="W83" s="194" t="inlineStr">
        <is>
          <t/>
        </is>
      </c>
      <c r="X83" s="194" t="inlineStr">
        <is>
          <t/>
        </is>
      </c>
      <c r="Y83" s="194" t="inlineStr">
        <is>
          <t/>
        </is>
      </c>
      <c r="Z83" s="194" t="inlineStr">
        <is>
          <t/>
        </is>
      </c>
      <c r="AA83" s="194" t="inlineStr">
        <is>
          <t/>
        </is>
      </c>
      <c r="AB83" s="194" t="inlineStr">
        <is>
          <t/>
        </is>
      </c>
      <c r="AC83" s="194" t="inlineStr">
        <is>
          <t/>
        </is>
      </c>
      <c r="AD83" s="194" t="inlineStr">
        <is>
          <t/>
        </is>
      </c>
      <c r="AE83" s="194" t="inlineStr">
        <is>
          <t/>
        </is>
      </c>
      <c r="AF83" s="194" t="inlineStr">
        <is>
          <t/>
        </is>
      </c>
      <c r="AG83" s="194" t="inlineStr">
        <is>
          <t/>
        </is>
      </c>
      <c r="AH83" s="194">
        <v>0.07</v>
      </c>
      <c r="AI83" s="194">
        <v>15.047</v>
      </c>
      <c r="AJ83" s="194">
        <v>13.181</v>
      </c>
      <c r="AK83">
        <v>40</v>
      </c>
      <c r="AL83" s="191">
        <v>0.24</v>
      </c>
      <c r="AM83" s="191">
        <v>96.49</v>
      </c>
      <c r="AN83" s="193">
        <v>279.898</v>
      </c>
    </row>
    <row r="84">
      <c r="A84" t="inlineStr">
        <is>
          <t>WAH</t>
        </is>
      </c>
      <c r="B84" t="inlineStr">
        <is>
          <t>ATL</t>
        </is>
      </c>
      <c r="C84" t="inlineStr">
        <is>
          <t>CP</t>
        </is>
      </c>
      <c r="D84" t="inlineStr">
        <is>
          <t>St Vincent and Grenadines</t>
        </is>
      </c>
      <c r="E84" t="inlineStr">
        <is>
          <t>UN</t>
        </is>
      </c>
      <c r="F84" t="inlineStr">
        <is>
          <t>t2</t>
        </is>
      </c>
      <c r="G84" s="194" t="inlineStr">
        <is>
          <t>-1</t>
        </is>
      </c>
      <c r="H84" s="194" t="inlineStr">
        <is>
          <t>-1</t>
        </is>
      </c>
      <c r="I84" s="194" t="inlineStr">
        <is>
          <t>-1</t>
        </is>
      </c>
      <c r="J84" s="194" t="inlineStr">
        <is>
          <t>-1</t>
        </is>
      </c>
      <c r="K84" s="194" t="inlineStr">
        <is>
          <t>-1</t>
        </is>
      </c>
      <c r="L84" s="194" t="inlineStr">
        <is>
          <t>-1</t>
        </is>
      </c>
      <c r="M84" s="194" t="inlineStr">
        <is>
          <t/>
        </is>
      </c>
      <c r="N84" s="194" t="inlineStr">
        <is>
          <t/>
        </is>
      </c>
      <c r="O84" s="194" t="inlineStr">
        <is>
          <t/>
        </is>
      </c>
      <c r="P84" s="194" t="inlineStr">
        <is>
          <t/>
        </is>
      </c>
      <c r="Q84" s="194" t="inlineStr">
        <is>
          <t/>
        </is>
      </c>
      <c r="R84" s="194" t="inlineStr">
        <is>
          <t/>
        </is>
      </c>
      <c r="S84" s="194" t="inlineStr">
        <is>
          <t/>
        </is>
      </c>
      <c r="T84" s="194" t="inlineStr">
        <is>
          <t/>
        </is>
      </c>
      <c r="U84" s="194" t="inlineStr">
        <is>
          <t/>
        </is>
      </c>
      <c r="V84" s="194" t="inlineStr">
        <is>
          <t/>
        </is>
      </c>
      <c r="W84" s="194" t="inlineStr">
        <is>
          <t/>
        </is>
      </c>
      <c r="X84" s="194" t="inlineStr">
        <is>
          <t/>
        </is>
      </c>
      <c r="Y84" s="194" t="inlineStr">
        <is>
          <t/>
        </is>
      </c>
      <c r="Z84" s="194" t="inlineStr">
        <is>
          <t/>
        </is>
      </c>
      <c r="AA84" s="194" t="inlineStr">
        <is>
          <t/>
        </is>
      </c>
      <c r="AB84" s="194" t="inlineStr">
        <is>
          <t/>
        </is>
      </c>
      <c r="AC84" s="194" t="inlineStr">
        <is>
          <t/>
        </is>
      </c>
      <c r="AD84" s="194" t="inlineStr">
        <is>
          <t/>
        </is>
      </c>
      <c r="AE84" s="194" t="inlineStr">
        <is>
          <t/>
        </is>
      </c>
      <c r="AF84" s="194" t="inlineStr">
        <is>
          <t/>
        </is>
      </c>
      <c r="AG84" s="194" t="inlineStr">
        <is>
          <t/>
        </is>
      </c>
      <c r="AH84" s="194" t="inlineStr">
        <is>
          <t>-1</t>
        </is>
      </c>
      <c r="AI84" s="194" t="inlineStr">
        <is>
          <t>-1</t>
        </is>
      </c>
      <c r="AJ84" s="194" t="inlineStr">
        <is>
          <t>-1</t>
        </is>
      </c>
      <c r="AK84">
        <v>40</v>
      </c>
      <c r="AL84" s="191" t="inlineStr">
        <is>
          <t/>
        </is>
      </c>
      <c r="AM84" s="191" t="inlineStr">
        <is>
          <t/>
        </is>
      </c>
      <c r="AN84" s="193" t="inlineStr">
        <is>
          <t/>
        </is>
      </c>
    </row>
    <row r="85">
      <c r="A85" t="inlineStr">
        <is>
          <t>WAH</t>
        </is>
      </c>
      <c r="B85" t="inlineStr">
        <is>
          <t>ATL</t>
        </is>
      </c>
      <c r="C85" t="inlineStr">
        <is>
          <t>CP</t>
        </is>
      </c>
      <c r="D85" t="inlineStr">
        <is>
          <t>Barbados</t>
        </is>
      </c>
      <c r="E85" t="inlineStr">
        <is>
          <t>LL</t>
        </is>
      </c>
      <c r="F85" t="inlineStr">
        <is>
          <t>t1</t>
        </is>
      </c>
      <c r="G85" s="194" t="inlineStr">
        <is>
          <t/>
        </is>
      </c>
      <c r="H85" s="194">
        <v>51.5</v>
      </c>
      <c r="I85" s="194">
        <v>51.6</v>
      </c>
      <c r="J85" s="194">
        <v>40.7</v>
      </c>
      <c r="K85" s="194">
        <v>41</v>
      </c>
      <c r="L85" s="194" t="inlineStr">
        <is>
          <t/>
        </is>
      </c>
      <c r="M85" s="194" t="inlineStr">
        <is>
          <t/>
        </is>
      </c>
      <c r="N85" s="194">
        <v>3.086</v>
      </c>
      <c r="O85" s="194">
        <v>4.093</v>
      </c>
      <c r="P85" s="194">
        <v>2.248</v>
      </c>
      <c r="Q85" s="194">
        <v>4.85</v>
      </c>
      <c r="R85" s="194">
        <v>2.952</v>
      </c>
      <c r="S85" s="194">
        <v>3.326</v>
      </c>
      <c r="T85" s="194">
        <v>2.734</v>
      </c>
      <c r="U85" s="194">
        <v>28.1</v>
      </c>
      <c r="V85" s="194">
        <v>3.327</v>
      </c>
      <c r="W85" s="194">
        <v>1.414</v>
      </c>
      <c r="X85" s="194">
        <v>1.602</v>
      </c>
      <c r="Y85" s="194">
        <v>3.853</v>
      </c>
      <c r="Z85" s="194">
        <v>2.932</v>
      </c>
      <c r="AA85" s="194">
        <v>3.193</v>
      </c>
      <c r="AB85" s="194">
        <v>2.222</v>
      </c>
      <c r="AC85" s="194">
        <v>1.116</v>
      </c>
      <c r="AD85" s="194">
        <v>1.297</v>
      </c>
      <c r="AE85" s="194">
        <v>1.866</v>
      </c>
      <c r="AF85" s="194">
        <v>1.047</v>
      </c>
      <c r="AG85" s="194">
        <v>4.757</v>
      </c>
      <c r="AH85" s="194">
        <v>1.446</v>
      </c>
      <c r="AI85" s="194">
        <v>2.807</v>
      </c>
      <c r="AJ85" s="194">
        <v>3.125</v>
      </c>
      <c r="AK85">
        <v>41</v>
      </c>
      <c r="AL85" s="191">
        <v>0.23</v>
      </c>
      <c r="AM85" s="191">
        <v>96.72</v>
      </c>
      <c r="AN85" s="193">
        <v>272.193</v>
      </c>
    </row>
    <row r="86">
      <c r="A86" t="inlineStr">
        <is>
          <t>WAH</t>
        </is>
      </c>
      <c r="B86" t="inlineStr">
        <is>
          <t>ATL</t>
        </is>
      </c>
      <c r="C86" t="inlineStr">
        <is>
          <t>CP</t>
        </is>
      </c>
      <c r="D86" t="inlineStr">
        <is>
          <t>Barbados</t>
        </is>
      </c>
      <c r="E86" t="inlineStr">
        <is>
          <t>LL</t>
        </is>
      </c>
      <c r="F86" t="inlineStr">
        <is>
          <t>t2</t>
        </is>
      </c>
      <c r="G86" s="194" t="inlineStr">
        <is>
          <t/>
        </is>
      </c>
      <c r="H86" s="194" t="inlineStr">
        <is>
          <t>-1</t>
        </is>
      </c>
      <c r="I86" s="194" t="inlineStr">
        <is>
          <t>-1</t>
        </is>
      </c>
      <c r="J86" s="194" t="inlineStr">
        <is>
          <t>-1</t>
        </is>
      </c>
      <c r="K86" s="194" t="inlineStr">
        <is>
          <t>-1</t>
        </is>
      </c>
      <c r="L86" s="194" t="inlineStr">
        <is>
          <t/>
        </is>
      </c>
      <c r="M86" s="194" t="inlineStr">
        <is>
          <t/>
        </is>
      </c>
      <c r="N86" s="194" t="inlineStr">
        <is>
          <t>-1</t>
        </is>
      </c>
      <c r="O86" s="194" t="inlineStr">
        <is>
          <t>-1</t>
        </is>
      </c>
      <c r="P86" s="194" t="inlineStr">
        <is>
          <t>-1</t>
        </is>
      </c>
      <c r="Q86" s="194" t="inlineStr">
        <is>
          <t>-1</t>
        </is>
      </c>
      <c r="R86" s="194" t="inlineStr">
        <is>
          <t>-1</t>
        </is>
      </c>
      <c r="S86" s="194" t="inlineStr">
        <is>
          <t>-1</t>
        </is>
      </c>
      <c r="T86" s="194" t="inlineStr">
        <is>
          <t>-1</t>
        </is>
      </c>
      <c r="U86" s="194" t="inlineStr">
        <is>
          <t>-1</t>
        </is>
      </c>
      <c r="V86" s="194" t="inlineStr">
        <is>
          <t>a</t>
        </is>
      </c>
      <c r="W86" s="194" t="inlineStr">
        <is>
          <t>a</t>
        </is>
      </c>
      <c r="X86" s="194" t="inlineStr">
        <is>
          <t>a</t>
        </is>
      </c>
      <c r="Y86" s="194" t="inlineStr">
        <is>
          <t>a</t>
        </is>
      </c>
      <c r="Z86" s="194" t="inlineStr">
        <is>
          <t>a</t>
        </is>
      </c>
      <c r="AA86" s="194" t="inlineStr">
        <is>
          <t>a</t>
        </is>
      </c>
      <c r="AB86" s="194" t="inlineStr">
        <is>
          <t>-1</t>
        </is>
      </c>
      <c r="AC86" s="194" t="inlineStr">
        <is>
          <t>a</t>
        </is>
      </c>
      <c r="AD86" s="194" t="inlineStr">
        <is>
          <t>a</t>
        </is>
      </c>
      <c r="AE86" s="194" t="inlineStr">
        <is>
          <t>a</t>
        </is>
      </c>
      <c r="AF86" s="194" t="inlineStr">
        <is>
          <t>a</t>
        </is>
      </c>
      <c r="AG86" s="194" t="inlineStr">
        <is>
          <t>a</t>
        </is>
      </c>
      <c r="AH86" s="194" t="inlineStr">
        <is>
          <t>a</t>
        </is>
      </c>
      <c r="AI86" s="194" t="inlineStr">
        <is>
          <t>a</t>
        </is>
      </c>
      <c r="AJ86" s="194" t="inlineStr">
        <is>
          <t>a</t>
        </is>
      </c>
      <c r="AK86">
        <v>41</v>
      </c>
      <c r="AL86" s="191" t="inlineStr">
        <is>
          <t/>
        </is>
      </c>
      <c r="AM86" s="191" t="inlineStr">
        <is>
          <t/>
        </is>
      </c>
      <c r="AN86" s="193" t="inlineStr">
        <is>
          <t/>
        </is>
      </c>
    </row>
    <row r="87">
      <c r="A87" t="inlineStr">
        <is>
          <t>WAH</t>
        </is>
      </c>
      <c r="B87" t="inlineStr">
        <is>
          <t>ATL</t>
        </is>
      </c>
      <c r="C87" t="inlineStr">
        <is>
          <t>NCO</t>
        </is>
      </c>
      <c r="D87" t="inlineStr">
        <is>
          <t>Mixed flags (EU tropical)</t>
        </is>
      </c>
      <c r="E87" t="inlineStr">
        <is>
          <t>PS</t>
        </is>
      </c>
      <c r="F87" t="inlineStr">
        <is>
          <t>t1</t>
        </is>
      </c>
      <c r="G87" s="194" t="inlineStr">
        <is>
          <t/>
        </is>
      </c>
      <c r="H87" s="194" t="inlineStr">
        <is>
          <t/>
        </is>
      </c>
      <c r="I87" s="194" t="inlineStr">
        <is>
          <t/>
        </is>
      </c>
      <c r="J87" s="194" t="inlineStr">
        <is>
          <t/>
        </is>
      </c>
      <c r="K87" s="194" t="inlineStr">
        <is>
          <t/>
        </is>
      </c>
      <c r="L87" s="194" t="inlineStr">
        <is>
          <t/>
        </is>
      </c>
      <c r="M87" s="194" t="inlineStr">
        <is>
          <t/>
        </is>
      </c>
      <c r="N87" s="194" t="inlineStr">
        <is>
          <t/>
        </is>
      </c>
      <c r="O87" s="194" t="inlineStr">
        <is>
          <t/>
        </is>
      </c>
      <c r="P87" s="194">
        <v>28.27</v>
      </c>
      <c r="Q87" s="194">
        <v>30.095</v>
      </c>
      <c r="R87" s="194">
        <v>43.68</v>
      </c>
      <c r="S87" s="194">
        <v>97.323</v>
      </c>
      <c r="T87" s="194">
        <v>25.815</v>
      </c>
      <c r="U87" s="194">
        <v>39.338</v>
      </c>
      <c r="V87" s="194" t="inlineStr">
        <is>
          <t/>
        </is>
      </c>
      <c r="W87" s="194" t="inlineStr">
        <is>
          <t/>
        </is>
      </c>
      <c r="X87" s="194" t="inlineStr">
        <is>
          <t/>
        </is>
      </c>
      <c r="Y87" s="194" t="inlineStr">
        <is>
          <t/>
        </is>
      </c>
      <c r="Z87" s="194" t="inlineStr">
        <is>
          <t/>
        </is>
      </c>
      <c r="AA87" s="194" t="inlineStr">
        <is>
          <t/>
        </is>
      </c>
      <c r="AB87" s="194" t="inlineStr">
        <is>
          <t/>
        </is>
      </c>
      <c r="AC87" s="194" t="inlineStr">
        <is>
          <t/>
        </is>
      </c>
      <c r="AD87" s="194" t="inlineStr">
        <is>
          <t/>
        </is>
      </c>
      <c r="AE87" s="194" t="inlineStr">
        <is>
          <t/>
        </is>
      </c>
      <c r="AF87" s="194" t="inlineStr">
        <is>
          <t/>
        </is>
      </c>
      <c r="AG87" s="194" t="inlineStr">
        <is>
          <t/>
        </is>
      </c>
      <c r="AH87" s="194" t="inlineStr">
        <is>
          <t/>
        </is>
      </c>
      <c r="AI87" s="194" t="inlineStr">
        <is>
          <t/>
        </is>
      </c>
      <c r="AJ87" s="194" t="inlineStr">
        <is>
          <t/>
        </is>
      </c>
      <c r="AK87">
        <v>42</v>
      </c>
      <c r="AL87" s="191">
        <v>0.23</v>
      </c>
      <c r="AM87" s="191">
        <v>96.94</v>
      </c>
      <c r="AN87" s="193">
        <v>264.521</v>
      </c>
    </row>
    <row r="88">
      <c r="A88" t="inlineStr">
        <is>
          <t>WAH</t>
        </is>
      </c>
      <c r="B88" t="inlineStr">
        <is>
          <t>ATL</t>
        </is>
      </c>
      <c r="C88" t="inlineStr">
        <is>
          <t>NCO</t>
        </is>
      </c>
      <c r="D88" t="inlineStr">
        <is>
          <t>Mixed flags (EU tropical)</t>
        </is>
      </c>
      <c r="E88" t="inlineStr">
        <is>
          <t>PS</t>
        </is>
      </c>
      <c r="F88" t="inlineStr">
        <is>
          <t>t2</t>
        </is>
      </c>
      <c r="G88" s="194" t="inlineStr">
        <is>
          <t/>
        </is>
      </c>
      <c r="H88" s="194" t="inlineStr">
        <is>
          <t/>
        </is>
      </c>
      <c r="I88" s="194" t="inlineStr">
        <is>
          <t/>
        </is>
      </c>
      <c r="J88" s="194" t="inlineStr">
        <is>
          <t/>
        </is>
      </c>
      <c r="K88" s="194" t="inlineStr">
        <is>
          <t/>
        </is>
      </c>
      <c r="L88" s="194" t="inlineStr">
        <is>
          <t/>
        </is>
      </c>
      <c r="M88" s="194" t="inlineStr">
        <is>
          <t/>
        </is>
      </c>
      <c r="N88" s="194" t="inlineStr">
        <is>
          <t/>
        </is>
      </c>
      <c r="O88" s="194" t="inlineStr">
        <is>
          <t/>
        </is>
      </c>
      <c r="P88" s="194" t="inlineStr">
        <is>
          <t>-1</t>
        </is>
      </c>
      <c r="Q88" s="194" t="inlineStr">
        <is>
          <t>-1</t>
        </is>
      </c>
      <c r="R88" s="194" t="inlineStr">
        <is>
          <t>-1</t>
        </is>
      </c>
      <c r="S88" s="194" t="inlineStr">
        <is>
          <t>-1</t>
        </is>
      </c>
      <c r="T88" s="194" t="inlineStr">
        <is>
          <t>-1</t>
        </is>
      </c>
      <c r="U88" s="194" t="inlineStr">
        <is>
          <t>-1</t>
        </is>
      </c>
      <c r="V88" s="194" t="inlineStr">
        <is>
          <t/>
        </is>
      </c>
      <c r="W88" s="194" t="inlineStr">
        <is>
          <t/>
        </is>
      </c>
      <c r="X88" s="194" t="inlineStr">
        <is>
          <t/>
        </is>
      </c>
      <c r="Y88" s="194" t="inlineStr">
        <is>
          <t/>
        </is>
      </c>
      <c r="Z88" s="194" t="inlineStr">
        <is>
          <t/>
        </is>
      </c>
      <c r="AA88" s="194" t="inlineStr">
        <is>
          <t/>
        </is>
      </c>
      <c r="AB88" s="194" t="inlineStr">
        <is>
          <t/>
        </is>
      </c>
      <c r="AC88" s="194" t="inlineStr">
        <is>
          <t/>
        </is>
      </c>
      <c r="AD88" s="194" t="inlineStr">
        <is>
          <t/>
        </is>
      </c>
      <c r="AE88" s="194" t="inlineStr">
        <is>
          <t/>
        </is>
      </c>
      <c r="AF88" s="194" t="inlineStr">
        <is>
          <t/>
        </is>
      </c>
      <c r="AG88" s="194" t="inlineStr">
        <is>
          <t/>
        </is>
      </c>
      <c r="AH88" s="194" t="inlineStr">
        <is>
          <t/>
        </is>
      </c>
      <c r="AI88" s="194" t="inlineStr">
        <is>
          <t/>
        </is>
      </c>
      <c r="AJ88" s="194" t="inlineStr">
        <is>
          <t/>
        </is>
      </c>
      <c r="AK88">
        <v>42</v>
      </c>
      <c r="AL88" s="191" t="inlineStr">
        <is>
          <t/>
        </is>
      </c>
      <c r="AM88" s="191" t="inlineStr">
        <is>
          <t/>
        </is>
      </c>
      <c r="AN88" s="193" t="inlineStr">
        <is>
          <t/>
        </is>
      </c>
    </row>
    <row r="89">
      <c r="A89" t="inlineStr">
        <is>
          <t>WAH</t>
        </is>
      </c>
      <c r="B89" t="inlineStr">
        <is>
          <t>ATL</t>
        </is>
      </c>
      <c r="C89" t="inlineStr">
        <is>
          <t>CP</t>
        </is>
      </c>
      <c r="D89" t="inlineStr">
        <is>
          <t>S Tomé e Príncipe</t>
        </is>
      </c>
      <c r="E89" t="inlineStr">
        <is>
          <t>TW</t>
        </is>
      </c>
      <c r="F89" t="inlineStr">
        <is>
          <t>t1</t>
        </is>
      </c>
      <c r="G89" s="194">
        <v>80</v>
      </c>
      <c r="H89" s="194">
        <v>52</v>
      </c>
      <c r="I89" s="194">
        <v>56</v>
      </c>
      <c r="J89" s="194">
        <v>61.5</v>
      </c>
      <c r="K89" s="194" t="inlineStr">
        <is>
          <t/>
        </is>
      </c>
      <c r="L89" s="194" t="inlineStr">
        <is>
          <t/>
        </is>
      </c>
      <c r="M89" s="194" t="inlineStr">
        <is>
          <t/>
        </is>
      </c>
      <c r="N89" s="194" t="inlineStr">
        <is>
          <t/>
        </is>
      </c>
      <c r="O89" s="194" t="inlineStr">
        <is>
          <t/>
        </is>
      </c>
      <c r="P89" s="194" t="inlineStr">
        <is>
          <t/>
        </is>
      </c>
      <c r="Q89" s="194" t="inlineStr">
        <is>
          <t/>
        </is>
      </c>
      <c r="R89" s="194" t="inlineStr">
        <is>
          <t/>
        </is>
      </c>
      <c r="S89" s="194" t="inlineStr">
        <is>
          <t/>
        </is>
      </c>
      <c r="T89" s="194" t="inlineStr">
        <is>
          <t/>
        </is>
      </c>
      <c r="U89" s="194" t="inlineStr">
        <is>
          <t/>
        </is>
      </c>
      <c r="V89" s="194" t="inlineStr">
        <is>
          <t/>
        </is>
      </c>
      <c r="W89" s="194" t="inlineStr">
        <is>
          <t/>
        </is>
      </c>
      <c r="X89" s="194" t="inlineStr">
        <is>
          <t/>
        </is>
      </c>
      <c r="Y89" s="194" t="inlineStr">
        <is>
          <t/>
        </is>
      </c>
      <c r="Z89" s="194" t="inlineStr">
        <is>
          <t/>
        </is>
      </c>
      <c r="AA89" s="194" t="inlineStr">
        <is>
          <t/>
        </is>
      </c>
      <c r="AB89" s="194" t="inlineStr">
        <is>
          <t/>
        </is>
      </c>
      <c r="AC89" s="194" t="inlineStr">
        <is>
          <t/>
        </is>
      </c>
      <c r="AD89" s="194" t="inlineStr">
        <is>
          <t/>
        </is>
      </c>
      <c r="AE89" s="194" t="inlineStr">
        <is>
          <t/>
        </is>
      </c>
      <c r="AF89" s="194" t="inlineStr">
        <is>
          <t/>
        </is>
      </c>
      <c r="AG89" s="194" t="inlineStr">
        <is>
          <t/>
        </is>
      </c>
      <c r="AH89" s="194" t="inlineStr">
        <is>
          <t/>
        </is>
      </c>
      <c r="AI89" s="194" t="inlineStr">
        <is>
          <t/>
        </is>
      </c>
      <c r="AJ89" s="194" t="inlineStr">
        <is>
          <t/>
        </is>
      </c>
      <c r="AK89">
        <v>43</v>
      </c>
      <c r="AL89" s="191">
        <v>0.21</v>
      </c>
      <c r="AM89" s="191">
        <v>97.16</v>
      </c>
      <c r="AN89" s="193">
        <v>249.5</v>
      </c>
    </row>
    <row r="90">
      <c r="A90" t="inlineStr">
        <is>
          <t>WAH</t>
        </is>
      </c>
      <c r="B90" t="inlineStr">
        <is>
          <t>ATL</t>
        </is>
      </c>
      <c r="C90" t="inlineStr">
        <is>
          <t>CP</t>
        </is>
      </c>
      <c r="D90" t="inlineStr">
        <is>
          <t>S Tomé e Príncipe</t>
        </is>
      </c>
      <c r="E90" t="inlineStr">
        <is>
          <t>TW</t>
        </is>
      </c>
      <c r="F90" t="inlineStr">
        <is>
          <t>t2</t>
        </is>
      </c>
      <c r="G90" s="194" t="inlineStr">
        <is>
          <t>-1</t>
        </is>
      </c>
      <c r="H90" s="194" t="inlineStr">
        <is>
          <t>-1</t>
        </is>
      </c>
      <c r="I90" s="194" t="inlineStr">
        <is>
          <t>-1</t>
        </is>
      </c>
      <c r="J90" s="194" t="inlineStr">
        <is>
          <t>-1</t>
        </is>
      </c>
      <c r="K90" s="194" t="inlineStr">
        <is>
          <t/>
        </is>
      </c>
      <c r="L90" s="194" t="inlineStr">
        <is>
          <t/>
        </is>
      </c>
      <c r="M90" s="194" t="inlineStr">
        <is>
          <t/>
        </is>
      </c>
      <c r="N90" s="194" t="inlineStr">
        <is>
          <t/>
        </is>
      </c>
      <c r="O90" s="194" t="inlineStr">
        <is>
          <t/>
        </is>
      </c>
      <c r="P90" s="194" t="inlineStr">
        <is>
          <t/>
        </is>
      </c>
      <c r="Q90" s="194" t="inlineStr">
        <is>
          <t/>
        </is>
      </c>
      <c r="R90" s="194" t="inlineStr">
        <is>
          <t/>
        </is>
      </c>
      <c r="S90" s="194" t="inlineStr">
        <is>
          <t/>
        </is>
      </c>
      <c r="T90" s="194" t="inlineStr">
        <is>
          <t/>
        </is>
      </c>
      <c r="U90" s="194" t="inlineStr">
        <is>
          <t/>
        </is>
      </c>
      <c r="V90" s="194" t="inlineStr">
        <is>
          <t/>
        </is>
      </c>
      <c r="W90" s="194" t="inlineStr">
        <is>
          <t/>
        </is>
      </c>
      <c r="X90" s="194" t="inlineStr">
        <is>
          <t/>
        </is>
      </c>
      <c r="Y90" s="194" t="inlineStr">
        <is>
          <t/>
        </is>
      </c>
      <c r="Z90" s="194" t="inlineStr">
        <is>
          <t/>
        </is>
      </c>
      <c r="AA90" s="194" t="inlineStr">
        <is>
          <t/>
        </is>
      </c>
      <c r="AB90" s="194" t="inlineStr">
        <is>
          <t/>
        </is>
      </c>
      <c r="AC90" s="194" t="inlineStr">
        <is>
          <t/>
        </is>
      </c>
      <c r="AD90" s="194" t="inlineStr">
        <is>
          <t/>
        </is>
      </c>
      <c r="AE90" s="194" t="inlineStr">
        <is>
          <t/>
        </is>
      </c>
      <c r="AF90" s="194" t="inlineStr">
        <is>
          <t/>
        </is>
      </c>
      <c r="AG90" s="194" t="inlineStr">
        <is>
          <t/>
        </is>
      </c>
      <c r="AH90" s="194" t="inlineStr">
        <is>
          <t/>
        </is>
      </c>
      <c r="AI90" s="194" t="inlineStr">
        <is>
          <t/>
        </is>
      </c>
      <c r="AJ90" s="194" t="inlineStr">
        <is>
          <t/>
        </is>
      </c>
      <c r="AK90">
        <v>43</v>
      </c>
      <c r="AL90" s="191" t="inlineStr">
        <is>
          <t/>
        </is>
      </c>
      <c r="AM90" s="191" t="inlineStr">
        <is>
          <t/>
        </is>
      </c>
      <c r="AN90" s="193" t="inlineStr">
        <is>
          <t/>
        </is>
      </c>
    </row>
    <row r="91">
      <c r="A91" t="inlineStr">
        <is>
          <t>WAH</t>
        </is>
      </c>
      <c r="B91" t="inlineStr">
        <is>
          <t>ATL</t>
        </is>
      </c>
      <c r="C91" t="inlineStr">
        <is>
          <t>CP</t>
        </is>
      </c>
      <c r="D91" t="inlineStr">
        <is>
          <t>EU-España</t>
        </is>
      </c>
      <c r="E91" t="inlineStr">
        <is>
          <t>HP</t>
        </is>
      </c>
      <c r="F91" t="inlineStr">
        <is>
          <t>t1</t>
        </is>
      </c>
      <c r="G91" s="194" t="inlineStr">
        <is>
          <t/>
        </is>
      </c>
      <c r="H91" s="194" t="inlineStr">
        <is>
          <t/>
        </is>
      </c>
      <c r="I91" s="194" t="inlineStr">
        <is>
          <t/>
        </is>
      </c>
      <c r="J91" s="194" t="inlineStr">
        <is>
          <t/>
        </is>
      </c>
      <c r="K91" s="194" t="inlineStr">
        <is>
          <t/>
        </is>
      </c>
      <c r="L91" s="194" t="inlineStr">
        <is>
          <t/>
        </is>
      </c>
      <c r="M91" s="194" t="inlineStr">
        <is>
          <t/>
        </is>
      </c>
      <c r="N91" s="194" t="inlineStr">
        <is>
          <t/>
        </is>
      </c>
      <c r="O91" s="194" t="inlineStr">
        <is>
          <t/>
        </is>
      </c>
      <c r="P91" s="194" t="inlineStr">
        <is>
          <t/>
        </is>
      </c>
      <c r="Q91" s="194" t="inlineStr">
        <is>
          <t/>
        </is>
      </c>
      <c r="R91" s="194" t="inlineStr">
        <is>
          <t/>
        </is>
      </c>
      <c r="S91" s="194" t="inlineStr">
        <is>
          <t/>
        </is>
      </c>
      <c r="T91" s="194" t="inlineStr">
        <is>
          <t/>
        </is>
      </c>
      <c r="U91" s="194" t="inlineStr">
        <is>
          <t/>
        </is>
      </c>
      <c r="V91" s="194" t="inlineStr">
        <is>
          <t/>
        </is>
      </c>
      <c r="W91" s="194" t="inlineStr">
        <is>
          <t/>
        </is>
      </c>
      <c r="X91" s="194" t="inlineStr">
        <is>
          <t/>
        </is>
      </c>
      <c r="Y91" s="194" t="inlineStr">
        <is>
          <t/>
        </is>
      </c>
      <c r="Z91" s="194" t="inlineStr">
        <is>
          <t/>
        </is>
      </c>
      <c r="AA91" s="194" t="inlineStr">
        <is>
          <t/>
        </is>
      </c>
      <c r="AB91" s="194" t="inlineStr">
        <is>
          <t/>
        </is>
      </c>
      <c r="AC91" s="194" t="inlineStr">
        <is>
          <t/>
        </is>
      </c>
      <c r="AD91" s="194" t="inlineStr">
        <is>
          <t/>
        </is>
      </c>
      <c r="AE91" s="194" t="inlineStr">
        <is>
          <t/>
        </is>
      </c>
      <c r="AF91" s="194">
        <v>25.982</v>
      </c>
      <c r="AG91" s="194">
        <v>37.143</v>
      </c>
      <c r="AH91" s="194">
        <v>76.033</v>
      </c>
      <c r="AI91" s="194">
        <v>52.505</v>
      </c>
      <c r="AJ91" s="194">
        <v>57.13</v>
      </c>
      <c r="AK91">
        <v>44</v>
      </c>
      <c r="AL91" s="191">
        <v>0.21</v>
      </c>
      <c r="AM91" s="191">
        <v>97.37</v>
      </c>
      <c r="AN91" s="193">
        <v>248.793</v>
      </c>
    </row>
    <row r="92">
      <c r="A92" t="inlineStr">
        <is>
          <t>WAH</t>
        </is>
      </c>
      <c r="B92" t="inlineStr">
        <is>
          <t>ATL</t>
        </is>
      </c>
      <c r="C92" t="inlineStr">
        <is>
          <t>CP</t>
        </is>
      </c>
      <c r="D92" t="inlineStr">
        <is>
          <t>EU-España</t>
        </is>
      </c>
      <c r="E92" t="inlineStr">
        <is>
          <t>HP</t>
        </is>
      </c>
      <c r="F92" t="inlineStr">
        <is>
          <t>t2</t>
        </is>
      </c>
      <c r="G92" s="194" t="inlineStr">
        <is>
          <t/>
        </is>
      </c>
      <c r="H92" s="194" t="inlineStr">
        <is>
          <t/>
        </is>
      </c>
      <c r="I92" s="194" t="inlineStr">
        <is>
          <t/>
        </is>
      </c>
      <c r="J92" s="194" t="inlineStr">
        <is>
          <t/>
        </is>
      </c>
      <c r="K92" s="194" t="inlineStr">
        <is>
          <t/>
        </is>
      </c>
      <c r="L92" s="194" t="inlineStr">
        <is>
          <t/>
        </is>
      </c>
      <c r="M92" s="194" t="inlineStr">
        <is>
          <t/>
        </is>
      </c>
      <c r="N92" s="194" t="inlineStr">
        <is>
          <t/>
        </is>
      </c>
      <c r="O92" s="194" t="inlineStr">
        <is>
          <t/>
        </is>
      </c>
      <c r="P92" s="194" t="inlineStr">
        <is>
          <t/>
        </is>
      </c>
      <c r="Q92" s="194" t="inlineStr">
        <is>
          <t/>
        </is>
      </c>
      <c r="R92" s="194" t="inlineStr">
        <is>
          <t/>
        </is>
      </c>
      <c r="S92" s="194" t="inlineStr">
        <is>
          <t/>
        </is>
      </c>
      <c r="T92" s="194" t="inlineStr">
        <is>
          <t/>
        </is>
      </c>
      <c r="U92" s="194" t="inlineStr">
        <is>
          <t/>
        </is>
      </c>
      <c r="V92" s="194" t="inlineStr">
        <is>
          <t/>
        </is>
      </c>
      <c r="W92" s="194" t="inlineStr">
        <is>
          <t/>
        </is>
      </c>
      <c r="X92" s="194" t="inlineStr">
        <is>
          <t/>
        </is>
      </c>
      <c r="Y92" s="194" t="inlineStr">
        <is>
          <t/>
        </is>
      </c>
      <c r="Z92" s="194" t="inlineStr">
        <is>
          <t/>
        </is>
      </c>
      <c r="AA92" s="194" t="inlineStr">
        <is>
          <t/>
        </is>
      </c>
      <c r="AB92" s="194" t="inlineStr">
        <is>
          <t/>
        </is>
      </c>
      <c r="AC92" s="194" t="inlineStr">
        <is>
          <t/>
        </is>
      </c>
      <c r="AD92" s="194" t="inlineStr">
        <is>
          <t/>
        </is>
      </c>
      <c r="AE92" s="194" t="inlineStr">
        <is>
          <t/>
        </is>
      </c>
      <c r="AF92" s="194" t="inlineStr">
        <is>
          <t>-1</t>
        </is>
      </c>
      <c r="AG92" s="194" t="inlineStr">
        <is>
          <t>-1</t>
        </is>
      </c>
      <c r="AH92" s="194" t="inlineStr">
        <is>
          <t>-1</t>
        </is>
      </c>
      <c r="AI92" s="194" t="inlineStr">
        <is>
          <t>-1</t>
        </is>
      </c>
      <c r="AJ92" s="194" t="inlineStr">
        <is>
          <t>-1</t>
        </is>
      </c>
      <c r="AK92">
        <v>44</v>
      </c>
      <c r="AL92" s="191" t="inlineStr">
        <is>
          <t/>
        </is>
      </c>
      <c r="AM92" s="191" t="inlineStr">
        <is>
          <t/>
        </is>
      </c>
      <c r="AN92" s="193" t="inlineStr">
        <is>
          <t/>
        </is>
      </c>
    </row>
    <row r="93">
      <c r="A93" t="inlineStr">
        <is>
          <t>WAH</t>
        </is>
      </c>
      <c r="B93" t="inlineStr">
        <is>
          <t>ATL</t>
        </is>
      </c>
      <c r="C93" t="inlineStr">
        <is>
          <t>CP</t>
        </is>
      </c>
      <c r="D93" t="inlineStr">
        <is>
          <t>Senegal</t>
        </is>
      </c>
      <c r="E93" t="inlineStr">
        <is>
          <t>GN</t>
        </is>
      </c>
      <c r="F93" t="inlineStr">
        <is>
          <t>t1</t>
        </is>
      </c>
      <c r="G93" s="194" t="inlineStr">
        <is>
          <t/>
        </is>
      </c>
      <c r="H93" s="194" t="inlineStr">
        <is>
          <t/>
        </is>
      </c>
      <c r="I93" s="194" t="inlineStr">
        <is>
          <t/>
        </is>
      </c>
      <c r="J93" s="194" t="inlineStr">
        <is>
          <t/>
        </is>
      </c>
      <c r="K93" s="194" t="inlineStr">
        <is>
          <t/>
        </is>
      </c>
      <c r="L93" s="194" t="inlineStr">
        <is>
          <t/>
        </is>
      </c>
      <c r="M93" s="194" t="inlineStr">
        <is>
          <t/>
        </is>
      </c>
      <c r="N93" s="194" t="inlineStr">
        <is>
          <t/>
        </is>
      </c>
      <c r="O93" s="194" t="inlineStr">
        <is>
          <t/>
        </is>
      </c>
      <c r="P93" s="194">
        <v>0.209</v>
      </c>
      <c r="Q93" s="194">
        <v>0.01</v>
      </c>
      <c r="R93" s="194">
        <v>0.106</v>
      </c>
      <c r="S93" s="194" t="inlineStr">
        <is>
          <t/>
        </is>
      </c>
      <c r="T93" s="194">
        <v>1</v>
      </c>
      <c r="U93" s="194">
        <v>5</v>
      </c>
      <c r="V93" s="194" t="inlineStr">
        <is>
          <t/>
        </is>
      </c>
      <c r="W93" s="194">
        <v>1</v>
      </c>
      <c r="X93" s="194">
        <v>23.36</v>
      </c>
      <c r="Y93" s="194">
        <v>0.05</v>
      </c>
      <c r="Z93" s="194">
        <v>1.865</v>
      </c>
      <c r="AA93" s="194" t="inlineStr">
        <is>
          <t/>
        </is>
      </c>
      <c r="AB93" s="194" t="inlineStr">
        <is>
          <t/>
        </is>
      </c>
      <c r="AC93" s="194" t="inlineStr">
        <is>
          <t/>
        </is>
      </c>
      <c r="AD93" s="194" t="inlineStr">
        <is>
          <t/>
        </is>
      </c>
      <c r="AE93" s="194" t="inlineStr">
        <is>
          <t/>
        </is>
      </c>
      <c r="AF93" s="194">
        <v>20.978</v>
      </c>
      <c r="AG93" s="194">
        <v>88.968</v>
      </c>
      <c r="AH93" s="194">
        <v>54.973</v>
      </c>
      <c r="AI93" s="194">
        <v>0.798</v>
      </c>
      <c r="AJ93" s="194">
        <v>48.246</v>
      </c>
      <c r="AK93">
        <v>45</v>
      </c>
      <c r="AL93" s="191">
        <v>0.21</v>
      </c>
      <c r="AM93" s="191">
        <v>97.58</v>
      </c>
      <c r="AN93" s="193">
        <v>246.563</v>
      </c>
    </row>
    <row r="94">
      <c r="A94" t="inlineStr">
        <is>
          <t>WAH</t>
        </is>
      </c>
      <c r="B94" t="inlineStr">
        <is>
          <t>ATL</t>
        </is>
      </c>
      <c r="C94" t="inlineStr">
        <is>
          <t>CP</t>
        </is>
      </c>
      <c r="D94" t="inlineStr">
        <is>
          <t>Senegal</t>
        </is>
      </c>
      <c r="E94" t="inlineStr">
        <is>
          <t>GN</t>
        </is>
      </c>
      <c r="F94" t="inlineStr">
        <is>
          <t>t2</t>
        </is>
      </c>
      <c r="G94" s="194" t="inlineStr">
        <is>
          <t/>
        </is>
      </c>
      <c r="H94" s="194" t="inlineStr">
        <is>
          <t/>
        </is>
      </c>
      <c r="I94" s="194" t="inlineStr">
        <is>
          <t/>
        </is>
      </c>
      <c r="J94" s="194" t="inlineStr">
        <is>
          <t/>
        </is>
      </c>
      <c r="K94" s="194" t="inlineStr">
        <is>
          <t/>
        </is>
      </c>
      <c r="L94" s="194" t="inlineStr">
        <is>
          <t/>
        </is>
      </c>
      <c r="M94" s="194" t="inlineStr">
        <is>
          <t/>
        </is>
      </c>
      <c r="N94" s="194" t="inlineStr">
        <is>
          <t/>
        </is>
      </c>
      <c r="O94" s="194" t="inlineStr">
        <is>
          <t/>
        </is>
      </c>
      <c r="P94" s="194" t="inlineStr">
        <is>
          <t>-1</t>
        </is>
      </c>
      <c r="Q94" s="194" t="inlineStr">
        <is>
          <t>-1</t>
        </is>
      </c>
      <c r="R94" s="194" t="inlineStr">
        <is>
          <t>-1</t>
        </is>
      </c>
      <c r="S94" s="194" t="inlineStr">
        <is>
          <t/>
        </is>
      </c>
      <c r="T94" s="194" t="inlineStr">
        <is>
          <t>-1</t>
        </is>
      </c>
      <c r="U94" s="194" t="inlineStr">
        <is>
          <t>-1</t>
        </is>
      </c>
      <c r="V94" s="194" t="inlineStr">
        <is>
          <t/>
        </is>
      </c>
      <c r="W94" s="194" t="inlineStr">
        <is>
          <t>-1</t>
        </is>
      </c>
      <c r="X94" s="194" t="inlineStr">
        <is>
          <t>-1</t>
        </is>
      </c>
      <c r="Y94" s="194" t="inlineStr">
        <is>
          <t>a</t>
        </is>
      </c>
      <c r="Z94" s="194" t="inlineStr">
        <is>
          <t>a</t>
        </is>
      </c>
      <c r="AA94" s="194" t="inlineStr">
        <is>
          <t/>
        </is>
      </c>
      <c r="AB94" s="194" t="inlineStr">
        <is>
          <t/>
        </is>
      </c>
      <c r="AC94" s="194" t="inlineStr">
        <is>
          <t/>
        </is>
      </c>
      <c r="AD94" s="194" t="inlineStr">
        <is>
          <t/>
        </is>
      </c>
      <c r="AE94" s="194" t="inlineStr">
        <is>
          <t/>
        </is>
      </c>
      <c r="AF94" s="194" t="inlineStr">
        <is>
          <t>-1</t>
        </is>
      </c>
      <c r="AG94" s="194" t="inlineStr">
        <is>
          <t>-1</t>
        </is>
      </c>
      <c r="AH94" s="194" t="inlineStr">
        <is>
          <t>-1</t>
        </is>
      </c>
      <c r="AI94" s="194" t="inlineStr">
        <is>
          <t>-1</t>
        </is>
      </c>
      <c r="AJ94" s="194" t="inlineStr">
        <is>
          <t>-1</t>
        </is>
      </c>
      <c r="AK94">
        <v>45</v>
      </c>
      <c r="AL94" s="191" t="inlineStr">
        <is>
          <t/>
        </is>
      </c>
      <c r="AM94" s="191" t="inlineStr">
        <is>
          <t/>
        </is>
      </c>
      <c r="AN94" s="193" t="inlineStr">
        <is>
          <t/>
        </is>
      </c>
    </row>
    <row r="95">
      <c r="A95" t="inlineStr">
        <is>
          <t>WAH</t>
        </is>
      </c>
      <c r="B95" t="inlineStr">
        <is>
          <t>ATL</t>
        </is>
      </c>
      <c r="C95" t="inlineStr">
        <is>
          <t>CP</t>
        </is>
      </c>
      <c r="D95" t="inlineStr">
        <is>
          <t>Curaçao</t>
        </is>
      </c>
      <c r="E95" t="inlineStr">
        <is>
          <t>PS</t>
        </is>
      </c>
      <c r="F95" t="inlineStr">
        <is>
          <t>t1</t>
        </is>
      </c>
      <c r="G95" s="194" t="inlineStr">
        <is>
          <t/>
        </is>
      </c>
      <c r="H95" s="194" t="inlineStr">
        <is>
          <t/>
        </is>
      </c>
      <c r="I95" s="194" t="inlineStr">
        <is>
          <t/>
        </is>
      </c>
      <c r="J95" s="194" t="inlineStr">
        <is>
          <t/>
        </is>
      </c>
      <c r="K95" s="194" t="inlineStr">
        <is>
          <t/>
        </is>
      </c>
      <c r="L95" s="194" t="inlineStr">
        <is>
          <t/>
        </is>
      </c>
      <c r="M95" s="194" t="inlineStr">
        <is>
          <t/>
        </is>
      </c>
      <c r="N95" s="194" t="inlineStr">
        <is>
          <t/>
        </is>
      </c>
      <c r="O95" s="194" t="inlineStr">
        <is>
          <t/>
        </is>
      </c>
      <c r="P95" s="194" t="inlineStr">
        <is>
          <t/>
        </is>
      </c>
      <c r="Q95" s="194">
        <v>12.666</v>
      </c>
      <c r="R95" s="194">
        <v>6.885</v>
      </c>
      <c r="S95" s="194">
        <v>30.861</v>
      </c>
      <c r="T95" s="194">
        <v>56.868</v>
      </c>
      <c r="U95" s="194">
        <v>23.122</v>
      </c>
      <c r="V95" s="194">
        <v>77.837</v>
      </c>
      <c r="W95" s="194">
        <v>9.292</v>
      </c>
      <c r="X95" s="194" t="inlineStr">
        <is>
          <t/>
        </is>
      </c>
      <c r="Y95" s="194" t="inlineStr">
        <is>
          <t/>
        </is>
      </c>
      <c r="Z95" s="194" t="inlineStr">
        <is>
          <t/>
        </is>
      </c>
      <c r="AA95" s="194" t="inlineStr">
        <is>
          <t/>
        </is>
      </c>
      <c r="AB95" s="194" t="inlineStr">
        <is>
          <t/>
        </is>
      </c>
      <c r="AC95" s="194" t="inlineStr">
        <is>
          <t/>
        </is>
      </c>
      <c r="AD95" s="194" t="inlineStr">
        <is>
          <t/>
        </is>
      </c>
      <c r="AE95" s="194" t="inlineStr">
        <is>
          <t/>
        </is>
      </c>
      <c r="AF95" s="194" t="inlineStr">
        <is>
          <t/>
        </is>
      </c>
      <c r="AG95" s="194" t="inlineStr">
        <is>
          <t/>
        </is>
      </c>
      <c r="AH95" s="194" t="inlineStr">
        <is>
          <t/>
        </is>
      </c>
      <c r="AI95" s="194" t="inlineStr">
        <is>
          <t/>
        </is>
      </c>
      <c r="AJ95" s="194" t="inlineStr">
        <is>
          <t/>
        </is>
      </c>
      <c r="AK95">
        <v>46</v>
      </c>
      <c r="AL95" s="191">
        <v>0.19</v>
      </c>
      <c r="AM95" s="191">
        <v>97.77</v>
      </c>
      <c r="AN95" s="193">
        <v>217.531</v>
      </c>
    </row>
    <row r="96">
      <c r="A96" t="inlineStr">
        <is>
          <t>WAH</t>
        </is>
      </c>
      <c r="B96" t="inlineStr">
        <is>
          <t>ATL</t>
        </is>
      </c>
      <c r="C96" t="inlineStr">
        <is>
          <t>CP</t>
        </is>
      </c>
      <c r="D96" t="inlineStr">
        <is>
          <t>Curaçao</t>
        </is>
      </c>
      <c r="E96" t="inlineStr">
        <is>
          <t>PS</t>
        </is>
      </c>
      <c r="F96" t="inlineStr">
        <is>
          <t>t2</t>
        </is>
      </c>
      <c r="G96" s="194" t="inlineStr">
        <is>
          <t/>
        </is>
      </c>
      <c r="H96" s="194" t="inlineStr">
        <is>
          <t/>
        </is>
      </c>
      <c r="I96" s="194" t="inlineStr">
        <is>
          <t/>
        </is>
      </c>
      <c r="J96" s="194" t="inlineStr">
        <is>
          <t/>
        </is>
      </c>
      <c r="K96" s="194" t="inlineStr">
        <is>
          <t/>
        </is>
      </c>
      <c r="L96" s="194" t="inlineStr">
        <is>
          <t/>
        </is>
      </c>
      <c r="M96" s="194" t="inlineStr">
        <is>
          <t/>
        </is>
      </c>
      <c r="N96" s="194" t="inlineStr">
        <is>
          <t/>
        </is>
      </c>
      <c r="O96" s="194" t="inlineStr">
        <is>
          <t/>
        </is>
      </c>
      <c r="P96" s="194" t="inlineStr">
        <is>
          <t/>
        </is>
      </c>
      <c r="Q96" s="194" t="inlineStr">
        <is>
          <t>-1</t>
        </is>
      </c>
      <c r="R96" s="194" t="inlineStr">
        <is>
          <t>-1</t>
        </is>
      </c>
      <c r="S96" s="194" t="inlineStr">
        <is>
          <t>-1</t>
        </is>
      </c>
      <c r="T96" s="194" t="inlineStr">
        <is>
          <t>-1</t>
        </is>
      </c>
      <c r="U96" s="194" t="inlineStr">
        <is>
          <t>-1</t>
        </is>
      </c>
      <c r="V96" s="194" t="inlineStr">
        <is>
          <t>-1</t>
        </is>
      </c>
      <c r="W96" s="194" t="inlineStr">
        <is>
          <t>-1</t>
        </is>
      </c>
      <c r="X96" s="194" t="inlineStr">
        <is>
          <t/>
        </is>
      </c>
      <c r="Y96" s="194" t="inlineStr">
        <is>
          <t/>
        </is>
      </c>
      <c r="Z96" s="194" t="inlineStr">
        <is>
          <t/>
        </is>
      </c>
      <c r="AA96" s="194" t="inlineStr">
        <is>
          <t/>
        </is>
      </c>
      <c r="AB96" s="194" t="inlineStr">
        <is>
          <t/>
        </is>
      </c>
      <c r="AC96" s="194" t="inlineStr">
        <is>
          <t/>
        </is>
      </c>
      <c r="AD96" s="194" t="inlineStr">
        <is>
          <t/>
        </is>
      </c>
      <c r="AE96" s="194" t="inlineStr">
        <is>
          <t/>
        </is>
      </c>
      <c r="AF96" s="194" t="inlineStr">
        <is>
          <t/>
        </is>
      </c>
      <c r="AG96" s="194" t="inlineStr">
        <is>
          <t/>
        </is>
      </c>
      <c r="AH96" s="194" t="inlineStr">
        <is>
          <t/>
        </is>
      </c>
      <c r="AI96" s="194" t="inlineStr">
        <is>
          <t/>
        </is>
      </c>
      <c r="AJ96" s="194" t="inlineStr">
        <is>
          <t/>
        </is>
      </c>
      <c r="AK96">
        <v>46</v>
      </c>
      <c r="AL96" s="191" t="inlineStr">
        <is>
          <t/>
        </is>
      </c>
      <c r="AM96" s="191" t="inlineStr">
        <is>
          <t/>
        </is>
      </c>
      <c r="AN96" s="193" t="inlineStr">
        <is>
          <t/>
        </is>
      </c>
    </row>
    <row r="97">
      <c r="A97" t="inlineStr">
        <is>
          <t>WAH</t>
        </is>
      </c>
      <c r="B97" t="inlineStr">
        <is>
          <t>ATL</t>
        </is>
      </c>
      <c r="C97" t="inlineStr">
        <is>
          <t>CP</t>
        </is>
      </c>
      <c r="D97" t="inlineStr">
        <is>
          <t>Côte d'Ivoire</t>
        </is>
      </c>
      <c r="E97" t="inlineStr">
        <is>
          <t>GN</t>
        </is>
      </c>
      <c r="F97" t="inlineStr">
        <is>
          <t>t1</t>
        </is>
      </c>
      <c r="G97" s="194" t="inlineStr">
        <is>
          <t/>
        </is>
      </c>
      <c r="H97" s="194" t="inlineStr">
        <is>
          <t/>
        </is>
      </c>
      <c r="I97" s="194" t="inlineStr">
        <is>
          <t/>
        </is>
      </c>
      <c r="J97" s="194">
        <v>0.007</v>
      </c>
      <c r="K97" s="194">
        <v>0.08</v>
      </c>
      <c r="L97" s="194">
        <v>0.121</v>
      </c>
      <c r="M97" s="194" t="inlineStr">
        <is>
          <t/>
        </is>
      </c>
      <c r="N97" s="194" t="inlineStr">
        <is>
          <t/>
        </is>
      </c>
      <c r="O97" s="194">
        <v>15.994</v>
      </c>
      <c r="P97" s="194">
        <v>2.523</v>
      </c>
      <c r="Q97" s="194">
        <v>0.141</v>
      </c>
      <c r="R97" s="194">
        <v>11.414</v>
      </c>
      <c r="S97" s="194" t="inlineStr">
        <is>
          <t/>
        </is>
      </c>
      <c r="T97" s="194">
        <v>4.603</v>
      </c>
      <c r="U97" s="194">
        <v>5.199</v>
      </c>
      <c r="V97" s="194">
        <v>11.455</v>
      </c>
      <c r="W97" s="194">
        <v>8.683</v>
      </c>
      <c r="X97" s="194">
        <v>94.984</v>
      </c>
      <c r="Y97" s="194">
        <v>1.161</v>
      </c>
      <c r="Z97" s="194">
        <v>24.92</v>
      </c>
      <c r="AA97" s="194">
        <v>1.199</v>
      </c>
      <c r="AB97" s="194">
        <v>0.886</v>
      </c>
      <c r="AC97" s="194">
        <v>0.794</v>
      </c>
      <c r="AD97" s="194">
        <v>3.199</v>
      </c>
      <c r="AE97" s="194">
        <v>0.268</v>
      </c>
      <c r="AF97" s="194" t="inlineStr">
        <is>
          <t/>
        </is>
      </c>
      <c r="AG97" s="194">
        <v>0.069</v>
      </c>
      <c r="AH97" s="194" t="inlineStr">
        <is>
          <t/>
        </is>
      </c>
      <c r="AI97" s="194" t="inlineStr">
        <is>
          <t/>
        </is>
      </c>
      <c r="AJ97" s="194" t="inlineStr">
        <is>
          <t/>
        </is>
      </c>
      <c r="AK97">
        <v>47</v>
      </c>
      <c r="AL97" s="191">
        <v>0.16</v>
      </c>
      <c r="AM97" s="191">
        <v>97.93</v>
      </c>
      <c r="AN97" s="193">
        <v>187.701</v>
      </c>
    </row>
    <row r="98">
      <c r="A98" t="inlineStr">
        <is>
          <t>WAH</t>
        </is>
      </c>
      <c r="B98" t="inlineStr">
        <is>
          <t>ATL</t>
        </is>
      </c>
      <c r="C98" t="inlineStr">
        <is>
          <t>CP</t>
        </is>
      </c>
      <c r="D98" t="inlineStr">
        <is>
          <t>Côte d'Ivoire</t>
        </is>
      </c>
      <c r="E98" t="inlineStr">
        <is>
          <t>GN</t>
        </is>
      </c>
      <c r="F98" t="inlineStr">
        <is>
          <t>t2</t>
        </is>
      </c>
      <c r="G98" s="194" t="inlineStr">
        <is>
          <t/>
        </is>
      </c>
      <c r="H98" s="194" t="inlineStr">
        <is>
          <t/>
        </is>
      </c>
      <c r="I98" s="194" t="inlineStr">
        <is>
          <t/>
        </is>
      </c>
      <c r="J98" s="194" t="inlineStr">
        <is>
          <t>a</t>
        </is>
      </c>
      <c r="K98" s="194" t="inlineStr">
        <is>
          <t>a</t>
        </is>
      </c>
      <c r="L98" s="194" t="inlineStr">
        <is>
          <t>a</t>
        </is>
      </c>
      <c r="M98" s="194" t="inlineStr">
        <is>
          <t/>
        </is>
      </c>
      <c r="N98" s="194" t="inlineStr">
        <is>
          <t/>
        </is>
      </c>
      <c r="O98" s="194" t="inlineStr">
        <is>
          <t>a</t>
        </is>
      </c>
      <c r="P98" s="194" t="inlineStr">
        <is>
          <t>ab</t>
        </is>
      </c>
      <c r="Q98" s="194" t="inlineStr">
        <is>
          <t>ab</t>
        </is>
      </c>
      <c r="R98" s="194" t="inlineStr">
        <is>
          <t>a</t>
        </is>
      </c>
      <c r="S98" s="194" t="inlineStr">
        <is>
          <t/>
        </is>
      </c>
      <c r="T98" s="194" t="inlineStr">
        <is>
          <t>a</t>
        </is>
      </c>
      <c r="U98" s="194" t="inlineStr">
        <is>
          <t>ab</t>
        </is>
      </c>
      <c r="V98" s="194" t="inlineStr">
        <is>
          <t>ab</t>
        </is>
      </c>
      <c r="W98" s="194" t="inlineStr">
        <is>
          <t>a</t>
        </is>
      </c>
      <c r="X98" s="194" t="inlineStr">
        <is>
          <t>ab</t>
        </is>
      </c>
      <c r="Y98" s="194" t="inlineStr">
        <is>
          <t>ab</t>
        </is>
      </c>
      <c r="Z98" s="194" t="inlineStr">
        <is>
          <t>ab</t>
        </is>
      </c>
      <c r="AA98" s="194" t="inlineStr">
        <is>
          <t>a</t>
        </is>
      </c>
      <c r="AB98" s="194" t="inlineStr">
        <is>
          <t>ab</t>
        </is>
      </c>
      <c r="AC98" s="194" t="inlineStr">
        <is>
          <t>-1</t>
        </is>
      </c>
      <c r="AD98" s="194" t="inlineStr">
        <is>
          <t>a</t>
        </is>
      </c>
      <c r="AE98" s="194" t="inlineStr">
        <is>
          <t>-1</t>
        </is>
      </c>
      <c r="AF98" s="194" t="inlineStr">
        <is>
          <t/>
        </is>
      </c>
      <c r="AG98" s="194" t="inlineStr">
        <is>
          <t>a</t>
        </is>
      </c>
      <c r="AH98" s="194" t="inlineStr">
        <is>
          <t/>
        </is>
      </c>
      <c r="AI98" s="194" t="inlineStr">
        <is>
          <t/>
        </is>
      </c>
      <c r="AJ98" s="194" t="inlineStr">
        <is>
          <t/>
        </is>
      </c>
      <c r="AK98">
        <v>47</v>
      </c>
      <c r="AL98" s="191" t="inlineStr">
        <is>
          <t/>
        </is>
      </c>
      <c r="AM98" s="191" t="inlineStr">
        <is>
          <t/>
        </is>
      </c>
      <c r="AN98" s="193" t="inlineStr">
        <is>
          <t/>
        </is>
      </c>
    </row>
    <row r="99">
      <c r="A99" t="inlineStr">
        <is>
          <t>WAH</t>
        </is>
      </c>
      <c r="B99" t="inlineStr">
        <is>
          <t>ATL</t>
        </is>
      </c>
      <c r="C99" t="inlineStr">
        <is>
          <t>CP</t>
        </is>
      </c>
      <c r="D99" t="inlineStr">
        <is>
          <t>Mexico</t>
        </is>
      </c>
      <c r="E99" t="inlineStr">
        <is>
          <t>LL</t>
        </is>
      </c>
      <c r="F99" t="inlineStr">
        <is>
          <t>t1</t>
        </is>
      </c>
      <c r="G99" s="194" t="inlineStr">
        <is>
          <t/>
        </is>
      </c>
      <c r="H99" s="194" t="inlineStr">
        <is>
          <t/>
        </is>
      </c>
      <c r="I99" s="194" t="inlineStr">
        <is>
          <t/>
        </is>
      </c>
      <c r="J99" s="194" t="inlineStr">
        <is>
          <t/>
        </is>
      </c>
      <c r="K99" s="194" t="inlineStr">
        <is>
          <t/>
        </is>
      </c>
      <c r="L99" s="194" t="inlineStr">
        <is>
          <t/>
        </is>
      </c>
      <c r="M99" s="194" t="inlineStr">
        <is>
          <t/>
        </is>
      </c>
      <c r="N99" s="194" t="inlineStr">
        <is>
          <t/>
        </is>
      </c>
      <c r="O99" s="194">
        <v>34.518</v>
      </c>
      <c r="P99" s="194" t="inlineStr">
        <is>
          <t/>
        </is>
      </c>
      <c r="Q99" s="194" t="inlineStr">
        <is>
          <t/>
        </is>
      </c>
      <c r="R99" s="194" t="inlineStr">
        <is>
          <t/>
        </is>
      </c>
      <c r="S99" s="194" t="inlineStr">
        <is>
          <t/>
        </is>
      </c>
      <c r="T99" s="194" t="inlineStr">
        <is>
          <t/>
        </is>
      </c>
      <c r="U99" s="194" t="inlineStr">
        <is>
          <t/>
        </is>
      </c>
      <c r="V99" s="194" t="inlineStr">
        <is>
          <t/>
        </is>
      </c>
      <c r="W99" s="194" t="inlineStr">
        <is>
          <t/>
        </is>
      </c>
      <c r="X99" s="194" t="inlineStr">
        <is>
          <t/>
        </is>
      </c>
      <c r="Y99" s="194">
        <v>15.597</v>
      </c>
      <c r="Z99" s="194">
        <v>11.577</v>
      </c>
      <c r="AA99" s="194">
        <v>17.98</v>
      </c>
      <c r="AB99" s="194">
        <v>14.566</v>
      </c>
      <c r="AC99" s="194">
        <v>12.497</v>
      </c>
      <c r="AD99" s="194">
        <v>14.468</v>
      </c>
      <c r="AE99" s="194">
        <v>15.299</v>
      </c>
      <c r="AF99" s="194">
        <v>10.708</v>
      </c>
      <c r="AG99" s="194">
        <v>8.587</v>
      </c>
      <c r="AH99" s="194">
        <v>14.454</v>
      </c>
      <c r="AI99" s="194">
        <v>7.444</v>
      </c>
      <c r="AJ99" s="194">
        <v>4.434</v>
      </c>
      <c r="AK99">
        <v>48</v>
      </c>
      <c r="AL99" s="191">
        <v>0.16</v>
      </c>
      <c r="AM99" s="191">
        <v>98.08</v>
      </c>
      <c r="AN99" s="193">
        <v>182.129</v>
      </c>
    </row>
    <row r="100">
      <c r="A100" t="inlineStr">
        <is>
          <t>WAH</t>
        </is>
      </c>
      <c r="B100" t="inlineStr">
        <is>
          <t>ATL</t>
        </is>
      </c>
      <c r="C100" t="inlineStr">
        <is>
          <t>CP</t>
        </is>
      </c>
      <c r="D100" t="inlineStr">
        <is>
          <t>Mexico</t>
        </is>
      </c>
      <c r="E100" t="inlineStr">
        <is>
          <t>LL</t>
        </is>
      </c>
      <c r="F100" t="inlineStr">
        <is>
          <t>t2</t>
        </is>
      </c>
      <c r="G100" s="194" t="inlineStr">
        <is>
          <t>a</t>
        </is>
      </c>
      <c r="H100" s="194" t="inlineStr">
        <is>
          <t>a</t>
        </is>
      </c>
      <c r="I100" s="194" t="inlineStr">
        <is>
          <t>a</t>
        </is>
      </c>
      <c r="J100" s="194" t="inlineStr">
        <is>
          <t>a</t>
        </is>
      </c>
      <c r="K100" s="194" t="inlineStr">
        <is>
          <t>a</t>
        </is>
      </c>
      <c r="L100" s="194" t="inlineStr">
        <is>
          <t>a</t>
        </is>
      </c>
      <c r="M100" s="194" t="inlineStr">
        <is>
          <t>a</t>
        </is>
      </c>
      <c r="N100" s="194" t="inlineStr">
        <is>
          <t>a</t>
        </is>
      </c>
      <c r="O100" s="194" t="inlineStr">
        <is>
          <t>a</t>
        </is>
      </c>
      <c r="P100" s="194" t="inlineStr">
        <is>
          <t>a</t>
        </is>
      </c>
      <c r="Q100" s="194" t="inlineStr">
        <is>
          <t>a</t>
        </is>
      </c>
      <c r="R100" s="194" t="inlineStr">
        <is>
          <t>a</t>
        </is>
      </c>
      <c r="S100" s="194" t="inlineStr">
        <is>
          <t>a</t>
        </is>
      </c>
      <c r="T100" s="194" t="inlineStr">
        <is>
          <t>a</t>
        </is>
      </c>
      <c r="U100" s="194" t="inlineStr">
        <is>
          <t>a</t>
        </is>
      </c>
      <c r="V100" s="194" t="inlineStr">
        <is>
          <t>a</t>
        </is>
      </c>
      <c r="W100" s="194" t="inlineStr">
        <is>
          <t>a</t>
        </is>
      </c>
      <c r="X100" s="194" t="inlineStr">
        <is>
          <t>a</t>
        </is>
      </c>
      <c r="Y100" s="194" t="inlineStr">
        <is>
          <t>ab</t>
        </is>
      </c>
      <c r="Z100" s="194" t="inlineStr">
        <is>
          <t>a</t>
        </is>
      </c>
      <c r="AA100" s="194" t="inlineStr">
        <is>
          <t>a</t>
        </is>
      </c>
      <c r="AB100" s="194" t="inlineStr">
        <is>
          <t>a</t>
        </is>
      </c>
      <c r="AC100" s="194" t="inlineStr">
        <is>
          <t>a</t>
        </is>
      </c>
      <c r="AD100" s="194" t="inlineStr">
        <is>
          <t>a</t>
        </is>
      </c>
      <c r="AE100" s="194" t="inlineStr">
        <is>
          <t>a</t>
        </is>
      </c>
      <c r="AF100" s="194" t="inlineStr">
        <is>
          <t>a</t>
        </is>
      </c>
      <c r="AG100" s="194" t="inlineStr">
        <is>
          <t>a</t>
        </is>
      </c>
      <c r="AH100" s="194" t="inlineStr">
        <is>
          <t>a</t>
        </is>
      </c>
      <c r="AI100" s="194" t="inlineStr">
        <is>
          <t>a</t>
        </is>
      </c>
      <c r="AJ100" s="194" t="inlineStr">
        <is>
          <t>ab</t>
        </is>
      </c>
      <c r="AK100">
        <v>48</v>
      </c>
      <c r="AL100" s="191" t="inlineStr">
        <is>
          <t/>
        </is>
      </c>
      <c r="AM100" s="191" t="inlineStr">
        <is>
          <t/>
        </is>
      </c>
      <c r="AN100" s="193" t="inlineStr">
        <is>
          <t/>
        </is>
      </c>
    </row>
    <row r="101">
      <c r="A101" t="inlineStr">
        <is>
          <t>WAH</t>
        </is>
      </c>
      <c r="B101" t="inlineStr">
        <is>
          <t>ATL</t>
        </is>
      </c>
      <c r="C101" t="inlineStr">
        <is>
          <t>CP</t>
        </is>
      </c>
      <c r="D101" t="inlineStr">
        <is>
          <t>EU-France</t>
        </is>
      </c>
      <c r="E101" t="inlineStr">
        <is>
          <t>LL</t>
        </is>
      </c>
      <c r="F101" t="inlineStr">
        <is>
          <t>t1</t>
        </is>
      </c>
      <c r="G101" s="194" t="inlineStr">
        <is>
          <t/>
        </is>
      </c>
      <c r="H101" s="194" t="inlineStr">
        <is>
          <t/>
        </is>
      </c>
      <c r="I101" s="194" t="inlineStr">
        <is>
          <t/>
        </is>
      </c>
      <c r="J101" s="194" t="inlineStr">
        <is>
          <t/>
        </is>
      </c>
      <c r="K101" s="194" t="inlineStr">
        <is>
          <t/>
        </is>
      </c>
      <c r="L101" s="194" t="inlineStr">
        <is>
          <t/>
        </is>
      </c>
      <c r="M101" s="194" t="inlineStr">
        <is>
          <t/>
        </is>
      </c>
      <c r="N101" s="194" t="inlineStr">
        <is>
          <t/>
        </is>
      </c>
      <c r="O101" s="194" t="inlineStr">
        <is>
          <t/>
        </is>
      </c>
      <c r="P101" s="194" t="inlineStr">
        <is>
          <t/>
        </is>
      </c>
      <c r="Q101" s="194" t="inlineStr">
        <is>
          <t/>
        </is>
      </c>
      <c r="R101" s="194" t="inlineStr">
        <is>
          <t/>
        </is>
      </c>
      <c r="S101" s="194" t="inlineStr">
        <is>
          <t/>
        </is>
      </c>
      <c r="T101" s="194" t="inlineStr">
        <is>
          <t/>
        </is>
      </c>
      <c r="U101" s="194" t="inlineStr">
        <is>
          <t/>
        </is>
      </c>
      <c r="V101" s="194" t="inlineStr">
        <is>
          <t/>
        </is>
      </c>
      <c r="W101" s="194" t="inlineStr">
        <is>
          <t/>
        </is>
      </c>
      <c r="X101" s="194" t="inlineStr">
        <is>
          <t/>
        </is>
      </c>
      <c r="Y101" s="194">
        <v>46</v>
      </c>
      <c r="Z101" s="194">
        <v>45.005</v>
      </c>
      <c r="AA101" s="194" t="inlineStr">
        <is>
          <t/>
        </is>
      </c>
      <c r="AB101" s="194">
        <v>40.731</v>
      </c>
      <c r="AC101" s="194">
        <v>12.116</v>
      </c>
      <c r="AD101" s="194">
        <v>25.957</v>
      </c>
      <c r="AE101" s="194">
        <v>10.124</v>
      </c>
      <c r="AF101" s="194" t="inlineStr">
        <is>
          <t/>
        </is>
      </c>
      <c r="AG101" s="194">
        <v>0.095</v>
      </c>
      <c r="AH101" s="194">
        <v>0.097</v>
      </c>
      <c r="AI101" s="194">
        <v>0.071</v>
      </c>
      <c r="AJ101" s="194">
        <v>0.232</v>
      </c>
      <c r="AK101">
        <v>49</v>
      </c>
      <c r="AL101" s="191">
        <v>0.15</v>
      </c>
      <c r="AM101" s="191">
        <v>98.23</v>
      </c>
      <c r="AN101" s="193">
        <v>180.427</v>
      </c>
    </row>
    <row r="102">
      <c r="A102" t="inlineStr">
        <is>
          <t>WAH</t>
        </is>
      </c>
      <c r="B102" t="inlineStr">
        <is>
          <t>ATL</t>
        </is>
      </c>
      <c r="C102" t="inlineStr">
        <is>
          <t>CP</t>
        </is>
      </c>
      <c r="D102" t="inlineStr">
        <is>
          <t>EU-France</t>
        </is>
      </c>
      <c r="E102" t="inlineStr">
        <is>
          <t>LL</t>
        </is>
      </c>
      <c r="F102" t="inlineStr">
        <is>
          <t>t2</t>
        </is>
      </c>
      <c r="G102" s="194" t="inlineStr">
        <is>
          <t/>
        </is>
      </c>
      <c r="H102" s="194" t="inlineStr">
        <is>
          <t/>
        </is>
      </c>
      <c r="I102" s="194" t="inlineStr">
        <is>
          <t/>
        </is>
      </c>
      <c r="J102" s="194" t="inlineStr">
        <is>
          <t/>
        </is>
      </c>
      <c r="K102" s="194" t="inlineStr">
        <is>
          <t/>
        </is>
      </c>
      <c r="L102" s="194" t="inlineStr">
        <is>
          <t/>
        </is>
      </c>
      <c r="M102" s="194" t="inlineStr">
        <is>
          <t/>
        </is>
      </c>
      <c r="N102" s="194" t="inlineStr">
        <is>
          <t/>
        </is>
      </c>
      <c r="O102" s="194" t="inlineStr">
        <is>
          <t/>
        </is>
      </c>
      <c r="P102" s="194" t="inlineStr">
        <is>
          <t/>
        </is>
      </c>
      <c r="Q102" s="194" t="inlineStr">
        <is>
          <t/>
        </is>
      </c>
      <c r="R102" s="194" t="inlineStr">
        <is>
          <t/>
        </is>
      </c>
      <c r="S102" s="194" t="inlineStr">
        <is>
          <t/>
        </is>
      </c>
      <c r="T102" s="194" t="inlineStr">
        <is>
          <t/>
        </is>
      </c>
      <c r="U102" s="194" t="inlineStr">
        <is>
          <t/>
        </is>
      </c>
      <c r="V102" s="194" t="inlineStr">
        <is>
          <t/>
        </is>
      </c>
      <c r="W102" s="194" t="inlineStr">
        <is>
          <t/>
        </is>
      </c>
      <c r="X102" s="194" t="inlineStr">
        <is>
          <t/>
        </is>
      </c>
      <c r="Y102" s="194" t="inlineStr">
        <is>
          <t>-1</t>
        </is>
      </c>
      <c r="Z102" s="194" t="inlineStr">
        <is>
          <t>-1</t>
        </is>
      </c>
      <c r="AA102" s="194" t="inlineStr">
        <is>
          <t/>
        </is>
      </c>
      <c r="AB102" s="194" t="inlineStr">
        <is>
          <t>-1</t>
        </is>
      </c>
      <c r="AC102" s="194" t="inlineStr">
        <is>
          <t>-1</t>
        </is>
      </c>
      <c r="AD102" s="194" t="inlineStr">
        <is>
          <t>b</t>
        </is>
      </c>
      <c r="AE102" s="194" t="inlineStr">
        <is>
          <t>-1</t>
        </is>
      </c>
      <c r="AF102" s="194" t="inlineStr">
        <is>
          <t>b</t>
        </is>
      </c>
      <c r="AG102" s="194" t="inlineStr">
        <is>
          <t>a</t>
        </is>
      </c>
      <c r="AH102" s="194" t="inlineStr">
        <is>
          <t>ab</t>
        </is>
      </c>
      <c r="AI102" s="194" t="inlineStr">
        <is>
          <t>ab</t>
        </is>
      </c>
      <c r="AJ102" s="194" t="inlineStr">
        <is>
          <t>a</t>
        </is>
      </c>
      <c r="AK102">
        <v>49</v>
      </c>
      <c r="AL102" s="191" t="inlineStr">
        <is>
          <t/>
        </is>
      </c>
      <c r="AM102" s="191" t="inlineStr">
        <is>
          <t/>
        </is>
      </c>
      <c r="AN102" s="193" t="inlineStr">
        <is>
          <t/>
        </is>
      </c>
    </row>
    <row r="103">
      <c r="A103" t="inlineStr">
        <is>
          <t>WAH</t>
        </is>
      </c>
      <c r="B103" t="inlineStr">
        <is>
          <t>ATL</t>
        </is>
      </c>
      <c r="C103" t="inlineStr">
        <is>
          <t>CP</t>
        </is>
      </c>
      <c r="D103" t="inlineStr">
        <is>
          <t>Côte d'Ivoire</t>
        </is>
      </c>
      <c r="E103" t="inlineStr">
        <is>
          <t>LL</t>
        </is>
      </c>
      <c r="F103" t="inlineStr">
        <is>
          <t>t1</t>
        </is>
      </c>
      <c r="G103" s="194" t="inlineStr">
        <is>
          <t/>
        </is>
      </c>
      <c r="H103" s="194" t="inlineStr">
        <is>
          <t/>
        </is>
      </c>
      <c r="I103" s="194" t="inlineStr">
        <is>
          <t/>
        </is>
      </c>
      <c r="J103" s="194" t="inlineStr">
        <is>
          <t/>
        </is>
      </c>
      <c r="K103" s="194" t="inlineStr">
        <is>
          <t/>
        </is>
      </c>
      <c r="L103" s="194" t="inlineStr">
        <is>
          <t/>
        </is>
      </c>
      <c r="M103" s="194" t="inlineStr">
        <is>
          <t/>
        </is>
      </c>
      <c r="N103" s="194" t="inlineStr">
        <is>
          <t/>
        </is>
      </c>
      <c r="O103" s="194" t="inlineStr">
        <is>
          <t/>
        </is>
      </c>
      <c r="P103" s="194" t="inlineStr">
        <is>
          <t/>
        </is>
      </c>
      <c r="Q103" s="194" t="inlineStr">
        <is>
          <t/>
        </is>
      </c>
      <c r="R103" s="194" t="inlineStr">
        <is>
          <t/>
        </is>
      </c>
      <c r="S103" s="194" t="inlineStr">
        <is>
          <t/>
        </is>
      </c>
      <c r="T103" s="194" t="inlineStr">
        <is>
          <t/>
        </is>
      </c>
      <c r="U103" s="194" t="inlineStr">
        <is>
          <t/>
        </is>
      </c>
      <c r="V103" s="194" t="inlineStr">
        <is>
          <t/>
        </is>
      </c>
      <c r="W103" s="194" t="inlineStr">
        <is>
          <t/>
        </is>
      </c>
      <c r="X103" s="194" t="inlineStr">
        <is>
          <t/>
        </is>
      </c>
      <c r="Y103" s="194" t="inlineStr">
        <is>
          <t/>
        </is>
      </c>
      <c r="Z103" s="194" t="inlineStr">
        <is>
          <t/>
        </is>
      </c>
      <c r="AA103" s="194" t="inlineStr">
        <is>
          <t/>
        </is>
      </c>
      <c r="AB103" s="194" t="inlineStr">
        <is>
          <t/>
        </is>
      </c>
      <c r="AC103" s="194" t="inlineStr">
        <is>
          <t/>
        </is>
      </c>
      <c r="AD103" s="194">
        <v>57.951</v>
      </c>
      <c r="AE103" s="194">
        <v>45.568</v>
      </c>
      <c r="AF103" s="194" t="inlineStr">
        <is>
          <t/>
        </is>
      </c>
      <c r="AG103" s="194" t="inlineStr">
        <is>
          <t/>
        </is>
      </c>
      <c r="AH103" s="194">
        <v>32.468</v>
      </c>
      <c r="AI103" s="194">
        <v>18.81</v>
      </c>
      <c r="AJ103" s="194">
        <v>11.499</v>
      </c>
      <c r="AK103">
        <v>50</v>
      </c>
      <c r="AL103" s="191">
        <v>0.14</v>
      </c>
      <c r="AM103" s="191">
        <v>98.38</v>
      </c>
      <c r="AN103" s="193">
        <v>166.296</v>
      </c>
    </row>
    <row r="104">
      <c r="A104" t="inlineStr">
        <is>
          <t>WAH</t>
        </is>
      </c>
      <c r="B104" t="inlineStr">
        <is>
          <t>ATL</t>
        </is>
      </c>
      <c r="C104" t="inlineStr">
        <is>
          <t>CP</t>
        </is>
      </c>
      <c r="D104" t="inlineStr">
        <is>
          <t>Côte d'Ivoire</t>
        </is>
      </c>
      <c r="E104" t="inlineStr">
        <is>
          <t>LL</t>
        </is>
      </c>
      <c r="F104" t="inlineStr">
        <is>
          <t>t2</t>
        </is>
      </c>
      <c r="G104" s="194" t="inlineStr">
        <is>
          <t/>
        </is>
      </c>
      <c r="H104" s="194" t="inlineStr">
        <is>
          <t/>
        </is>
      </c>
      <c r="I104" s="194" t="inlineStr">
        <is>
          <t/>
        </is>
      </c>
      <c r="J104" s="194" t="inlineStr">
        <is>
          <t/>
        </is>
      </c>
      <c r="K104" s="194" t="inlineStr">
        <is>
          <t/>
        </is>
      </c>
      <c r="L104" s="194" t="inlineStr">
        <is>
          <t/>
        </is>
      </c>
      <c r="M104" s="194" t="inlineStr">
        <is>
          <t/>
        </is>
      </c>
      <c r="N104" s="194" t="inlineStr">
        <is>
          <t/>
        </is>
      </c>
      <c r="O104" s="194" t="inlineStr">
        <is>
          <t/>
        </is>
      </c>
      <c r="P104" s="194" t="inlineStr">
        <is>
          <t/>
        </is>
      </c>
      <c r="Q104" s="194" t="inlineStr">
        <is>
          <t/>
        </is>
      </c>
      <c r="R104" s="194" t="inlineStr">
        <is>
          <t/>
        </is>
      </c>
      <c r="S104" s="194" t="inlineStr">
        <is>
          <t/>
        </is>
      </c>
      <c r="T104" s="194" t="inlineStr">
        <is>
          <t/>
        </is>
      </c>
      <c r="U104" s="194" t="inlineStr">
        <is>
          <t/>
        </is>
      </c>
      <c r="V104" s="194" t="inlineStr">
        <is>
          <t/>
        </is>
      </c>
      <c r="W104" s="194" t="inlineStr">
        <is>
          <t/>
        </is>
      </c>
      <c r="X104" s="194" t="inlineStr">
        <is>
          <t/>
        </is>
      </c>
      <c r="Y104" s="194" t="inlineStr">
        <is>
          <t/>
        </is>
      </c>
      <c r="Z104" s="194" t="inlineStr">
        <is>
          <t/>
        </is>
      </c>
      <c r="AA104" s="194" t="inlineStr">
        <is>
          <t/>
        </is>
      </c>
      <c r="AB104" s="194" t="inlineStr">
        <is>
          <t/>
        </is>
      </c>
      <c r="AC104" s="194" t="inlineStr">
        <is>
          <t/>
        </is>
      </c>
      <c r="AD104" s="194" t="inlineStr">
        <is>
          <t>a</t>
        </is>
      </c>
      <c r="AE104" s="194" t="inlineStr">
        <is>
          <t>a</t>
        </is>
      </c>
      <c r="AF104" s="194" t="inlineStr">
        <is>
          <t>a</t>
        </is>
      </c>
      <c r="AG104" s="194" t="inlineStr">
        <is>
          <t/>
        </is>
      </c>
      <c r="AH104" s="194" t="inlineStr">
        <is>
          <t>a</t>
        </is>
      </c>
      <c r="AI104" s="194" t="inlineStr">
        <is>
          <t>ab</t>
        </is>
      </c>
      <c r="AJ104" s="194" t="inlineStr">
        <is>
          <t>-1</t>
        </is>
      </c>
      <c r="AK104">
        <v>50</v>
      </c>
      <c r="AL104" s="191" t="inlineStr">
        <is>
          <t/>
        </is>
      </c>
      <c r="AM104" s="191" t="inlineStr">
        <is>
          <t/>
        </is>
      </c>
      <c r="AN104" s="193" t="inlineStr">
        <is>
          <t/>
        </is>
      </c>
    </row>
    <row r="105">
      <c r="A105" t="inlineStr">
        <is>
          <t>WAH</t>
        </is>
      </c>
      <c r="B105" t="inlineStr">
        <is>
          <t>ATL</t>
        </is>
      </c>
      <c r="C105" t="inlineStr">
        <is>
          <t>CP</t>
        </is>
      </c>
      <c r="D105" t="inlineStr">
        <is>
          <t>Guatemala</t>
        </is>
      </c>
      <c r="E105" t="inlineStr">
        <is>
          <t>PS</t>
        </is>
      </c>
      <c r="F105" t="inlineStr">
        <is>
          <t>t1</t>
        </is>
      </c>
      <c r="G105" s="194" t="inlineStr">
        <is>
          <t/>
        </is>
      </c>
      <c r="H105" s="194" t="inlineStr">
        <is>
          <t/>
        </is>
      </c>
      <c r="I105" s="194" t="inlineStr">
        <is>
          <t/>
        </is>
      </c>
      <c r="J105" s="194" t="inlineStr">
        <is>
          <t/>
        </is>
      </c>
      <c r="K105" s="194" t="inlineStr">
        <is>
          <t/>
        </is>
      </c>
      <c r="L105" s="194" t="inlineStr">
        <is>
          <t/>
        </is>
      </c>
      <c r="M105" s="194" t="inlineStr">
        <is>
          <t/>
        </is>
      </c>
      <c r="N105" s="194" t="inlineStr">
        <is>
          <t/>
        </is>
      </c>
      <c r="O105" s="194" t="inlineStr">
        <is>
          <t/>
        </is>
      </c>
      <c r="P105" s="194">
        <v>67.715</v>
      </c>
      <c r="Q105" s="194">
        <v>10.562</v>
      </c>
      <c r="R105" s="194">
        <v>20.598</v>
      </c>
      <c r="S105" s="194">
        <v>27.744</v>
      </c>
      <c r="T105" s="194">
        <v>6.919</v>
      </c>
      <c r="U105" s="194" t="inlineStr">
        <is>
          <t/>
        </is>
      </c>
      <c r="V105" s="194">
        <v>7.995</v>
      </c>
      <c r="W105" s="194" t="inlineStr">
        <is>
          <t/>
        </is>
      </c>
      <c r="X105" s="194" t="inlineStr">
        <is>
          <t/>
        </is>
      </c>
      <c r="Y105" s="194" t="inlineStr">
        <is>
          <t/>
        </is>
      </c>
      <c r="Z105" s="194" t="inlineStr">
        <is>
          <t/>
        </is>
      </c>
      <c r="AA105" s="194" t="inlineStr">
        <is>
          <t/>
        </is>
      </c>
      <c r="AB105" s="194" t="inlineStr">
        <is>
          <t/>
        </is>
      </c>
      <c r="AC105" s="194" t="inlineStr">
        <is>
          <t/>
        </is>
      </c>
      <c r="AD105" s="194" t="inlineStr">
        <is>
          <t/>
        </is>
      </c>
      <c r="AE105" s="194" t="inlineStr">
        <is>
          <t/>
        </is>
      </c>
      <c r="AF105" s="194" t="inlineStr">
        <is>
          <t/>
        </is>
      </c>
      <c r="AG105" s="194" t="inlineStr">
        <is>
          <t/>
        </is>
      </c>
      <c r="AH105" s="194" t="inlineStr">
        <is>
          <t/>
        </is>
      </c>
      <c r="AI105" s="194" t="inlineStr">
        <is>
          <t/>
        </is>
      </c>
      <c r="AJ105" s="194" t="inlineStr">
        <is>
          <t/>
        </is>
      </c>
      <c r="AK105">
        <v>51</v>
      </c>
      <c r="AL105" s="191">
        <v>0.12</v>
      </c>
      <c r="AM105" s="191">
        <v>98.5</v>
      </c>
      <c r="AN105" s="193">
        <v>141.533</v>
      </c>
    </row>
    <row r="106">
      <c r="A106" t="inlineStr">
        <is>
          <t>WAH</t>
        </is>
      </c>
      <c r="B106" t="inlineStr">
        <is>
          <t>ATL</t>
        </is>
      </c>
      <c r="C106" t="inlineStr">
        <is>
          <t>CP</t>
        </is>
      </c>
      <c r="D106" t="inlineStr">
        <is>
          <t>Guatemala</t>
        </is>
      </c>
      <c r="E106" t="inlineStr">
        <is>
          <t>PS</t>
        </is>
      </c>
      <c r="F106" t="inlineStr">
        <is>
          <t>t2</t>
        </is>
      </c>
      <c r="G106" s="194" t="inlineStr">
        <is>
          <t/>
        </is>
      </c>
      <c r="H106" s="194" t="inlineStr">
        <is>
          <t/>
        </is>
      </c>
      <c r="I106" s="194" t="inlineStr">
        <is>
          <t/>
        </is>
      </c>
      <c r="J106" s="194" t="inlineStr">
        <is>
          <t/>
        </is>
      </c>
      <c r="K106" s="194" t="inlineStr">
        <is>
          <t/>
        </is>
      </c>
      <c r="L106" s="194" t="inlineStr">
        <is>
          <t/>
        </is>
      </c>
      <c r="M106" s="194" t="inlineStr">
        <is>
          <t/>
        </is>
      </c>
      <c r="N106" s="194" t="inlineStr">
        <is>
          <t/>
        </is>
      </c>
      <c r="O106" s="194" t="inlineStr">
        <is>
          <t/>
        </is>
      </c>
      <c r="P106" s="194" t="inlineStr">
        <is>
          <t>-1</t>
        </is>
      </c>
      <c r="Q106" s="194" t="inlineStr">
        <is>
          <t>-1</t>
        </is>
      </c>
      <c r="R106" s="194" t="inlineStr">
        <is>
          <t>-1</t>
        </is>
      </c>
      <c r="S106" s="194" t="inlineStr">
        <is>
          <t>-1</t>
        </is>
      </c>
      <c r="T106" s="194" t="inlineStr">
        <is>
          <t>-1</t>
        </is>
      </c>
      <c r="U106" s="194" t="inlineStr">
        <is>
          <t/>
        </is>
      </c>
      <c r="V106" s="194" t="inlineStr">
        <is>
          <t>-1</t>
        </is>
      </c>
      <c r="W106" s="194" t="inlineStr">
        <is>
          <t/>
        </is>
      </c>
      <c r="X106" s="194" t="inlineStr">
        <is>
          <t/>
        </is>
      </c>
      <c r="Y106" s="194" t="inlineStr">
        <is>
          <t/>
        </is>
      </c>
      <c r="Z106" s="194" t="inlineStr">
        <is>
          <t/>
        </is>
      </c>
      <c r="AA106" s="194" t="inlineStr">
        <is>
          <t/>
        </is>
      </c>
      <c r="AB106" s="194" t="inlineStr">
        <is>
          <t/>
        </is>
      </c>
      <c r="AC106" s="194" t="inlineStr">
        <is>
          <t/>
        </is>
      </c>
      <c r="AD106" s="194" t="inlineStr">
        <is>
          <t/>
        </is>
      </c>
      <c r="AE106" s="194" t="inlineStr">
        <is>
          <t/>
        </is>
      </c>
      <c r="AF106" s="194" t="inlineStr">
        <is>
          <t/>
        </is>
      </c>
      <c r="AG106" s="194" t="inlineStr">
        <is>
          <t/>
        </is>
      </c>
      <c r="AH106" s="194" t="inlineStr">
        <is>
          <t/>
        </is>
      </c>
      <c r="AI106" s="194" t="inlineStr">
        <is>
          <t/>
        </is>
      </c>
      <c r="AJ106" s="194" t="inlineStr">
        <is>
          <t/>
        </is>
      </c>
      <c r="AK106">
        <v>51</v>
      </c>
      <c r="AL106" s="191" t="inlineStr">
        <is>
          <t/>
        </is>
      </c>
      <c r="AM106" s="191" t="inlineStr">
        <is>
          <t/>
        </is>
      </c>
      <c r="AN106" s="193" t="inlineStr">
        <is>
          <t/>
        </is>
      </c>
    </row>
    <row r="107">
      <c r="A107" t="inlineStr">
        <is>
          <t>WAH</t>
        </is>
      </c>
      <c r="B107" t="inlineStr">
        <is>
          <t>ATL</t>
        </is>
      </c>
      <c r="C107" t="inlineStr">
        <is>
          <t>NCC</t>
        </is>
      </c>
      <c r="D107" t="inlineStr">
        <is>
          <t>Suriname</t>
        </is>
      </c>
      <c r="E107" t="inlineStr">
        <is>
          <t>LL</t>
        </is>
      </c>
      <c r="F107" t="inlineStr">
        <is>
          <t>t1</t>
        </is>
      </c>
      <c r="G107" s="194" t="inlineStr">
        <is>
          <t/>
        </is>
      </c>
      <c r="H107" s="194" t="inlineStr">
        <is>
          <t/>
        </is>
      </c>
      <c r="I107" s="194" t="inlineStr">
        <is>
          <t/>
        </is>
      </c>
      <c r="J107" s="194" t="inlineStr">
        <is>
          <t/>
        </is>
      </c>
      <c r="K107" s="194" t="inlineStr">
        <is>
          <t/>
        </is>
      </c>
      <c r="L107" s="194" t="inlineStr">
        <is>
          <t/>
        </is>
      </c>
      <c r="M107" s="194" t="inlineStr">
        <is>
          <t/>
        </is>
      </c>
      <c r="N107" s="194" t="inlineStr">
        <is>
          <t/>
        </is>
      </c>
      <c r="O107" s="194" t="inlineStr">
        <is>
          <t/>
        </is>
      </c>
      <c r="P107" s="194" t="inlineStr">
        <is>
          <t/>
        </is>
      </c>
      <c r="Q107" s="194" t="inlineStr">
        <is>
          <t/>
        </is>
      </c>
      <c r="R107" s="194" t="inlineStr">
        <is>
          <t/>
        </is>
      </c>
      <c r="S107" s="194" t="inlineStr">
        <is>
          <t/>
        </is>
      </c>
      <c r="T107" s="194" t="inlineStr">
        <is>
          <t/>
        </is>
      </c>
      <c r="U107" s="194" t="inlineStr">
        <is>
          <t/>
        </is>
      </c>
      <c r="V107" s="194" t="inlineStr">
        <is>
          <t/>
        </is>
      </c>
      <c r="W107" s="194" t="inlineStr">
        <is>
          <t/>
        </is>
      </c>
      <c r="X107" s="194" t="inlineStr">
        <is>
          <t/>
        </is>
      </c>
      <c r="Y107" s="194" t="inlineStr">
        <is>
          <t/>
        </is>
      </c>
      <c r="Z107" s="194" t="inlineStr">
        <is>
          <t/>
        </is>
      </c>
      <c r="AA107" s="194" t="inlineStr">
        <is>
          <t/>
        </is>
      </c>
      <c r="AB107" s="194" t="inlineStr">
        <is>
          <t/>
        </is>
      </c>
      <c r="AC107" s="194" t="inlineStr">
        <is>
          <t/>
        </is>
      </c>
      <c r="AD107" s="194" t="inlineStr">
        <is>
          <t/>
        </is>
      </c>
      <c r="AE107" s="194" t="inlineStr">
        <is>
          <t/>
        </is>
      </c>
      <c r="AF107" s="194" t="inlineStr">
        <is>
          <t/>
        </is>
      </c>
      <c r="AG107" s="194" t="inlineStr">
        <is>
          <t/>
        </is>
      </c>
      <c r="AH107" s="194">
        <v>13.02</v>
      </c>
      <c r="AI107" s="194">
        <v>46.665</v>
      </c>
      <c r="AJ107" s="194">
        <v>63.185</v>
      </c>
      <c r="AK107">
        <v>52</v>
      </c>
      <c r="AL107" s="191">
        <v>0.1</v>
      </c>
      <c r="AM107" s="191">
        <v>98.6</v>
      </c>
      <c r="AN107" s="193">
        <v>122.871</v>
      </c>
    </row>
    <row r="108">
      <c r="A108" t="inlineStr">
        <is>
          <t>WAH</t>
        </is>
      </c>
      <c r="B108" t="inlineStr">
        <is>
          <t>ATL</t>
        </is>
      </c>
      <c r="C108" t="inlineStr">
        <is>
          <t>NCC</t>
        </is>
      </c>
      <c r="D108" t="inlineStr">
        <is>
          <t>Suriname</t>
        </is>
      </c>
      <c r="E108" t="inlineStr">
        <is>
          <t>LL</t>
        </is>
      </c>
      <c r="F108" t="inlineStr">
        <is>
          <t>t2</t>
        </is>
      </c>
      <c r="G108" s="194" t="inlineStr">
        <is>
          <t/>
        </is>
      </c>
      <c r="H108" s="194" t="inlineStr">
        <is>
          <t/>
        </is>
      </c>
      <c r="I108" s="194" t="inlineStr">
        <is>
          <t/>
        </is>
      </c>
      <c r="J108" s="194" t="inlineStr">
        <is>
          <t/>
        </is>
      </c>
      <c r="K108" s="194" t="inlineStr">
        <is>
          <t/>
        </is>
      </c>
      <c r="L108" s="194" t="inlineStr">
        <is>
          <t/>
        </is>
      </c>
      <c r="M108" s="194" t="inlineStr">
        <is>
          <t/>
        </is>
      </c>
      <c r="N108" s="194" t="inlineStr">
        <is>
          <t/>
        </is>
      </c>
      <c r="O108" s="194" t="inlineStr">
        <is>
          <t/>
        </is>
      </c>
      <c r="P108" s="194" t="inlineStr">
        <is>
          <t/>
        </is>
      </c>
      <c r="Q108" s="194" t="inlineStr">
        <is>
          <t/>
        </is>
      </c>
      <c r="R108" s="194" t="inlineStr">
        <is>
          <t/>
        </is>
      </c>
      <c r="S108" s="194" t="inlineStr">
        <is>
          <t/>
        </is>
      </c>
      <c r="T108" s="194" t="inlineStr">
        <is>
          <t/>
        </is>
      </c>
      <c r="U108" s="194" t="inlineStr">
        <is>
          <t/>
        </is>
      </c>
      <c r="V108" s="194" t="inlineStr">
        <is>
          <t/>
        </is>
      </c>
      <c r="W108" s="194" t="inlineStr">
        <is>
          <t/>
        </is>
      </c>
      <c r="X108" s="194" t="inlineStr">
        <is>
          <t/>
        </is>
      </c>
      <c r="Y108" s="194" t="inlineStr">
        <is>
          <t/>
        </is>
      </c>
      <c r="Z108" s="194" t="inlineStr">
        <is>
          <t/>
        </is>
      </c>
      <c r="AA108" s="194" t="inlineStr">
        <is>
          <t/>
        </is>
      </c>
      <c r="AB108" s="194" t="inlineStr">
        <is>
          <t/>
        </is>
      </c>
      <c r="AC108" s="194" t="inlineStr">
        <is>
          <t/>
        </is>
      </c>
      <c r="AD108" s="194" t="inlineStr">
        <is>
          <t/>
        </is>
      </c>
      <c r="AE108" s="194" t="inlineStr">
        <is>
          <t/>
        </is>
      </c>
      <c r="AF108" s="194" t="inlineStr">
        <is>
          <t/>
        </is>
      </c>
      <c r="AG108" s="194" t="inlineStr">
        <is>
          <t/>
        </is>
      </c>
      <c r="AH108" s="194" t="inlineStr">
        <is>
          <t>a</t>
        </is>
      </c>
      <c r="AI108" s="194" t="inlineStr">
        <is>
          <t>a</t>
        </is>
      </c>
      <c r="AJ108" s="194" t="inlineStr">
        <is>
          <t>-1</t>
        </is>
      </c>
      <c r="AK108">
        <v>52</v>
      </c>
      <c r="AL108" s="191" t="inlineStr">
        <is>
          <t/>
        </is>
      </c>
      <c r="AM108" s="191" t="inlineStr">
        <is>
          <t/>
        </is>
      </c>
      <c r="AN108" s="193" t="inlineStr">
        <is>
          <t/>
        </is>
      </c>
    </row>
    <row r="109">
      <c r="A109" t="inlineStr">
        <is>
          <t>WAH</t>
        </is>
      </c>
      <c r="B109" t="inlineStr">
        <is>
          <t>ATL</t>
        </is>
      </c>
      <c r="C109" t="inlineStr">
        <is>
          <t>CP</t>
        </is>
      </c>
      <c r="D109" t="inlineStr">
        <is>
          <t>Guinea Ecuatorial</t>
        </is>
      </c>
      <c r="E109" t="inlineStr">
        <is>
          <t>HL</t>
        </is>
      </c>
      <c r="F109" t="inlineStr">
        <is>
          <t>t1</t>
        </is>
      </c>
      <c r="G109" s="194" t="inlineStr">
        <is>
          <t/>
        </is>
      </c>
      <c r="H109" s="194" t="inlineStr">
        <is>
          <t/>
        </is>
      </c>
      <c r="I109" s="194" t="inlineStr">
        <is>
          <t/>
        </is>
      </c>
      <c r="J109" s="194" t="inlineStr">
        <is>
          <t/>
        </is>
      </c>
      <c r="K109" s="194" t="inlineStr">
        <is>
          <t/>
        </is>
      </c>
      <c r="L109" s="194" t="inlineStr">
        <is>
          <t/>
        </is>
      </c>
      <c r="M109" s="194" t="inlineStr">
        <is>
          <t/>
        </is>
      </c>
      <c r="N109" s="194" t="inlineStr">
        <is>
          <t/>
        </is>
      </c>
      <c r="O109" s="194" t="inlineStr">
        <is>
          <t/>
        </is>
      </c>
      <c r="P109" s="194" t="inlineStr">
        <is>
          <t/>
        </is>
      </c>
      <c r="Q109" s="194" t="inlineStr">
        <is>
          <t/>
        </is>
      </c>
      <c r="R109" s="194" t="inlineStr">
        <is>
          <t/>
        </is>
      </c>
      <c r="S109" s="194" t="inlineStr">
        <is>
          <t/>
        </is>
      </c>
      <c r="T109" s="194">
        <v>1.285</v>
      </c>
      <c r="U109" s="194" t="inlineStr">
        <is>
          <t/>
        </is>
      </c>
      <c r="V109" s="194" t="inlineStr">
        <is>
          <t/>
        </is>
      </c>
      <c r="W109" s="194" t="inlineStr">
        <is>
          <t/>
        </is>
      </c>
      <c r="X109" s="194">
        <v>0.07</v>
      </c>
      <c r="Y109" s="194">
        <v>14.056</v>
      </c>
      <c r="Z109" s="194">
        <v>21.201</v>
      </c>
      <c r="AA109" s="194">
        <v>8.855</v>
      </c>
      <c r="AB109" s="194" t="inlineStr">
        <is>
          <t/>
        </is>
      </c>
      <c r="AC109" s="194">
        <v>11.113</v>
      </c>
      <c r="AD109" s="194">
        <v>13.333</v>
      </c>
      <c r="AE109" s="194">
        <v>9.45</v>
      </c>
      <c r="AF109" s="194">
        <v>7.82</v>
      </c>
      <c r="AG109" s="194">
        <v>5.322</v>
      </c>
      <c r="AH109" s="194">
        <v>0.817</v>
      </c>
      <c r="AI109" s="194">
        <v>19.672</v>
      </c>
      <c r="AJ109" s="194">
        <v>8.604</v>
      </c>
      <c r="AK109">
        <v>53</v>
      </c>
      <c r="AL109" s="191">
        <v>0.1</v>
      </c>
      <c r="AM109" s="191">
        <v>98.71</v>
      </c>
      <c r="AN109" s="193">
        <v>121.599</v>
      </c>
    </row>
    <row r="110">
      <c r="A110" t="inlineStr">
        <is>
          <t>WAH</t>
        </is>
      </c>
      <c r="B110" t="inlineStr">
        <is>
          <t>ATL</t>
        </is>
      </c>
      <c r="C110" t="inlineStr">
        <is>
          <t>CP</t>
        </is>
      </c>
      <c r="D110" t="inlineStr">
        <is>
          <t>Guinea Ecuatorial</t>
        </is>
      </c>
      <c r="E110" t="inlineStr">
        <is>
          <t>HL</t>
        </is>
      </c>
      <c r="F110" t="inlineStr">
        <is>
          <t>t2</t>
        </is>
      </c>
      <c r="G110" s="194" t="inlineStr">
        <is>
          <t/>
        </is>
      </c>
      <c r="H110" s="194" t="inlineStr">
        <is>
          <t/>
        </is>
      </c>
      <c r="I110" s="194" t="inlineStr">
        <is>
          <t/>
        </is>
      </c>
      <c r="J110" s="194" t="inlineStr">
        <is>
          <t/>
        </is>
      </c>
      <c r="K110" s="194" t="inlineStr">
        <is>
          <t/>
        </is>
      </c>
      <c r="L110" s="194" t="inlineStr">
        <is>
          <t/>
        </is>
      </c>
      <c r="M110" s="194" t="inlineStr">
        <is>
          <t/>
        </is>
      </c>
      <c r="N110" s="194" t="inlineStr">
        <is>
          <t/>
        </is>
      </c>
      <c r="O110" s="194" t="inlineStr">
        <is>
          <t/>
        </is>
      </c>
      <c r="P110" s="194" t="inlineStr">
        <is>
          <t/>
        </is>
      </c>
      <c r="Q110" s="194" t="inlineStr">
        <is>
          <t/>
        </is>
      </c>
      <c r="R110" s="194" t="inlineStr">
        <is>
          <t/>
        </is>
      </c>
      <c r="S110" s="194" t="inlineStr">
        <is>
          <t/>
        </is>
      </c>
      <c r="T110" s="194" t="inlineStr">
        <is>
          <t>a</t>
        </is>
      </c>
      <c r="U110" s="194" t="inlineStr">
        <is>
          <t/>
        </is>
      </c>
      <c r="V110" s="194" t="inlineStr">
        <is>
          <t/>
        </is>
      </c>
      <c r="W110" s="194" t="inlineStr">
        <is>
          <t/>
        </is>
      </c>
      <c r="X110" s="194" t="inlineStr">
        <is>
          <t>-1</t>
        </is>
      </c>
      <c r="Y110" s="194" t="inlineStr">
        <is>
          <t>-1</t>
        </is>
      </c>
      <c r="Z110" s="194" t="inlineStr">
        <is>
          <t>-1</t>
        </is>
      </c>
      <c r="AA110" s="194" t="inlineStr">
        <is>
          <t>-1</t>
        </is>
      </c>
      <c r="AB110" s="194" t="inlineStr">
        <is>
          <t/>
        </is>
      </c>
      <c r="AC110" s="194" t="inlineStr">
        <is>
          <t>-1</t>
        </is>
      </c>
      <c r="AD110" s="194" t="inlineStr">
        <is>
          <t>-1</t>
        </is>
      </c>
      <c r="AE110" s="194" t="inlineStr">
        <is>
          <t>-1</t>
        </is>
      </c>
      <c r="AF110" s="194" t="inlineStr">
        <is>
          <t>-1</t>
        </is>
      </c>
      <c r="AG110" s="194" t="inlineStr">
        <is>
          <t>-1</t>
        </is>
      </c>
      <c r="AH110" s="194" t="inlineStr">
        <is>
          <t>-1</t>
        </is>
      </c>
      <c r="AI110" s="194" t="inlineStr">
        <is>
          <t>-1</t>
        </is>
      </c>
      <c r="AJ110" s="194" t="inlineStr">
        <is>
          <t>-1</t>
        </is>
      </c>
      <c r="AK110">
        <v>53</v>
      </c>
      <c r="AL110" s="191" t="inlineStr">
        <is>
          <t/>
        </is>
      </c>
      <c r="AM110" s="191" t="inlineStr">
        <is>
          <t/>
        </is>
      </c>
      <c r="AN110" s="193" t="inlineStr">
        <is>
          <t/>
        </is>
      </c>
    </row>
    <row r="111">
      <c r="A111" t="inlineStr">
        <is>
          <t>WAH</t>
        </is>
      </c>
      <c r="B111" t="inlineStr">
        <is>
          <t>ATL</t>
        </is>
      </c>
      <c r="C111" t="inlineStr">
        <is>
          <t>NCO</t>
        </is>
      </c>
      <c r="D111" t="inlineStr">
        <is>
          <t>Dominica</t>
        </is>
      </c>
      <c r="E111" t="inlineStr">
        <is>
          <t>HL</t>
        </is>
      </c>
      <c r="F111" t="inlineStr">
        <is>
          <t>t1</t>
        </is>
      </c>
      <c r="G111" s="194" t="inlineStr">
        <is>
          <t/>
        </is>
      </c>
      <c r="H111" s="194" t="inlineStr">
        <is>
          <t/>
        </is>
      </c>
      <c r="I111" s="194" t="inlineStr">
        <is>
          <t/>
        </is>
      </c>
      <c r="J111" s="194" t="inlineStr">
        <is>
          <t/>
        </is>
      </c>
      <c r="K111" s="194" t="inlineStr">
        <is>
          <t/>
        </is>
      </c>
      <c r="L111" s="194" t="inlineStr">
        <is>
          <t/>
        </is>
      </c>
      <c r="M111" s="194" t="inlineStr">
        <is>
          <t/>
        </is>
      </c>
      <c r="N111" s="194" t="inlineStr">
        <is>
          <t/>
        </is>
      </c>
      <c r="O111" s="194" t="inlineStr">
        <is>
          <t/>
        </is>
      </c>
      <c r="P111" s="194" t="inlineStr">
        <is>
          <t/>
        </is>
      </c>
      <c r="Q111" s="194">
        <v>7.362</v>
      </c>
      <c r="R111" s="194">
        <v>5.754</v>
      </c>
      <c r="S111" s="194">
        <v>10.397</v>
      </c>
      <c r="T111" s="194">
        <v>4.416</v>
      </c>
      <c r="U111" s="194">
        <v>7.407</v>
      </c>
      <c r="V111" s="194">
        <v>7.677</v>
      </c>
      <c r="W111" s="194" t="inlineStr">
        <is>
          <t/>
        </is>
      </c>
      <c r="X111" s="194" t="inlineStr">
        <is>
          <t/>
        </is>
      </c>
      <c r="Y111" s="194">
        <v>10.642</v>
      </c>
      <c r="Z111" s="194">
        <v>7.197</v>
      </c>
      <c r="AA111" s="194">
        <v>5.105</v>
      </c>
      <c r="AB111" s="194">
        <v>4.836</v>
      </c>
      <c r="AC111" s="194">
        <v>1.723</v>
      </c>
      <c r="AD111" s="194">
        <v>6.658</v>
      </c>
      <c r="AE111" s="194">
        <v>3.218</v>
      </c>
      <c r="AF111" s="194" t="inlineStr">
        <is>
          <t/>
        </is>
      </c>
      <c r="AG111" s="194" t="inlineStr">
        <is>
          <t/>
        </is>
      </c>
      <c r="AH111" s="194" t="inlineStr">
        <is>
          <t/>
        </is>
      </c>
      <c r="AI111" s="194">
        <v>30.793</v>
      </c>
      <c r="AJ111" s="194">
        <v>0.33</v>
      </c>
      <c r="AK111">
        <v>54</v>
      </c>
      <c r="AL111" s="191">
        <v>0.1</v>
      </c>
      <c r="AM111" s="191">
        <v>98.8</v>
      </c>
      <c r="AN111" s="193">
        <v>113.514</v>
      </c>
    </row>
    <row r="112">
      <c r="A112" t="inlineStr">
        <is>
          <t>WAH</t>
        </is>
      </c>
      <c r="B112" t="inlineStr">
        <is>
          <t>ATL</t>
        </is>
      </c>
      <c r="C112" t="inlineStr">
        <is>
          <t>NCO</t>
        </is>
      </c>
      <c r="D112" t="inlineStr">
        <is>
          <t>Dominica</t>
        </is>
      </c>
      <c r="E112" t="inlineStr">
        <is>
          <t>HL</t>
        </is>
      </c>
      <c r="F112" t="inlineStr">
        <is>
          <t>t2</t>
        </is>
      </c>
      <c r="G112" s="194" t="inlineStr">
        <is>
          <t/>
        </is>
      </c>
      <c r="H112" s="194" t="inlineStr">
        <is>
          <t/>
        </is>
      </c>
      <c r="I112" s="194" t="inlineStr">
        <is>
          <t/>
        </is>
      </c>
      <c r="J112" s="194" t="inlineStr">
        <is>
          <t/>
        </is>
      </c>
      <c r="K112" s="194" t="inlineStr">
        <is>
          <t/>
        </is>
      </c>
      <c r="L112" s="194" t="inlineStr">
        <is>
          <t/>
        </is>
      </c>
      <c r="M112" s="194" t="inlineStr">
        <is>
          <t/>
        </is>
      </c>
      <c r="N112" s="194" t="inlineStr">
        <is>
          <t/>
        </is>
      </c>
      <c r="O112" s="194" t="inlineStr">
        <is>
          <t/>
        </is>
      </c>
      <c r="P112" s="194" t="inlineStr">
        <is>
          <t/>
        </is>
      </c>
      <c r="Q112" s="194" t="inlineStr">
        <is>
          <t>a</t>
        </is>
      </c>
      <c r="R112" s="194" t="inlineStr">
        <is>
          <t>a</t>
        </is>
      </c>
      <c r="S112" s="194" t="inlineStr">
        <is>
          <t>a</t>
        </is>
      </c>
      <c r="T112" s="194" t="inlineStr">
        <is>
          <t>a</t>
        </is>
      </c>
      <c r="U112" s="194" t="inlineStr">
        <is>
          <t>-1</t>
        </is>
      </c>
      <c r="V112" s="194" t="inlineStr">
        <is>
          <t>a</t>
        </is>
      </c>
      <c r="W112" s="194" t="inlineStr">
        <is>
          <t/>
        </is>
      </c>
      <c r="X112" s="194" t="inlineStr">
        <is>
          <t/>
        </is>
      </c>
      <c r="Y112" s="194" t="inlineStr">
        <is>
          <t>-1</t>
        </is>
      </c>
      <c r="Z112" s="194" t="inlineStr">
        <is>
          <t>-1</t>
        </is>
      </c>
      <c r="AA112" s="194" t="inlineStr">
        <is>
          <t>-1</t>
        </is>
      </c>
      <c r="AB112" s="194" t="inlineStr">
        <is>
          <t>a</t>
        </is>
      </c>
      <c r="AC112" s="194" t="inlineStr">
        <is>
          <t>a</t>
        </is>
      </c>
      <c r="AD112" s="194" t="inlineStr">
        <is>
          <t>a</t>
        </is>
      </c>
      <c r="AE112" s="194" t="inlineStr">
        <is>
          <t>a</t>
        </is>
      </c>
      <c r="AF112" s="194" t="inlineStr">
        <is>
          <t/>
        </is>
      </c>
      <c r="AG112" s="194" t="inlineStr">
        <is>
          <t/>
        </is>
      </c>
      <c r="AH112" s="194" t="inlineStr">
        <is>
          <t/>
        </is>
      </c>
      <c r="AI112" s="194" t="inlineStr">
        <is>
          <t>-1</t>
        </is>
      </c>
      <c r="AJ112" s="194" t="inlineStr">
        <is>
          <t>a</t>
        </is>
      </c>
      <c r="AK112">
        <v>54</v>
      </c>
      <c r="AL112" s="191" t="inlineStr">
        <is>
          <t/>
        </is>
      </c>
      <c r="AM112" s="191" t="inlineStr">
        <is>
          <t/>
        </is>
      </c>
      <c r="AN112" s="193" t="inlineStr">
        <is>
          <t/>
        </is>
      </c>
    </row>
    <row r="113">
      <c r="A113" t="inlineStr">
        <is>
          <t>WAH</t>
        </is>
      </c>
      <c r="B113" t="inlineStr">
        <is>
          <t>ATL</t>
        </is>
      </c>
      <c r="C113" t="inlineStr">
        <is>
          <t>CP</t>
        </is>
      </c>
      <c r="D113" t="inlineStr">
        <is>
          <t>EU-France</t>
        </is>
      </c>
      <c r="E113" t="inlineStr">
        <is>
          <t>TR</t>
        </is>
      </c>
      <c r="F113" t="inlineStr">
        <is>
          <t>t1</t>
        </is>
      </c>
      <c r="G113" s="194" t="inlineStr">
        <is>
          <t/>
        </is>
      </c>
      <c r="H113" s="194" t="inlineStr">
        <is>
          <t/>
        </is>
      </c>
      <c r="I113" s="194" t="inlineStr">
        <is>
          <t/>
        </is>
      </c>
      <c r="J113" s="194" t="inlineStr">
        <is>
          <t/>
        </is>
      </c>
      <c r="K113" s="194" t="inlineStr">
        <is>
          <t/>
        </is>
      </c>
      <c r="L113" s="194" t="inlineStr">
        <is>
          <t/>
        </is>
      </c>
      <c r="M113" s="194" t="inlineStr">
        <is>
          <t/>
        </is>
      </c>
      <c r="N113" s="194" t="inlineStr">
        <is>
          <t/>
        </is>
      </c>
      <c r="O113" s="194" t="inlineStr">
        <is>
          <t/>
        </is>
      </c>
      <c r="P113" s="194" t="inlineStr">
        <is>
          <t/>
        </is>
      </c>
      <c r="Q113" s="194" t="inlineStr">
        <is>
          <t/>
        </is>
      </c>
      <c r="R113" s="194" t="inlineStr">
        <is>
          <t/>
        </is>
      </c>
      <c r="S113" s="194" t="inlineStr">
        <is>
          <t/>
        </is>
      </c>
      <c r="T113" s="194" t="inlineStr">
        <is>
          <t/>
        </is>
      </c>
      <c r="U113" s="194" t="inlineStr">
        <is>
          <t/>
        </is>
      </c>
      <c r="V113" s="194" t="inlineStr">
        <is>
          <t/>
        </is>
      </c>
      <c r="W113" s="194" t="inlineStr">
        <is>
          <t/>
        </is>
      </c>
      <c r="X113" s="194" t="inlineStr">
        <is>
          <t/>
        </is>
      </c>
      <c r="Y113" s="194" t="inlineStr">
        <is>
          <t/>
        </is>
      </c>
      <c r="Z113" s="194" t="inlineStr">
        <is>
          <t/>
        </is>
      </c>
      <c r="AA113" s="194" t="inlineStr">
        <is>
          <t/>
        </is>
      </c>
      <c r="AB113" s="194" t="inlineStr">
        <is>
          <t/>
        </is>
      </c>
      <c r="AC113" s="194" t="inlineStr">
        <is>
          <t/>
        </is>
      </c>
      <c r="AD113" s="194" t="inlineStr">
        <is>
          <t/>
        </is>
      </c>
      <c r="AE113" s="194" t="inlineStr">
        <is>
          <t/>
        </is>
      </c>
      <c r="AF113" s="194">
        <v>6.226</v>
      </c>
      <c r="AG113" s="194">
        <v>6.032</v>
      </c>
      <c r="AH113" s="194">
        <v>44.443</v>
      </c>
      <c r="AI113" s="194">
        <v>16.211</v>
      </c>
      <c r="AJ113" s="194">
        <v>31.932</v>
      </c>
      <c r="AK113">
        <v>55</v>
      </c>
      <c r="AL113" s="191">
        <v>0.09</v>
      </c>
      <c r="AM113" s="191">
        <v>98.89</v>
      </c>
      <c r="AN113" s="193">
        <v>104.844</v>
      </c>
    </row>
    <row r="114">
      <c r="A114" t="inlineStr">
        <is>
          <t>WAH</t>
        </is>
      </c>
      <c r="B114" t="inlineStr">
        <is>
          <t>ATL</t>
        </is>
      </c>
      <c r="C114" t="inlineStr">
        <is>
          <t>CP</t>
        </is>
      </c>
      <c r="D114" t="inlineStr">
        <is>
          <t>EU-France</t>
        </is>
      </c>
      <c r="E114" t="inlineStr">
        <is>
          <t>TR</t>
        </is>
      </c>
      <c r="F114" t="inlineStr">
        <is>
          <t>t2</t>
        </is>
      </c>
      <c r="G114" s="194" t="inlineStr">
        <is>
          <t/>
        </is>
      </c>
      <c r="H114" s="194" t="inlineStr">
        <is>
          <t/>
        </is>
      </c>
      <c r="I114" s="194" t="inlineStr">
        <is>
          <t/>
        </is>
      </c>
      <c r="J114" s="194" t="inlineStr">
        <is>
          <t/>
        </is>
      </c>
      <c r="K114" s="194" t="inlineStr">
        <is>
          <t/>
        </is>
      </c>
      <c r="L114" s="194" t="inlineStr">
        <is>
          <t/>
        </is>
      </c>
      <c r="M114" s="194" t="inlineStr">
        <is>
          <t/>
        </is>
      </c>
      <c r="N114" s="194" t="inlineStr">
        <is>
          <t/>
        </is>
      </c>
      <c r="O114" s="194" t="inlineStr">
        <is>
          <t/>
        </is>
      </c>
      <c r="P114" s="194" t="inlineStr">
        <is>
          <t/>
        </is>
      </c>
      <c r="Q114" s="194" t="inlineStr">
        <is>
          <t/>
        </is>
      </c>
      <c r="R114" s="194" t="inlineStr">
        <is>
          <t/>
        </is>
      </c>
      <c r="S114" s="194" t="inlineStr">
        <is>
          <t/>
        </is>
      </c>
      <c r="T114" s="194" t="inlineStr">
        <is>
          <t/>
        </is>
      </c>
      <c r="U114" s="194" t="inlineStr">
        <is>
          <t/>
        </is>
      </c>
      <c r="V114" s="194" t="inlineStr">
        <is>
          <t/>
        </is>
      </c>
      <c r="W114" s="194" t="inlineStr">
        <is>
          <t/>
        </is>
      </c>
      <c r="X114" s="194" t="inlineStr">
        <is>
          <t/>
        </is>
      </c>
      <c r="Y114" s="194" t="inlineStr">
        <is>
          <t/>
        </is>
      </c>
      <c r="Z114" s="194" t="inlineStr">
        <is>
          <t/>
        </is>
      </c>
      <c r="AA114" s="194" t="inlineStr">
        <is>
          <t/>
        </is>
      </c>
      <c r="AB114" s="194" t="inlineStr">
        <is>
          <t/>
        </is>
      </c>
      <c r="AC114" s="194" t="inlineStr">
        <is>
          <t/>
        </is>
      </c>
      <c r="AD114" s="194" t="inlineStr">
        <is>
          <t/>
        </is>
      </c>
      <c r="AE114" s="194" t="inlineStr">
        <is>
          <t/>
        </is>
      </c>
      <c r="AF114" s="194" t="inlineStr">
        <is>
          <t>b</t>
        </is>
      </c>
      <c r="AG114" s="194" t="inlineStr">
        <is>
          <t>ab</t>
        </is>
      </c>
      <c r="AH114" s="194" t="inlineStr">
        <is>
          <t>ab</t>
        </is>
      </c>
      <c r="AI114" s="194" t="inlineStr">
        <is>
          <t>ab</t>
        </is>
      </c>
      <c r="AJ114" s="194" t="inlineStr">
        <is>
          <t>a</t>
        </is>
      </c>
      <c r="AK114">
        <v>55</v>
      </c>
      <c r="AL114" s="191" t="inlineStr">
        <is>
          <t/>
        </is>
      </c>
      <c r="AM114" s="191" t="inlineStr">
        <is>
          <t/>
        </is>
      </c>
      <c r="AN114" s="193" t="inlineStr">
        <is>
          <t/>
        </is>
      </c>
    </row>
    <row r="115">
      <c r="A115" t="inlineStr">
        <is>
          <t>WAH</t>
        </is>
      </c>
      <c r="B115" t="inlineStr">
        <is>
          <t>ATL</t>
        </is>
      </c>
      <c r="C115" t="inlineStr">
        <is>
          <t>CP</t>
        </is>
      </c>
      <c r="D115" t="inlineStr">
        <is>
          <t>Korea Rep</t>
        </is>
      </c>
      <c r="E115" t="inlineStr">
        <is>
          <t>LL</t>
        </is>
      </c>
      <c r="F115" t="inlineStr">
        <is>
          <t>t1</t>
        </is>
      </c>
      <c r="G115" s="194" t="inlineStr">
        <is>
          <t/>
        </is>
      </c>
      <c r="H115" s="194" t="inlineStr">
        <is>
          <t/>
        </is>
      </c>
      <c r="I115" s="194" t="inlineStr">
        <is>
          <t/>
        </is>
      </c>
      <c r="J115" s="194" t="inlineStr">
        <is>
          <t/>
        </is>
      </c>
      <c r="K115" s="194" t="inlineStr">
        <is>
          <t/>
        </is>
      </c>
      <c r="L115" s="194" t="inlineStr">
        <is>
          <t/>
        </is>
      </c>
      <c r="M115" s="194" t="inlineStr">
        <is>
          <t/>
        </is>
      </c>
      <c r="N115" s="194" t="inlineStr">
        <is>
          <t/>
        </is>
      </c>
      <c r="O115" s="194" t="inlineStr">
        <is>
          <t/>
        </is>
      </c>
      <c r="P115" s="194" t="inlineStr">
        <is>
          <t/>
        </is>
      </c>
      <c r="Q115" s="194" t="inlineStr">
        <is>
          <t/>
        </is>
      </c>
      <c r="R115" s="194" t="inlineStr">
        <is>
          <t/>
        </is>
      </c>
      <c r="S115" s="194" t="inlineStr">
        <is>
          <t/>
        </is>
      </c>
      <c r="T115" s="194" t="inlineStr">
        <is>
          <t/>
        </is>
      </c>
      <c r="U115" s="194" t="inlineStr">
        <is>
          <t/>
        </is>
      </c>
      <c r="V115" s="194" t="inlineStr">
        <is>
          <t/>
        </is>
      </c>
      <c r="W115" s="194" t="inlineStr">
        <is>
          <t/>
        </is>
      </c>
      <c r="X115" s="194" t="inlineStr">
        <is>
          <t/>
        </is>
      </c>
      <c r="Y115" s="194" t="inlineStr">
        <is>
          <t/>
        </is>
      </c>
      <c r="Z115" s="194">
        <v>0.654</v>
      </c>
      <c r="AA115" s="194">
        <v>0.266</v>
      </c>
      <c r="AB115" s="194">
        <v>1.581</v>
      </c>
      <c r="AC115" s="194">
        <v>5.673</v>
      </c>
      <c r="AD115" s="194">
        <v>6.33</v>
      </c>
      <c r="AE115" s="194">
        <v>14.204</v>
      </c>
      <c r="AF115" s="194">
        <v>12.417</v>
      </c>
      <c r="AG115" s="194">
        <v>8.69</v>
      </c>
      <c r="AH115" s="194">
        <v>12.54</v>
      </c>
      <c r="AI115" s="194">
        <v>17.303</v>
      </c>
      <c r="AJ115" s="194">
        <v>12.235</v>
      </c>
      <c r="AK115">
        <v>56</v>
      </c>
      <c r="AL115" s="191">
        <v>0.08</v>
      </c>
      <c r="AM115" s="191">
        <v>98.97</v>
      </c>
      <c r="AN115" s="193">
        <v>91.894</v>
      </c>
    </row>
    <row r="116">
      <c r="A116" t="inlineStr">
        <is>
          <t>WAH</t>
        </is>
      </c>
      <c r="B116" t="inlineStr">
        <is>
          <t>ATL</t>
        </is>
      </c>
      <c r="C116" t="inlineStr">
        <is>
          <t>CP</t>
        </is>
      </c>
      <c r="D116" t="inlineStr">
        <is>
          <t>Korea Rep</t>
        </is>
      </c>
      <c r="E116" t="inlineStr">
        <is>
          <t>LL</t>
        </is>
      </c>
      <c r="F116" t="inlineStr">
        <is>
          <t>t2</t>
        </is>
      </c>
      <c r="G116" s="194" t="inlineStr">
        <is>
          <t/>
        </is>
      </c>
      <c r="H116" s="194" t="inlineStr">
        <is>
          <t/>
        </is>
      </c>
      <c r="I116" s="194" t="inlineStr">
        <is>
          <t/>
        </is>
      </c>
      <c r="J116" s="194" t="inlineStr">
        <is>
          <t/>
        </is>
      </c>
      <c r="K116" s="194" t="inlineStr">
        <is>
          <t/>
        </is>
      </c>
      <c r="L116" s="194" t="inlineStr">
        <is>
          <t/>
        </is>
      </c>
      <c r="M116" s="194" t="inlineStr">
        <is>
          <t/>
        </is>
      </c>
      <c r="N116" s="194" t="inlineStr">
        <is>
          <t/>
        </is>
      </c>
      <c r="O116" s="194" t="inlineStr">
        <is>
          <t/>
        </is>
      </c>
      <c r="P116" s="194" t="inlineStr">
        <is>
          <t/>
        </is>
      </c>
      <c r="Q116" s="194" t="inlineStr">
        <is>
          <t/>
        </is>
      </c>
      <c r="R116" s="194" t="inlineStr">
        <is>
          <t/>
        </is>
      </c>
      <c r="S116" s="194" t="inlineStr">
        <is>
          <t/>
        </is>
      </c>
      <c r="T116" s="194" t="inlineStr">
        <is>
          <t/>
        </is>
      </c>
      <c r="U116" s="194" t="inlineStr">
        <is>
          <t/>
        </is>
      </c>
      <c r="V116" s="194" t="inlineStr">
        <is>
          <t/>
        </is>
      </c>
      <c r="W116" s="194" t="inlineStr">
        <is>
          <t/>
        </is>
      </c>
      <c r="X116" s="194" t="inlineStr">
        <is>
          <t/>
        </is>
      </c>
      <c r="Y116" s="194" t="inlineStr">
        <is>
          <t/>
        </is>
      </c>
      <c r="Z116" s="194" t="inlineStr">
        <is>
          <t>b</t>
        </is>
      </c>
      <c r="AA116" s="194" t="inlineStr">
        <is>
          <t>a</t>
        </is>
      </c>
      <c r="AB116" s="194" t="inlineStr">
        <is>
          <t>a</t>
        </is>
      </c>
      <c r="AC116" s="194" t="inlineStr">
        <is>
          <t>a</t>
        </is>
      </c>
      <c r="AD116" s="194" t="inlineStr">
        <is>
          <t>a</t>
        </is>
      </c>
      <c r="AE116" s="194" t="inlineStr">
        <is>
          <t>a</t>
        </is>
      </c>
      <c r="AF116" s="194" t="inlineStr">
        <is>
          <t>a</t>
        </is>
      </c>
      <c r="AG116" s="194" t="inlineStr">
        <is>
          <t>a</t>
        </is>
      </c>
      <c r="AH116" s="194" t="inlineStr">
        <is>
          <t>a</t>
        </is>
      </c>
      <c r="AI116" s="194" t="inlineStr">
        <is>
          <t>a</t>
        </is>
      </c>
      <c r="AJ116" s="194" t="inlineStr">
        <is>
          <t>a</t>
        </is>
      </c>
      <c r="AK116">
        <v>56</v>
      </c>
      <c r="AL116" s="191" t="inlineStr">
        <is>
          <t/>
        </is>
      </c>
      <c r="AM116" s="191" t="inlineStr">
        <is>
          <t/>
        </is>
      </c>
      <c r="AN116" s="193" t="inlineStr">
        <is>
          <t/>
        </is>
      </c>
    </row>
    <row r="117">
      <c r="A117" t="inlineStr">
        <is>
          <t>WAH</t>
        </is>
      </c>
      <c r="B117" t="inlineStr">
        <is>
          <t>ATL</t>
        </is>
      </c>
      <c r="C117" t="inlineStr">
        <is>
          <t>CP</t>
        </is>
      </c>
      <c r="D117" t="inlineStr">
        <is>
          <t>Brazil</t>
        </is>
      </c>
      <c r="E117" t="inlineStr">
        <is>
          <t>PS</t>
        </is>
      </c>
      <c r="F117" t="inlineStr">
        <is>
          <t>t1</t>
        </is>
      </c>
      <c r="G117" s="194" t="inlineStr">
        <is>
          <t/>
        </is>
      </c>
      <c r="H117" s="194" t="inlineStr">
        <is>
          <t/>
        </is>
      </c>
      <c r="I117" s="194" t="inlineStr">
        <is>
          <t/>
        </is>
      </c>
      <c r="J117" s="194" t="inlineStr">
        <is>
          <t/>
        </is>
      </c>
      <c r="K117" s="194" t="inlineStr">
        <is>
          <t/>
        </is>
      </c>
      <c r="L117" s="194" t="inlineStr">
        <is>
          <t/>
        </is>
      </c>
      <c r="M117" s="194" t="inlineStr">
        <is>
          <t/>
        </is>
      </c>
      <c r="N117" s="194" t="inlineStr">
        <is>
          <t/>
        </is>
      </c>
      <c r="O117" s="194" t="inlineStr">
        <is>
          <t/>
        </is>
      </c>
      <c r="P117" s="194" t="inlineStr">
        <is>
          <t/>
        </is>
      </c>
      <c r="Q117" s="194" t="inlineStr">
        <is>
          <t/>
        </is>
      </c>
      <c r="R117" s="194">
        <v>7.596</v>
      </c>
      <c r="S117" s="194" t="inlineStr">
        <is>
          <t/>
        </is>
      </c>
      <c r="T117" s="194" t="inlineStr">
        <is>
          <t/>
        </is>
      </c>
      <c r="U117" s="194" t="inlineStr">
        <is>
          <t/>
        </is>
      </c>
      <c r="V117" s="194">
        <v>83.623</v>
      </c>
      <c r="W117" s="194" t="inlineStr">
        <is>
          <t/>
        </is>
      </c>
      <c r="X117" s="194" t="inlineStr">
        <is>
          <t/>
        </is>
      </c>
      <c r="Y117" s="194" t="inlineStr">
        <is>
          <t/>
        </is>
      </c>
      <c r="Z117" s="194" t="inlineStr">
        <is>
          <t/>
        </is>
      </c>
      <c r="AA117" s="194" t="inlineStr">
        <is>
          <t/>
        </is>
      </c>
      <c r="AB117" s="194" t="inlineStr">
        <is>
          <t/>
        </is>
      </c>
      <c r="AC117" s="194" t="inlineStr">
        <is>
          <t/>
        </is>
      </c>
      <c r="AD117" s="194" t="inlineStr">
        <is>
          <t/>
        </is>
      </c>
      <c r="AE117" s="194" t="inlineStr">
        <is>
          <t/>
        </is>
      </c>
      <c r="AF117" s="194" t="inlineStr">
        <is>
          <t/>
        </is>
      </c>
      <c r="AG117" s="194" t="inlineStr">
        <is>
          <t/>
        </is>
      </c>
      <c r="AH117" s="194" t="inlineStr">
        <is>
          <t/>
        </is>
      </c>
      <c r="AI117" s="194" t="inlineStr">
        <is>
          <t/>
        </is>
      </c>
      <c r="AJ117" s="194" t="inlineStr">
        <is>
          <t/>
        </is>
      </c>
      <c r="AK117">
        <v>57</v>
      </c>
      <c r="AL117" s="191">
        <v>0.08</v>
      </c>
      <c r="AM117" s="191">
        <v>99.05</v>
      </c>
      <c r="AN117" s="193">
        <v>91.22</v>
      </c>
    </row>
    <row r="118">
      <c r="A118" t="inlineStr">
        <is>
          <t>WAH</t>
        </is>
      </c>
      <c r="B118" t="inlineStr">
        <is>
          <t>ATL</t>
        </is>
      </c>
      <c r="C118" t="inlineStr">
        <is>
          <t>CP</t>
        </is>
      </c>
      <c r="D118" t="inlineStr">
        <is>
          <t>Brazil</t>
        </is>
      </c>
      <c r="E118" t="inlineStr">
        <is>
          <t>PS</t>
        </is>
      </c>
      <c r="F118" t="inlineStr">
        <is>
          <t>t2</t>
        </is>
      </c>
      <c r="G118" s="194" t="inlineStr">
        <is>
          <t/>
        </is>
      </c>
      <c r="H118" s="194" t="inlineStr">
        <is>
          <t/>
        </is>
      </c>
      <c r="I118" s="194" t="inlineStr">
        <is>
          <t/>
        </is>
      </c>
      <c r="J118" s="194" t="inlineStr">
        <is>
          <t/>
        </is>
      </c>
      <c r="K118" s="194" t="inlineStr">
        <is>
          <t/>
        </is>
      </c>
      <c r="L118" s="194" t="inlineStr">
        <is>
          <t/>
        </is>
      </c>
      <c r="M118" s="194" t="inlineStr">
        <is>
          <t/>
        </is>
      </c>
      <c r="N118" s="194" t="inlineStr">
        <is>
          <t/>
        </is>
      </c>
      <c r="O118" s="194" t="inlineStr">
        <is>
          <t/>
        </is>
      </c>
      <c r="P118" s="194" t="inlineStr">
        <is>
          <t/>
        </is>
      </c>
      <c r="Q118" s="194" t="inlineStr">
        <is>
          <t/>
        </is>
      </c>
      <c r="R118" s="194" t="inlineStr">
        <is>
          <t>-1</t>
        </is>
      </c>
      <c r="S118" s="194" t="inlineStr">
        <is>
          <t/>
        </is>
      </c>
      <c r="T118" s="194" t="inlineStr">
        <is>
          <t/>
        </is>
      </c>
      <c r="U118" s="194" t="inlineStr">
        <is>
          <t/>
        </is>
      </c>
      <c r="V118" s="194" t="inlineStr">
        <is>
          <t>-1</t>
        </is>
      </c>
      <c r="W118" s="194" t="inlineStr">
        <is>
          <t/>
        </is>
      </c>
      <c r="X118" s="194" t="inlineStr">
        <is>
          <t/>
        </is>
      </c>
      <c r="Y118" s="194" t="inlineStr">
        <is>
          <t/>
        </is>
      </c>
      <c r="Z118" s="194" t="inlineStr">
        <is>
          <t/>
        </is>
      </c>
      <c r="AA118" s="194" t="inlineStr">
        <is>
          <t/>
        </is>
      </c>
      <c r="AB118" s="194" t="inlineStr">
        <is>
          <t/>
        </is>
      </c>
      <c r="AC118" s="194" t="inlineStr">
        <is>
          <t/>
        </is>
      </c>
      <c r="AD118" s="194" t="inlineStr">
        <is>
          <t/>
        </is>
      </c>
      <c r="AE118" s="194" t="inlineStr">
        <is>
          <t/>
        </is>
      </c>
      <c r="AF118" s="194" t="inlineStr">
        <is>
          <t/>
        </is>
      </c>
      <c r="AG118" s="194" t="inlineStr">
        <is>
          <t/>
        </is>
      </c>
      <c r="AH118" s="194" t="inlineStr">
        <is>
          <t/>
        </is>
      </c>
      <c r="AI118" s="194" t="inlineStr">
        <is>
          <t/>
        </is>
      </c>
      <c r="AJ118" s="194" t="inlineStr">
        <is>
          <t/>
        </is>
      </c>
      <c r="AK118">
        <v>57</v>
      </c>
      <c r="AL118" s="191" t="inlineStr">
        <is>
          <t/>
        </is>
      </c>
      <c r="AM118" s="191" t="inlineStr">
        <is>
          <t/>
        </is>
      </c>
      <c r="AN118" s="193" t="inlineStr">
        <is>
          <t/>
        </is>
      </c>
    </row>
    <row r="119">
      <c r="A119" t="inlineStr">
        <is>
          <t>WAH</t>
        </is>
      </c>
      <c r="B119" t="inlineStr">
        <is>
          <t>ATL</t>
        </is>
      </c>
      <c r="C119" t="inlineStr">
        <is>
          <t>CP</t>
        </is>
      </c>
      <c r="D119" t="inlineStr">
        <is>
          <t>Trinidad and Tobago</t>
        </is>
      </c>
      <c r="E119" t="inlineStr">
        <is>
          <t>UN</t>
        </is>
      </c>
      <c r="F119" t="inlineStr">
        <is>
          <t>t1</t>
        </is>
      </c>
      <c r="G119" s="194">
        <v>0.1</v>
      </c>
      <c r="H119" s="194">
        <v>0.7</v>
      </c>
      <c r="I119" s="194">
        <v>1.2</v>
      </c>
      <c r="J119" s="194">
        <v>0.9</v>
      </c>
      <c r="K119" s="194">
        <v>0.3</v>
      </c>
      <c r="L119" s="194">
        <v>0.08</v>
      </c>
      <c r="M119" s="194">
        <v>4.2</v>
      </c>
      <c r="N119" s="194">
        <v>3.804</v>
      </c>
      <c r="O119" s="194">
        <v>4.027</v>
      </c>
      <c r="P119" s="194">
        <v>3.389</v>
      </c>
      <c r="Q119" s="194">
        <v>4.339</v>
      </c>
      <c r="R119" s="194">
        <v>3.822</v>
      </c>
      <c r="S119" s="194">
        <v>4.653</v>
      </c>
      <c r="T119" s="194">
        <v>3.406</v>
      </c>
      <c r="U119" s="194">
        <v>3.406</v>
      </c>
      <c r="V119" s="194">
        <v>3.522</v>
      </c>
      <c r="W119" s="194">
        <v>3.389</v>
      </c>
      <c r="X119" s="194">
        <v>3.904</v>
      </c>
      <c r="Y119" s="194">
        <v>3.904</v>
      </c>
      <c r="Z119" s="194" t="inlineStr">
        <is>
          <t/>
        </is>
      </c>
      <c r="AA119" s="194">
        <v>3.904</v>
      </c>
      <c r="AB119" s="194">
        <v>3.389</v>
      </c>
      <c r="AC119" s="194">
        <v>3.389</v>
      </c>
      <c r="AD119" s="194">
        <v>3.389</v>
      </c>
      <c r="AE119" s="194">
        <v>3.389</v>
      </c>
      <c r="AF119" s="194">
        <v>3.389</v>
      </c>
      <c r="AG119" s="194">
        <v>3.389</v>
      </c>
      <c r="AH119" s="194">
        <v>3.389</v>
      </c>
      <c r="AI119" s="194">
        <v>3.389</v>
      </c>
      <c r="AJ119" s="194">
        <v>3.389</v>
      </c>
      <c r="AK119">
        <v>58</v>
      </c>
      <c r="AL119" s="191">
        <v>0.07</v>
      </c>
      <c r="AM119" s="191">
        <v>99.12</v>
      </c>
      <c r="AN119" s="193">
        <v>87.45</v>
      </c>
    </row>
    <row r="120">
      <c r="A120" t="inlineStr">
        <is>
          <t>WAH</t>
        </is>
      </c>
      <c r="B120" t="inlineStr">
        <is>
          <t>ATL</t>
        </is>
      </c>
      <c r="C120" t="inlineStr">
        <is>
          <t>CP</t>
        </is>
      </c>
      <c r="D120" t="inlineStr">
        <is>
          <t>Trinidad and Tobago</t>
        </is>
      </c>
      <c r="E120" t="inlineStr">
        <is>
          <t>UN</t>
        </is>
      </c>
      <c r="F120" t="inlineStr">
        <is>
          <t>t2</t>
        </is>
      </c>
      <c r="G120" s="194" t="inlineStr">
        <is>
          <t>-1</t>
        </is>
      </c>
      <c r="H120" s="194" t="inlineStr">
        <is>
          <t>-1</t>
        </is>
      </c>
      <c r="I120" s="194" t="inlineStr">
        <is>
          <t>-1</t>
        </is>
      </c>
      <c r="J120" s="194" t="inlineStr">
        <is>
          <t>-1</t>
        </is>
      </c>
      <c r="K120" s="194" t="inlineStr">
        <is>
          <t>-1</t>
        </is>
      </c>
      <c r="L120" s="194" t="inlineStr">
        <is>
          <t>-1</t>
        </is>
      </c>
      <c r="M120" s="194" t="inlineStr">
        <is>
          <t>-1</t>
        </is>
      </c>
      <c r="N120" s="194" t="inlineStr">
        <is>
          <t>a</t>
        </is>
      </c>
      <c r="O120" s="194" t="inlineStr">
        <is>
          <t>a</t>
        </is>
      </c>
      <c r="P120" s="194" t="inlineStr">
        <is>
          <t>-1</t>
        </is>
      </c>
      <c r="Q120" s="194" t="inlineStr">
        <is>
          <t>a</t>
        </is>
      </c>
      <c r="R120" s="194" t="inlineStr">
        <is>
          <t>a</t>
        </is>
      </c>
      <c r="S120" s="194" t="inlineStr">
        <is>
          <t>-1</t>
        </is>
      </c>
      <c r="T120" s="194" t="inlineStr">
        <is>
          <t>a</t>
        </is>
      </c>
      <c r="U120" s="194" t="inlineStr">
        <is>
          <t>a</t>
        </is>
      </c>
      <c r="V120" s="194" t="inlineStr">
        <is>
          <t>a</t>
        </is>
      </c>
      <c r="W120" s="194" t="inlineStr">
        <is>
          <t>-1</t>
        </is>
      </c>
      <c r="X120" s="194" t="inlineStr">
        <is>
          <t>a</t>
        </is>
      </c>
      <c r="Y120" s="194" t="inlineStr">
        <is>
          <t>a</t>
        </is>
      </c>
      <c r="Z120" s="194" t="inlineStr">
        <is>
          <t/>
        </is>
      </c>
      <c r="AA120" s="194" t="inlineStr">
        <is>
          <t>-1</t>
        </is>
      </c>
      <c r="AB120" s="194" t="inlineStr">
        <is>
          <t>-1</t>
        </is>
      </c>
      <c r="AC120" s="194" t="inlineStr">
        <is>
          <t>-1</t>
        </is>
      </c>
      <c r="AD120" s="194" t="inlineStr">
        <is>
          <t>-1</t>
        </is>
      </c>
      <c r="AE120" s="194" t="inlineStr">
        <is>
          <t>-1</t>
        </is>
      </c>
      <c r="AF120" s="194" t="inlineStr">
        <is>
          <t>-1</t>
        </is>
      </c>
      <c r="AG120" s="194" t="inlineStr">
        <is>
          <t>-1</t>
        </is>
      </c>
      <c r="AH120" s="194" t="inlineStr">
        <is>
          <t>-1</t>
        </is>
      </c>
      <c r="AI120" s="194" t="inlineStr">
        <is>
          <t>-1</t>
        </is>
      </c>
      <c r="AJ120" s="194" t="inlineStr">
        <is>
          <t>-1</t>
        </is>
      </c>
      <c r="AK120">
        <v>58</v>
      </c>
      <c r="AL120" s="191" t="inlineStr">
        <is>
          <t/>
        </is>
      </c>
      <c r="AM120" s="191" t="inlineStr">
        <is>
          <t/>
        </is>
      </c>
      <c r="AN120" s="193" t="inlineStr">
        <is>
          <t/>
        </is>
      </c>
    </row>
    <row r="121">
      <c r="A121" t="inlineStr">
        <is>
          <t>WAH</t>
        </is>
      </c>
      <c r="B121" t="inlineStr">
        <is>
          <t>ATL</t>
        </is>
      </c>
      <c r="C121" t="inlineStr">
        <is>
          <t>CP</t>
        </is>
      </c>
      <c r="D121" t="inlineStr">
        <is>
          <t>Belize</t>
        </is>
      </c>
      <c r="E121" t="inlineStr">
        <is>
          <t>PS</t>
        </is>
      </c>
      <c r="F121" t="inlineStr">
        <is>
          <t>t1</t>
        </is>
      </c>
      <c r="G121" s="194" t="inlineStr">
        <is>
          <t/>
        </is>
      </c>
      <c r="H121" s="194" t="inlineStr">
        <is>
          <t/>
        </is>
      </c>
      <c r="I121" s="194" t="inlineStr">
        <is>
          <t/>
        </is>
      </c>
      <c r="J121" s="194" t="inlineStr">
        <is>
          <t/>
        </is>
      </c>
      <c r="K121" s="194" t="inlineStr">
        <is>
          <t/>
        </is>
      </c>
      <c r="L121" s="194" t="inlineStr">
        <is>
          <t/>
        </is>
      </c>
      <c r="M121" s="194" t="inlineStr">
        <is>
          <t/>
        </is>
      </c>
      <c r="N121" s="194" t="inlineStr">
        <is>
          <t/>
        </is>
      </c>
      <c r="O121" s="194" t="inlineStr">
        <is>
          <t/>
        </is>
      </c>
      <c r="P121" s="194" t="inlineStr">
        <is>
          <t/>
        </is>
      </c>
      <c r="Q121" s="194" t="inlineStr">
        <is>
          <t/>
        </is>
      </c>
      <c r="R121" s="194" t="inlineStr">
        <is>
          <t/>
        </is>
      </c>
      <c r="S121" s="194" t="inlineStr">
        <is>
          <t/>
        </is>
      </c>
      <c r="T121" s="194" t="inlineStr">
        <is>
          <t/>
        </is>
      </c>
      <c r="U121" s="194">
        <v>2.298</v>
      </c>
      <c r="V121" s="194">
        <v>40.356</v>
      </c>
      <c r="W121" s="194" t="inlineStr">
        <is>
          <t/>
        </is>
      </c>
      <c r="X121" s="194" t="inlineStr">
        <is>
          <t/>
        </is>
      </c>
      <c r="Y121" s="194" t="inlineStr">
        <is>
          <t/>
        </is>
      </c>
      <c r="Z121" s="194" t="inlineStr">
        <is>
          <t/>
        </is>
      </c>
      <c r="AA121" s="194" t="inlineStr">
        <is>
          <t/>
        </is>
      </c>
      <c r="AB121" s="194" t="inlineStr">
        <is>
          <t/>
        </is>
      </c>
      <c r="AC121" s="194" t="inlineStr">
        <is>
          <t/>
        </is>
      </c>
      <c r="AD121" s="194" t="inlineStr">
        <is>
          <t/>
        </is>
      </c>
      <c r="AE121" s="194" t="inlineStr">
        <is>
          <t/>
        </is>
      </c>
      <c r="AF121" s="194" t="inlineStr">
        <is>
          <t/>
        </is>
      </c>
      <c r="AG121" s="194" t="inlineStr">
        <is>
          <t/>
        </is>
      </c>
      <c r="AH121" s="194" t="inlineStr">
        <is>
          <t/>
        </is>
      </c>
      <c r="AI121" s="194">
        <v>28.106</v>
      </c>
      <c r="AJ121" s="194">
        <v>8.351</v>
      </c>
      <c r="AK121">
        <v>59</v>
      </c>
      <c r="AL121" s="191">
        <v>0.07</v>
      </c>
      <c r="AM121" s="191">
        <v>99.19</v>
      </c>
      <c r="AN121" s="193">
        <v>79.111</v>
      </c>
    </row>
    <row r="122">
      <c r="A122" t="inlineStr">
        <is>
          <t>WAH</t>
        </is>
      </c>
      <c r="B122" t="inlineStr">
        <is>
          <t>ATL</t>
        </is>
      </c>
      <c r="C122" t="inlineStr">
        <is>
          <t>CP</t>
        </is>
      </c>
      <c r="D122" t="inlineStr">
        <is>
          <t>Belize</t>
        </is>
      </c>
      <c r="E122" t="inlineStr">
        <is>
          <t>PS</t>
        </is>
      </c>
      <c r="F122" t="inlineStr">
        <is>
          <t>t2</t>
        </is>
      </c>
      <c r="G122" s="194" t="inlineStr">
        <is>
          <t/>
        </is>
      </c>
      <c r="H122" s="194" t="inlineStr">
        <is>
          <t/>
        </is>
      </c>
      <c r="I122" s="194" t="inlineStr">
        <is>
          <t/>
        </is>
      </c>
      <c r="J122" s="194" t="inlineStr">
        <is>
          <t/>
        </is>
      </c>
      <c r="K122" s="194" t="inlineStr">
        <is>
          <t/>
        </is>
      </c>
      <c r="L122" s="194" t="inlineStr">
        <is>
          <t/>
        </is>
      </c>
      <c r="M122" s="194" t="inlineStr">
        <is>
          <t/>
        </is>
      </c>
      <c r="N122" s="194" t="inlineStr">
        <is>
          <t/>
        </is>
      </c>
      <c r="O122" s="194" t="inlineStr">
        <is>
          <t/>
        </is>
      </c>
      <c r="P122" s="194" t="inlineStr">
        <is>
          <t/>
        </is>
      </c>
      <c r="Q122" s="194" t="inlineStr">
        <is>
          <t/>
        </is>
      </c>
      <c r="R122" s="194" t="inlineStr">
        <is>
          <t/>
        </is>
      </c>
      <c r="S122" s="194" t="inlineStr">
        <is>
          <t/>
        </is>
      </c>
      <c r="T122" s="194" t="inlineStr">
        <is>
          <t/>
        </is>
      </c>
      <c r="U122" s="194" t="inlineStr">
        <is>
          <t>-1</t>
        </is>
      </c>
      <c r="V122" s="194" t="inlineStr">
        <is>
          <t>-1</t>
        </is>
      </c>
      <c r="W122" s="194" t="inlineStr">
        <is>
          <t/>
        </is>
      </c>
      <c r="X122" s="194" t="inlineStr">
        <is>
          <t/>
        </is>
      </c>
      <c r="Y122" s="194" t="inlineStr">
        <is>
          <t/>
        </is>
      </c>
      <c r="Z122" s="194" t="inlineStr">
        <is>
          <t/>
        </is>
      </c>
      <c r="AA122" s="194" t="inlineStr">
        <is>
          <t/>
        </is>
      </c>
      <c r="AB122" s="194" t="inlineStr">
        <is>
          <t/>
        </is>
      </c>
      <c r="AC122" s="194" t="inlineStr">
        <is>
          <t/>
        </is>
      </c>
      <c r="AD122" s="194" t="inlineStr">
        <is>
          <t/>
        </is>
      </c>
      <c r="AE122" s="194" t="inlineStr">
        <is>
          <t/>
        </is>
      </c>
      <c r="AF122" s="194" t="inlineStr">
        <is>
          <t/>
        </is>
      </c>
      <c r="AG122" s="194" t="inlineStr">
        <is>
          <t/>
        </is>
      </c>
      <c r="AH122" s="194" t="inlineStr">
        <is>
          <t/>
        </is>
      </c>
      <c r="AI122" s="194" t="inlineStr">
        <is>
          <t>a</t>
        </is>
      </c>
      <c r="AJ122" s="194" t="inlineStr">
        <is>
          <t>ab</t>
        </is>
      </c>
      <c r="AK122">
        <v>59</v>
      </c>
      <c r="AL122" s="191" t="inlineStr">
        <is>
          <t/>
        </is>
      </c>
      <c r="AM122" s="191" t="inlineStr">
        <is>
          <t/>
        </is>
      </c>
      <c r="AN122" s="193" t="inlineStr">
        <is>
          <t/>
        </is>
      </c>
    </row>
    <row r="123">
      <c r="A123" t="inlineStr">
        <is>
          <t>WAH</t>
        </is>
      </c>
      <c r="B123" t="inlineStr">
        <is>
          <t>ATL</t>
        </is>
      </c>
      <c r="C123" t="inlineStr">
        <is>
          <t>CP</t>
        </is>
      </c>
      <c r="D123" t="inlineStr">
        <is>
          <t>Trinidad and Tobago</t>
        </is>
      </c>
      <c r="E123" t="inlineStr">
        <is>
          <t>LL</t>
        </is>
      </c>
      <c r="F123" t="inlineStr">
        <is>
          <t>t1</t>
        </is>
      </c>
      <c r="G123" s="194" t="inlineStr">
        <is>
          <t/>
        </is>
      </c>
      <c r="H123" s="194" t="inlineStr">
        <is>
          <t/>
        </is>
      </c>
      <c r="I123" s="194" t="inlineStr">
        <is>
          <t/>
        </is>
      </c>
      <c r="J123" s="194" t="inlineStr">
        <is>
          <t/>
        </is>
      </c>
      <c r="K123" s="194" t="inlineStr">
        <is>
          <t/>
        </is>
      </c>
      <c r="L123" s="194">
        <v>0.8</v>
      </c>
      <c r="M123" s="194">
        <v>1</v>
      </c>
      <c r="N123" s="194">
        <v>0.723</v>
      </c>
      <c r="O123" s="194">
        <v>0.661</v>
      </c>
      <c r="P123" s="194">
        <v>0.292</v>
      </c>
      <c r="Q123" s="194">
        <v>0.883</v>
      </c>
      <c r="R123" s="194">
        <v>0.39</v>
      </c>
      <c r="S123" s="194">
        <v>0.505</v>
      </c>
      <c r="T123" s="194">
        <v>0.69</v>
      </c>
      <c r="U123" s="194">
        <v>1.06</v>
      </c>
      <c r="V123" s="194">
        <v>2.181</v>
      </c>
      <c r="W123" s="194">
        <v>4.844</v>
      </c>
      <c r="X123" s="194">
        <v>4.356</v>
      </c>
      <c r="Y123" s="194">
        <v>4.164</v>
      </c>
      <c r="Z123" s="194">
        <v>5.999</v>
      </c>
      <c r="AA123" s="194">
        <v>5.692</v>
      </c>
      <c r="AB123" s="194">
        <v>4.535</v>
      </c>
      <c r="AC123" s="194">
        <v>3.667</v>
      </c>
      <c r="AD123" s="194">
        <v>2.755</v>
      </c>
      <c r="AE123" s="194">
        <v>2.013</v>
      </c>
      <c r="AF123" s="194">
        <v>1.937</v>
      </c>
      <c r="AG123" s="194">
        <v>3.325</v>
      </c>
      <c r="AH123" s="194">
        <v>4.42</v>
      </c>
      <c r="AI123" s="194">
        <v>4.048</v>
      </c>
      <c r="AJ123" s="194">
        <v>6.801</v>
      </c>
      <c r="AK123">
        <v>60</v>
      </c>
      <c r="AL123" s="191">
        <v>0.06</v>
      </c>
      <c r="AM123" s="191">
        <v>99.25</v>
      </c>
      <c r="AN123" s="193">
        <v>67.742</v>
      </c>
    </row>
    <row r="124">
      <c r="A124" t="inlineStr">
        <is>
          <t>WAH</t>
        </is>
      </c>
      <c r="B124" t="inlineStr">
        <is>
          <t>ATL</t>
        </is>
      </c>
      <c r="C124" t="inlineStr">
        <is>
          <t>CP</t>
        </is>
      </c>
      <c r="D124" t="inlineStr">
        <is>
          <t>Trinidad and Tobago</t>
        </is>
      </c>
      <c r="E124" t="inlineStr">
        <is>
          <t>LL</t>
        </is>
      </c>
      <c r="F124" t="inlineStr">
        <is>
          <t>t2</t>
        </is>
      </c>
      <c r="G124" s="194" t="inlineStr">
        <is>
          <t/>
        </is>
      </c>
      <c r="H124" s="194" t="inlineStr">
        <is>
          <t/>
        </is>
      </c>
      <c r="I124" s="194" t="inlineStr">
        <is>
          <t/>
        </is>
      </c>
      <c r="J124" s="194" t="inlineStr">
        <is>
          <t/>
        </is>
      </c>
      <c r="K124" s="194" t="inlineStr">
        <is>
          <t/>
        </is>
      </c>
      <c r="L124" s="194" t="inlineStr">
        <is>
          <t>-1</t>
        </is>
      </c>
      <c r="M124" s="194" t="inlineStr">
        <is>
          <t>-1</t>
        </is>
      </c>
      <c r="N124" s="194" t="inlineStr">
        <is>
          <t>a</t>
        </is>
      </c>
      <c r="O124" s="194" t="inlineStr">
        <is>
          <t>a</t>
        </is>
      </c>
      <c r="P124" s="194" t="inlineStr">
        <is>
          <t>a</t>
        </is>
      </c>
      <c r="Q124" s="194" t="inlineStr">
        <is>
          <t>a</t>
        </is>
      </c>
      <c r="R124" s="194" t="inlineStr">
        <is>
          <t>a</t>
        </is>
      </c>
      <c r="S124" s="194" t="inlineStr">
        <is>
          <t>a</t>
        </is>
      </c>
      <c r="T124" s="194" t="inlineStr">
        <is>
          <t>a</t>
        </is>
      </c>
      <c r="U124" s="194" t="inlineStr">
        <is>
          <t>a</t>
        </is>
      </c>
      <c r="V124" s="194" t="inlineStr">
        <is>
          <t>a</t>
        </is>
      </c>
      <c r="W124" s="194" t="inlineStr">
        <is>
          <t>a</t>
        </is>
      </c>
      <c r="X124" s="194" t="inlineStr">
        <is>
          <t>a</t>
        </is>
      </c>
      <c r="Y124" s="194" t="inlineStr">
        <is>
          <t>a</t>
        </is>
      </c>
      <c r="Z124" s="194" t="inlineStr">
        <is>
          <t>a</t>
        </is>
      </c>
      <c r="AA124" s="194" t="inlineStr">
        <is>
          <t>a</t>
        </is>
      </c>
      <c r="AB124" s="194" t="inlineStr">
        <is>
          <t>a</t>
        </is>
      </c>
      <c r="AC124" s="194" t="inlineStr">
        <is>
          <t>a</t>
        </is>
      </c>
      <c r="AD124" s="194" t="inlineStr">
        <is>
          <t>a</t>
        </is>
      </c>
      <c r="AE124" s="194" t="inlineStr">
        <is>
          <t>a</t>
        </is>
      </c>
      <c r="AF124" s="194" t="inlineStr">
        <is>
          <t>a</t>
        </is>
      </c>
      <c r="AG124" s="194" t="inlineStr">
        <is>
          <t>a</t>
        </is>
      </c>
      <c r="AH124" s="194" t="inlineStr">
        <is>
          <t>a</t>
        </is>
      </c>
      <c r="AI124" s="194" t="inlineStr">
        <is>
          <t>a</t>
        </is>
      </c>
      <c r="AJ124" s="194" t="inlineStr">
        <is>
          <t>a</t>
        </is>
      </c>
      <c r="AK124">
        <v>60</v>
      </c>
      <c r="AL124" s="191" t="inlineStr">
        <is>
          <t/>
        </is>
      </c>
      <c r="AM124" s="191" t="inlineStr">
        <is>
          <t/>
        </is>
      </c>
      <c r="AN124" s="193" t="inlineStr">
        <is>
          <t/>
        </is>
      </c>
    </row>
    <row r="125">
      <c r="A125" t="inlineStr">
        <is>
          <t>WAH</t>
        </is>
      </c>
      <c r="B125" t="inlineStr">
        <is>
          <t>ATL</t>
        </is>
      </c>
      <c r="C125" t="inlineStr">
        <is>
          <t>CP</t>
        </is>
      </c>
      <c r="D125" t="inlineStr">
        <is>
          <t>Venezuela</t>
        </is>
      </c>
      <c r="E125" t="inlineStr">
        <is>
          <t>GN</t>
        </is>
      </c>
      <c r="F125" t="inlineStr">
        <is>
          <t>t1</t>
        </is>
      </c>
      <c r="G125" s="194">
        <v>1.088</v>
      </c>
      <c r="H125" s="194">
        <v>0.832</v>
      </c>
      <c r="I125" s="194">
        <v>3.708</v>
      </c>
      <c r="J125" s="194">
        <v>1.231</v>
      </c>
      <c r="K125" s="194" t="inlineStr">
        <is>
          <t/>
        </is>
      </c>
      <c r="L125" s="194">
        <v>10.7</v>
      </c>
      <c r="M125" s="194">
        <v>2.7</v>
      </c>
      <c r="N125" s="194">
        <v>3.6</v>
      </c>
      <c r="O125" s="194" t="inlineStr">
        <is>
          <t/>
        </is>
      </c>
      <c r="P125" s="194">
        <v>2.354</v>
      </c>
      <c r="Q125" s="194">
        <v>4.1</v>
      </c>
      <c r="R125" s="194">
        <v>6.079</v>
      </c>
      <c r="S125" s="194">
        <v>5</v>
      </c>
      <c r="T125" s="194">
        <v>3</v>
      </c>
      <c r="U125" s="194">
        <v>2.823</v>
      </c>
      <c r="V125" s="194">
        <v>4.615</v>
      </c>
      <c r="W125" s="194">
        <v>5.883</v>
      </c>
      <c r="X125" s="194">
        <v>2.477</v>
      </c>
      <c r="Y125" s="194">
        <v>5.699</v>
      </c>
      <c r="Z125" s="194" t="inlineStr">
        <is>
          <t/>
        </is>
      </c>
      <c r="AA125" s="194" t="inlineStr">
        <is>
          <t/>
        </is>
      </c>
      <c r="AB125" s="194" t="inlineStr">
        <is>
          <t/>
        </is>
      </c>
      <c r="AC125" s="194" t="inlineStr">
        <is>
          <t/>
        </is>
      </c>
      <c r="AD125" s="194" t="inlineStr">
        <is>
          <t/>
        </is>
      </c>
      <c r="AE125" s="194" t="inlineStr">
        <is>
          <t/>
        </is>
      </c>
      <c r="AF125" s="194" t="inlineStr">
        <is>
          <t/>
        </is>
      </c>
      <c r="AG125" s="194" t="inlineStr">
        <is>
          <t/>
        </is>
      </c>
      <c r="AH125" s="194" t="inlineStr">
        <is>
          <t/>
        </is>
      </c>
      <c r="AI125" s="194" t="inlineStr">
        <is>
          <t/>
        </is>
      </c>
      <c r="AJ125" s="194">
        <v>0.493</v>
      </c>
      <c r="AK125">
        <v>61</v>
      </c>
      <c r="AL125" s="191">
        <v>0.06</v>
      </c>
      <c r="AM125" s="191">
        <v>99.3</v>
      </c>
      <c r="AN125" s="193">
        <v>66.382</v>
      </c>
    </row>
    <row r="126">
      <c r="A126" t="inlineStr">
        <is>
          <t>WAH</t>
        </is>
      </c>
      <c r="B126" t="inlineStr">
        <is>
          <t>ATL</t>
        </is>
      </c>
      <c r="C126" t="inlineStr">
        <is>
          <t>CP</t>
        </is>
      </c>
      <c r="D126" t="inlineStr">
        <is>
          <t>Venezuela</t>
        </is>
      </c>
      <c r="E126" t="inlineStr">
        <is>
          <t>GN</t>
        </is>
      </c>
      <c r="F126" t="inlineStr">
        <is>
          <t>t2</t>
        </is>
      </c>
      <c r="G126" s="194" t="inlineStr">
        <is>
          <t>a</t>
        </is>
      </c>
      <c r="H126" s="194" t="inlineStr">
        <is>
          <t>a</t>
        </is>
      </c>
      <c r="I126" s="194" t="inlineStr">
        <is>
          <t>a</t>
        </is>
      </c>
      <c r="J126" s="194" t="inlineStr">
        <is>
          <t>a</t>
        </is>
      </c>
      <c r="K126" s="194" t="inlineStr">
        <is>
          <t>a</t>
        </is>
      </c>
      <c r="L126" s="194" t="inlineStr">
        <is>
          <t>a</t>
        </is>
      </c>
      <c r="M126" s="194" t="inlineStr">
        <is>
          <t>-1</t>
        </is>
      </c>
      <c r="N126" s="194" t="inlineStr">
        <is>
          <t>-1</t>
        </is>
      </c>
      <c r="O126" s="194" t="inlineStr">
        <is>
          <t/>
        </is>
      </c>
      <c r="P126" s="194" t="inlineStr">
        <is>
          <t>-1</t>
        </is>
      </c>
      <c r="Q126" s="194" t="inlineStr">
        <is>
          <t>-1</t>
        </is>
      </c>
      <c r="R126" s="194" t="inlineStr">
        <is>
          <t>-1</t>
        </is>
      </c>
      <c r="S126" s="194" t="inlineStr">
        <is>
          <t>-1</t>
        </is>
      </c>
      <c r="T126" s="194" t="inlineStr">
        <is>
          <t>-1</t>
        </is>
      </c>
      <c r="U126" s="194" t="inlineStr">
        <is>
          <t>a</t>
        </is>
      </c>
      <c r="V126" s="194" t="inlineStr">
        <is>
          <t>a</t>
        </is>
      </c>
      <c r="W126" s="194" t="inlineStr">
        <is>
          <t>a</t>
        </is>
      </c>
      <c r="X126" s="194" t="inlineStr">
        <is>
          <t>a</t>
        </is>
      </c>
      <c r="Y126" s="194" t="inlineStr">
        <is>
          <t>a</t>
        </is>
      </c>
      <c r="Z126" s="194" t="inlineStr">
        <is>
          <t/>
        </is>
      </c>
      <c r="AA126" s="194" t="inlineStr">
        <is>
          <t/>
        </is>
      </c>
      <c r="AB126" s="194" t="inlineStr">
        <is>
          <t/>
        </is>
      </c>
      <c r="AC126" s="194" t="inlineStr">
        <is>
          <t/>
        </is>
      </c>
      <c r="AD126" s="194" t="inlineStr">
        <is>
          <t/>
        </is>
      </c>
      <c r="AE126" s="194" t="inlineStr">
        <is>
          <t/>
        </is>
      </c>
      <c r="AF126" s="194" t="inlineStr">
        <is>
          <t/>
        </is>
      </c>
      <c r="AG126" s="194" t="inlineStr">
        <is>
          <t/>
        </is>
      </c>
      <c r="AH126" s="194" t="inlineStr">
        <is>
          <t/>
        </is>
      </c>
      <c r="AI126" s="194" t="inlineStr">
        <is>
          <t/>
        </is>
      </c>
      <c r="AJ126" s="194" t="inlineStr">
        <is>
          <t>a</t>
        </is>
      </c>
      <c r="AK126">
        <v>61</v>
      </c>
      <c r="AL126" s="191" t="inlineStr">
        <is>
          <t/>
        </is>
      </c>
      <c r="AM126" s="191" t="inlineStr">
        <is>
          <t/>
        </is>
      </c>
      <c r="AN126" s="193" t="inlineStr">
        <is>
          <t/>
        </is>
      </c>
    </row>
    <row r="127">
      <c r="A127" t="inlineStr">
        <is>
          <t>WAH</t>
        </is>
      </c>
      <c r="B127" t="inlineStr">
        <is>
          <t>ATL</t>
        </is>
      </c>
      <c r="C127" t="inlineStr">
        <is>
          <t>NCO</t>
        </is>
      </c>
      <c r="D127" t="inlineStr">
        <is>
          <t>Saint Kitts and Nevis</t>
        </is>
      </c>
      <c r="E127" t="inlineStr">
        <is>
          <t>TR</t>
        </is>
      </c>
      <c r="F127" t="inlineStr">
        <is>
          <t>t1</t>
        </is>
      </c>
      <c r="G127" s="194" t="inlineStr">
        <is>
          <t/>
        </is>
      </c>
      <c r="H127" s="194" t="inlineStr">
        <is>
          <t/>
        </is>
      </c>
      <c r="I127" s="194" t="inlineStr">
        <is>
          <t/>
        </is>
      </c>
      <c r="J127" s="194" t="inlineStr">
        <is>
          <t/>
        </is>
      </c>
      <c r="K127" s="194" t="inlineStr">
        <is>
          <t/>
        </is>
      </c>
      <c r="L127" s="194" t="inlineStr">
        <is>
          <t/>
        </is>
      </c>
      <c r="M127" s="194" t="inlineStr">
        <is>
          <t/>
        </is>
      </c>
      <c r="N127" s="194" t="inlineStr">
        <is>
          <t/>
        </is>
      </c>
      <c r="O127" s="194">
        <v>5.52</v>
      </c>
      <c r="P127" s="194">
        <v>7.15</v>
      </c>
      <c r="Q127" s="194" t="inlineStr">
        <is>
          <t/>
        </is>
      </c>
      <c r="R127" s="194" t="inlineStr">
        <is>
          <t/>
        </is>
      </c>
      <c r="S127" s="194" t="inlineStr">
        <is>
          <t/>
        </is>
      </c>
      <c r="T127" s="194" t="inlineStr">
        <is>
          <t/>
        </is>
      </c>
      <c r="U127" s="194" t="inlineStr">
        <is>
          <t/>
        </is>
      </c>
      <c r="V127" s="194" t="inlineStr">
        <is>
          <t/>
        </is>
      </c>
      <c r="W127" s="194" t="inlineStr">
        <is>
          <t/>
        </is>
      </c>
      <c r="X127" s="194" t="inlineStr">
        <is>
          <t/>
        </is>
      </c>
      <c r="Y127" s="194" t="inlineStr">
        <is>
          <t/>
        </is>
      </c>
      <c r="Z127" s="194">
        <v>6.28</v>
      </c>
      <c r="AA127" s="194">
        <v>8.8</v>
      </c>
      <c r="AB127" s="194">
        <v>14.15</v>
      </c>
      <c r="AC127" s="194">
        <v>13.03</v>
      </c>
      <c r="AD127" s="194" t="inlineStr">
        <is>
          <t/>
        </is>
      </c>
      <c r="AE127" s="194">
        <v>9.3</v>
      </c>
      <c r="AF127" s="194" t="inlineStr">
        <is>
          <t/>
        </is>
      </c>
      <c r="AG127" s="194" t="inlineStr">
        <is>
          <t/>
        </is>
      </c>
      <c r="AH127" s="194" t="inlineStr">
        <is>
          <t/>
        </is>
      </c>
      <c r="AI127" s="194" t="inlineStr">
        <is>
          <t/>
        </is>
      </c>
      <c r="AJ127" s="194" t="inlineStr">
        <is>
          <t/>
        </is>
      </c>
      <c r="AK127">
        <v>62</v>
      </c>
      <c r="AL127" s="191">
        <v>0.05</v>
      </c>
      <c r="AM127" s="191">
        <v>99.36</v>
      </c>
      <c r="AN127" s="193">
        <v>64.23</v>
      </c>
    </row>
    <row r="128">
      <c r="A128" t="inlineStr">
        <is>
          <t>WAH</t>
        </is>
      </c>
      <c r="B128" t="inlineStr">
        <is>
          <t>ATL</t>
        </is>
      </c>
      <c r="C128" t="inlineStr">
        <is>
          <t>NCO</t>
        </is>
      </c>
      <c r="D128" t="inlineStr">
        <is>
          <t>Saint Kitts and Nevis</t>
        </is>
      </c>
      <c r="E128" t="inlineStr">
        <is>
          <t>TR</t>
        </is>
      </c>
      <c r="F128" t="inlineStr">
        <is>
          <t>t2</t>
        </is>
      </c>
      <c r="G128" s="194" t="inlineStr">
        <is>
          <t/>
        </is>
      </c>
      <c r="H128" s="194" t="inlineStr">
        <is>
          <t/>
        </is>
      </c>
      <c r="I128" s="194" t="inlineStr">
        <is>
          <t/>
        </is>
      </c>
      <c r="J128" s="194" t="inlineStr">
        <is>
          <t/>
        </is>
      </c>
      <c r="K128" s="194" t="inlineStr">
        <is>
          <t/>
        </is>
      </c>
      <c r="L128" s="194" t="inlineStr">
        <is>
          <t/>
        </is>
      </c>
      <c r="M128" s="194" t="inlineStr">
        <is>
          <t/>
        </is>
      </c>
      <c r="N128" s="194" t="inlineStr">
        <is>
          <t/>
        </is>
      </c>
      <c r="O128" s="194" t="inlineStr">
        <is>
          <t>-1</t>
        </is>
      </c>
      <c r="P128" s="194" t="inlineStr">
        <is>
          <t>-1</t>
        </is>
      </c>
      <c r="Q128" s="194" t="inlineStr">
        <is>
          <t/>
        </is>
      </c>
      <c r="R128" s="194" t="inlineStr">
        <is>
          <t/>
        </is>
      </c>
      <c r="S128" s="194" t="inlineStr">
        <is>
          <t/>
        </is>
      </c>
      <c r="T128" s="194" t="inlineStr">
        <is>
          <t/>
        </is>
      </c>
      <c r="U128" s="194" t="inlineStr">
        <is>
          <t/>
        </is>
      </c>
      <c r="V128" s="194" t="inlineStr">
        <is>
          <t/>
        </is>
      </c>
      <c r="W128" s="194" t="inlineStr">
        <is>
          <t/>
        </is>
      </c>
      <c r="X128" s="194" t="inlineStr">
        <is>
          <t/>
        </is>
      </c>
      <c r="Y128" s="194" t="inlineStr">
        <is>
          <t/>
        </is>
      </c>
      <c r="Z128" s="194" t="inlineStr">
        <is>
          <t>a</t>
        </is>
      </c>
      <c r="AA128" s="194" t="inlineStr">
        <is>
          <t>a</t>
        </is>
      </c>
      <c r="AB128" s="194" t="inlineStr">
        <is>
          <t>a</t>
        </is>
      </c>
      <c r="AC128" s="194" t="inlineStr">
        <is>
          <t>a</t>
        </is>
      </c>
      <c r="AD128" s="194" t="inlineStr">
        <is>
          <t/>
        </is>
      </c>
      <c r="AE128" s="194" t="inlineStr">
        <is>
          <t>a</t>
        </is>
      </c>
      <c r="AF128" s="194" t="inlineStr">
        <is>
          <t/>
        </is>
      </c>
      <c r="AG128" s="194" t="inlineStr">
        <is>
          <t/>
        </is>
      </c>
      <c r="AH128" s="194" t="inlineStr">
        <is>
          <t/>
        </is>
      </c>
      <c r="AI128" s="194" t="inlineStr">
        <is>
          <t/>
        </is>
      </c>
      <c r="AJ128" s="194" t="inlineStr">
        <is>
          <t/>
        </is>
      </c>
      <c r="AK128">
        <v>62</v>
      </c>
      <c r="AL128" s="191" t="inlineStr">
        <is>
          <t/>
        </is>
      </c>
      <c r="AM128" s="191" t="inlineStr">
        <is>
          <t/>
        </is>
      </c>
      <c r="AN128" s="193" t="inlineStr">
        <is>
          <t/>
        </is>
      </c>
    </row>
    <row r="129">
      <c r="A129" t="inlineStr">
        <is>
          <t>WAH</t>
        </is>
      </c>
      <c r="B129" t="inlineStr">
        <is>
          <t>ATL</t>
        </is>
      </c>
      <c r="C129" t="inlineStr">
        <is>
          <t>CP</t>
        </is>
      </c>
      <c r="D129" t="inlineStr">
        <is>
          <t>Guinée Rep</t>
        </is>
      </c>
      <c r="E129" t="inlineStr">
        <is>
          <t>PS</t>
        </is>
      </c>
      <c r="F129" t="inlineStr">
        <is>
          <t>t1</t>
        </is>
      </c>
      <c r="G129" s="194" t="inlineStr">
        <is>
          <t/>
        </is>
      </c>
      <c r="H129" s="194" t="inlineStr">
        <is>
          <t/>
        </is>
      </c>
      <c r="I129" s="194" t="inlineStr">
        <is>
          <t/>
        </is>
      </c>
      <c r="J129" s="194" t="inlineStr">
        <is>
          <t/>
        </is>
      </c>
      <c r="K129" s="194" t="inlineStr">
        <is>
          <t/>
        </is>
      </c>
      <c r="L129" s="194" t="inlineStr">
        <is>
          <t/>
        </is>
      </c>
      <c r="M129" s="194" t="inlineStr">
        <is>
          <t/>
        </is>
      </c>
      <c r="N129" s="194" t="inlineStr">
        <is>
          <t/>
        </is>
      </c>
      <c r="O129" s="194" t="inlineStr">
        <is>
          <t/>
        </is>
      </c>
      <c r="P129" s="194">
        <v>9.795</v>
      </c>
      <c r="Q129" s="194" t="inlineStr">
        <is>
          <t/>
        </is>
      </c>
      <c r="R129" s="194">
        <v>7.735</v>
      </c>
      <c r="S129" s="194">
        <v>14.82</v>
      </c>
      <c r="T129" s="194">
        <v>6.6</v>
      </c>
      <c r="U129" s="194" t="inlineStr">
        <is>
          <t/>
        </is>
      </c>
      <c r="V129" s="194" t="inlineStr">
        <is>
          <t/>
        </is>
      </c>
      <c r="W129" s="194" t="inlineStr">
        <is>
          <t/>
        </is>
      </c>
      <c r="X129" s="194" t="inlineStr">
        <is>
          <t/>
        </is>
      </c>
      <c r="Y129" s="194" t="inlineStr">
        <is>
          <t/>
        </is>
      </c>
      <c r="Z129" s="194" t="inlineStr">
        <is>
          <t/>
        </is>
      </c>
      <c r="AA129" s="194" t="inlineStr">
        <is>
          <t/>
        </is>
      </c>
      <c r="AB129" s="194" t="inlineStr">
        <is>
          <t/>
        </is>
      </c>
      <c r="AC129" s="194" t="inlineStr">
        <is>
          <t/>
        </is>
      </c>
      <c r="AD129" s="194" t="inlineStr">
        <is>
          <t/>
        </is>
      </c>
      <c r="AE129" s="194" t="inlineStr">
        <is>
          <t/>
        </is>
      </c>
      <c r="AF129" s="194" t="inlineStr">
        <is>
          <t/>
        </is>
      </c>
      <c r="AG129" s="194" t="inlineStr">
        <is>
          <t/>
        </is>
      </c>
      <c r="AH129" s="194" t="inlineStr">
        <is>
          <t/>
        </is>
      </c>
      <c r="AI129" s="194" t="inlineStr">
        <is>
          <t/>
        </is>
      </c>
      <c r="AJ129" s="194">
        <v>24</v>
      </c>
      <c r="AK129">
        <v>63</v>
      </c>
      <c r="AL129" s="191">
        <v>0.05</v>
      </c>
      <c r="AM129" s="191">
        <v>99.41</v>
      </c>
      <c r="AN129" s="193">
        <v>62.95</v>
      </c>
    </row>
    <row r="130">
      <c r="A130" t="inlineStr">
        <is>
          <t>WAH</t>
        </is>
      </c>
      <c r="B130" t="inlineStr">
        <is>
          <t>ATL</t>
        </is>
      </c>
      <c r="C130" t="inlineStr">
        <is>
          <t>CP</t>
        </is>
      </c>
      <c r="D130" t="inlineStr">
        <is>
          <t>Guinée Rep</t>
        </is>
      </c>
      <c r="E130" t="inlineStr">
        <is>
          <t>PS</t>
        </is>
      </c>
      <c r="F130" t="inlineStr">
        <is>
          <t>t2</t>
        </is>
      </c>
      <c r="G130" s="194" t="inlineStr">
        <is>
          <t/>
        </is>
      </c>
      <c r="H130" s="194" t="inlineStr">
        <is>
          <t/>
        </is>
      </c>
      <c r="I130" s="194" t="inlineStr">
        <is>
          <t/>
        </is>
      </c>
      <c r="J130" s="194" t="inlineStr">
        <is>
          <t/>
        </is>
      </c>
      <c r="K130" s="194" t="inlineStr">
        <is>
          <t/>
        </is>
      </c>
      <c r="L130" s="194" t="inlineStr">
        <is>
          <t/>
        </is>
      </c>
      <c r="M130" s="194" t="inlineStr">
        <is>
          <t/>
        </is>
      </c>
      <c r="N130" s="194" t="inlineStr">
        <is>
          <t/>
        </is>
      </c>
      <c r="O130" s="194" t="inlineStr">
        <is>
          <t/>
        </is>
      </c>
      <c r="P130" s="194" t="inlineStr">
        <is>
          <t>-1</t>
        </is>
      </c>
      <c r="Q130" s="194" t="inlineStr">
        <is>
          <t/>
        </is>
      </c>
      <c r="R130" s="194" t="inlineStr">
        <is>
          <t>-1</t>
        </is>
      </c>
      <c r="S130" s="194" t="inlineStr">
        <is>
          <t>-1</t>
        </is>
      </c>
      <c r="T130" s="194" t="inlineStr">
        <is>
          <t>-1</t>
        </is>
      </c>
      <c r="U130" s="194" t="inlineStr">
        <is>
          <t/>
        </is>
      </c>
      <c r="V130" s="194" t="inlineStr">
        <is>
          <t/>
        </is>
      </c>
      <c r="W130" s="194" t="inlineStr">
        <is>
          <t/>
        </is>
      </c>
      <c r="X130" s="194" t="inlineStr">
        <is>
          <t/>
        </is>
      </c>
      <c r="Y130" s="194" t="inlineStr">
        <is>
          <t/>
        </is>
      </c>
      <c r="Z130" s="194" t="inlineStr">
        <is>
          <t/>
        </is>
      </c>
      <c r="AA130" s="194" t="inlineStr">
        <is>
          <t/>
        </is>
      </c>
      <c r="AB130" s="194" t="inlineStr">
        <is>
          <t/>
        </is>
      </c>
      <c r="AC130" s="194" t="inlineStr">
        <is>
          <t/>
        </is>
      </c>
      <c r="AD130" s="194" t="inlineStr">
        <is>
          <t/>
        </is>
      </c>
      <c r="AE130" s="194" t="inlineStr">
        <is>
          <t/>
        </is>
      </c>
      <c r="AF130" s="194" t="inlineStr">
        <is>
          <t/>
        </is>
      </c>
      <c r="AG130" s="194" t="inlineStr">
        <is>
          <t/>
        </is>
      </c>
      <c r="AH130" s="194" t="inlineStr">
        <is>
          <t/>
        </is>
      </c>
      <c r="AI130" s="194" t="inlineStr">
        <is>
          <t/>
        </is>
      </c>
      <c r="AJ130" s="194" t="inlineStr">
        <is>
          <t>a</t>
        </is>
      </c>
      <c r="AK130">
        <v>63</v>
      </c>
      <c r="AL130" s="191" t="inlineStr">
        <is>
          <t/>
        </is>
      </c>
      <c r="AM130" s="191" t="inlineStr">
        <is>
          <t/>
        </is>
      </c>
      <c r="AN130" s="193" t="inlineStr">
        <is>
          <t/>
        </is>
      </c>
    </row>
    <row r="131">
      <c r="A131" t="inlineStr">
        <is>
          <t>WAH</t>
        </is>
      </c>
      <c r="B131" t="inlineStr">
        <is>
          <t>ATL</t>
        </is>
      </c>
      <c r="C131" t="inlineStr">
        <is>
          <t>NCO</t>
        </is>
      </c>
      <c r="D131" t="inlineStr">
        <is>
          <t>Dominica</t>
        </is>
      </c>
      <c r="E131" t="inlineStr">
        <is>
          <t>TR</t>
        </is>
      </c>
      <c r="F131" t="inlineStr">
        <is>
          <t>t1</t>
        </is>
      </c>
      <c r="G131" s="194" t="inlineStr">
        <is>
          <t/>
        </is>
      </c>
      <c r="H131" s="194" t="inlineStr">
        <is>
          <t/>
        </is>
      </c>
      <c r="I131" s="194" t="inlineStr">
        <is>
          <t/>
        </is>
      </c>
      <c r="J131" s="194" t="inlineStr">
        <is>
          <t/>
        </is>
      </c>
      <c r="K131" s="194" t="inlineStr">
        <is>
          <t/>
        </is>
      </c>
      <c r="L131" s="194" t="inlineStr">
        <is>
          <t/>
        </is>
      </c>
      <c r="M131" s="194" t="inlineStr">
        <is>
          <t/>
        </is>
      </c>
      <c r="N131" s="194" t="inlineStr">
        <is>
          <t/>
        </is>
      </c>
      <c r="O131" s="194">
        <v>5.755</v>
      </c>
      <c r="P131" s="194">
        <v>8.37</v>
      </c>
      <c r="Q131" s="194">
        <v>7.336</v>
      </c>
      <c r="R131" s="194">
        <v>8.193</v>
      </c>
      <c r="S131" s="194">
        <v>5.339</v>
      </c>
      <c r="T131" s="194">
        <v>5.877</v>
      </c>
      <c r="U131" s="194">
        <v>5.608</v>
      </c>
      <c r="V131" s="194">
        <v>5.019</v>
      </c>
      <c r="W131" s="194" t="inlineStr">
        <is>
          <t/>
        </is>
      </c>
      <c r="X131" s="194" t="inlineStr">
        <is>
          <t/>
        </is>
      </c>
      <c r="Y131" s="194">
        <v>6.683</v>
      </c>
      <c r="Z131" s="194">
        <v>0.538</v>
      </c>
      <c r="AA131" s="194">
        <v>2.207</v>
      </c>
      <c r="AB131" s="194">
        <v>0.366</v>
      </c>
      <c r="AC131" s="194">
        <v>0.183</v>
      </c>
      <c r="AD131" s="194">
        <v>0.229</v>
      </c>
      <c r="AE131" s="194">
        <v>0.787</v>
      </c>
      <c r="AF131" s="194" t="inlineStr">
        <is>
          <t/>
        </is>
      </c>
      <c r="AG131" s="194" t="inlineStr">
        <is>
          <t/>
        </is>
      </c>
      <c r="AH131" s="194" t="inlineStr">
        <is>
          <t/>
        </is>
      </c>
      <c r="AI131" s="194" t="inlineStr">
        <is>
          <t/>
        </is>
      </c>
      <c r="AJ131" s="194" t="inlineStr">
        <is>
          <t/>
        </is>
      </c>
      <c r="AK131">
        <v>64</v>
      </c>
      <c r="AL131" s="191">
        <v>0.05</v>
      </c>
      <c r="AM131" s="191">
        <v>99.47</v>
      </c>
      <c r="AN131" s="193">
        <v>62.49</v>
      </c>
    </row>
    <row r="132">
      <c r="A132" t="inlineStr">
        <is>
          <t>WAH</t>
        </is>
      </c>
      <c r="B132" t="inlineStr">
        <is>
          <t>ATL</t>
        </is>
      </c>
      <c r="C132" t="inlineStr">
        <is>
          <t>NCO</t>
        </is>
      </c>
      <c r="D132" t="inlineStr">
        <is>
          <t>Dominica</t>
        </is>
      </c>
      <c r="E132" t="inlineStr">
        <is>
          <t>TR</t>
        </is>
      </c>
      <c r="F132" t="inlineStr">
        <is>
          <t>t2</t>
        </is>
      </c>
      <c r="G132" s="194" t="inlineStr">
        <is>
          <t/>
        </is>
      </c>
      <c r="H132" s="194" t="inlineStr">
        <is>
          <t/>
        </is>
      </c>
      <c r="I132" s="194" t="inlineStr">
        <is>
          <t/>
        </is>
      </c>
      <c r="J132" s="194" t="inlineStr">
        <is>
          <t/>
        </is>
      </c>
      <c r="K132" s="194" t="inlineStr">
        <is>
          <t/>
        </is>
      </c>
      <c r="L132" s="194" t="inlineStr">
        <is>
          <t/>
        </is>
      </c>
      <c r="M132" s="194" t="inlineStr">
        <is>
          <t/>
        </is>
      </c>
      <c r="N132" s="194" t="inlineStr">
        <is>
          <t/>
        </is>
      </c>
      <c r="O132" s="194" t="inlineStr">
        <is>
          <t>-1</t>
        </is>
      </c>
      <c r="P132" s="194" t="inlineStr">
        <is>
          <t>-1</t>
        </is>
      </c>
      <c r="Q132" s="194" t="inlineStr">
        <is>
          <t>a</t>
        </is>
      </c>
      <c r="R132" s="194" t="inlineStr">
        <is>
          <t>a</t>
        </is>
      </c>
      <c r="S132" s="194" t="inlineStr">
        <is>
          <t>a</t>
        </is>
      </c>
      <c r="T132" s="194" t="inlineStr">
        <is>
          <t>a</t>
        </is>
      </c>
      <c r="U132" s="194" t="inlineStr">
        <is>
          <t>-1</t>
        </is>
      </c>
      <c r="V132" s="194" t="inlineStr">
        <is>
          <t>a</t>
        </is>
      </c>
      <c r="W132" s="194" t="inlineStr">
        <is>
          <t/>
        </is>
      </c>
      <c r="X132" s="194" t="inlineStr">
        <is>
          <t/>
        </is>
      </c>
      <c r="Y132" s="194" t="inlineStr">
        <is>
          <t>-1</t>
        </is>
      </c>
      <c r="Z132" s="194" t="inlineStr">
        <is>
          <t>-1</t>
        </is>
      </c>
      <c r="AA132" s="194" t="inlineStr">
        <is>
          <t>-1</t>
        </is>
      </c>
      <c r="AB132" s="194" t="inlineStr">
        <is>
          <t>a</t>
        </is>
      </c>
      <c r="AC132" s="194" t="inlineStr">
        <is>
          <t>a</t>
        </is>
      </c>
      <c r="AD132" s="194" t="inlineStr">
        <is>
          <t>a</t>
        </is>
      </c>
      <c r="AE132" s="194" t="inlineStr">
        <is>
          <t>a</t>
        </is>
      </c>
      <c r="AF132" s="194" t="inlineStr">
        <is>
          <t/>
        </is>
      </c>
      <c r="AG132" s="194" t="inlineStr">
        <is>
          <t/>
        </is>
      </c>
      <c r="AH132" s="194" t="inlineStr">
        <is>
          <t/>
        </is>
      </c>
      <c r="AI132" s="194" t="inlineStr">
        <is>
          <t/>
        </is>
      </c>
      <c r="AJ132" s="194" t="inlineStr">
        <is>
          <t/>
        </is>
      </c>
      <c r="AK132">
        <v>64</v>
      </c>
      <c r="AL132" s="191" t="inlineStr">
        <is>
          <t/>
        </is>
      </c>
      <c r="AM132" s="191" t="inlineStr">
        <is>
          <t/>
        </is>
      </c>
      <c r="AN132" s="193" t="inlineStr">
        <is>
          <t/>
        </is>
      </c>
    </row>
    <row r="133">
      <c r="A133" t="inlineStr">
        <is>
          <t>WAH</t>
        </is>
      </c>
      <c r="B133" t="inlineStr">
        <is>
          <t>ATL</t>
        </is>
      </c>
      <c r="C133" t="inlineStr">
        <is>
          <t>CP</t>
        </is>
      </c>
      <c r="D133" t="inlineStr">
        <is>
          <t>Maroc</t>
        </is>
      </c>
      <c r="E133" t="inlineStr">
        <is>
          <t>LL</t>
        </is>
      </c>
      <c r="F133" t="inlineStr">
        <is>
          <t>t1</t>
        </is>
      </c>
      <c r="G133" s="194" t="inlineStr">
        <is>
          <t/>
        </is>
      </c>
      <c r="H133" s="194" t="inlineStr">
        <is>
          <t/>
        </is>
      </c>
      <c r="I133" s="194" t="inlineStr">
        <is>
          <t/>
        </is>
      </c>
      <c r="J133" s="194" t="inlineStr">
        <is>
          <t/>
        </is>
      </c>
      <c r="K133" s="194" t="inlineStr">
        <is>
          <t/>
        </is>
      </c>
      <c r="L133" s="194" t="inlineStr">
        <is>
          <t/>
        </is>
      </c>
      <c r="M133" s="194" t="inlineStr">
        <is>
          <t/>
        </is>
      </c>
      <c r="N133" s="194" t="inlineStr">
        <is>
          <t/>
        </is>
      </c>
      <c r="O133" s="194" t="inlineStr">
        <is>
          <t/>
        </is>
      </c>
      <c r="P133" s="194" t="inlineStr">
        <is>
          <t/>
        </is>
      </c>
      <c r="Q133" s="194" t="inlineStr">
        <is>
          <t/>
        </is>
      </c>
      <c r="R133" s="194" t="inlineStr">
        <is>
          <t/>
        </is>
      </c>
      <c r="S133" s="194" t="inlineStr">
        <is>
          <t/>
        </is>
      </c>
      <c r="T133" s="194" t="inlineStr">
        <is>
          <t/>
        </is>
      </c>
      <c r="U133" s="194">
        <v>52</v>
      </c>
      <c r="V133" s="194" t="inlineStr">
        <is>
          <t/>
        </is>
      </c>
      <c r="W133" s="194" t="inlineStr">
        <is>
          <t/>
        </is>
      </c>
      <c r="X133" s="194" t="inlineStr">
        <is>
          <t/>
        </is>
      </c>
      <c r="Y133" s="194" t="inlineStr">
        <is>
          <t/>
        </is>
      </c>
      <c r="Z133" s="194" t="inlineStr">
        <is>
          <t/>
        </is>
      </c>
      <c r="AA133" s="194" t="inlineStr">
        <is>
          <t/>
        </is>
      </c>
      <c r="AB133" s="194" t="inlineStr">
        <is>
          <t/>
        </is>
      </c>
      <c r="AC133" s="194" t="inlineStr">
        <is>
          <t/>
        </is>
      </c>
      <c r="AD133" s="194" t="inlineStr">
        <is>
          <t/>
        </is>
      </c>
      <c r="AE133" s="194" t="inlineStr">
        <is>
          <t/>
        </is>
      </c>
      <c r="AF133" s="194" t="inlineStr">
        <is>
          <t/>
        </is>
      </c>
      <c r="AG133" s="194" t="inlineStr">
        <is>
          <t/>
        </is>
      </c>
      <c r="AH133" s="194" t="inlineStr">
        <is>
          <t/>
        </is>
      </c>
      <c r="AI133" s="194" t="inlineStr">
        <is>
          <t/>
        </is>
      </c>
      <c r="AJ133" s="194" t="inlineStr">
        <is>
          <t/>
        </is>
      </c>
      <c r="AK133">
        <v>65</v>
      </c>
      <c r="AL133" s="191">
        <v>0.04</v>
      </c>
      <c r="AM133" s="191">
        <v>99.51</v>
      </c>
      <c r="AN133" s="193">
        <v>52</v>
      </c>
    </row>
    <row r="134">
      <c r="A134" t="inlineStr">
        <is>
          <t>WAH</t>
        </is>
      </c>
      <c r="B134" t="inlineStr">
        <is>
          <t>ATL</t>
        </is>
      </c>
      <c r="C134" t="inlineStr">
        <is>
          <t>CP</t>
        </is>
      </c>
      <c r="D134" t="inlineStr">
        <is>
          <t>Maroc</t>
        </is>
      </c>
      <c r="E134" t="inlineStr">
        <is>
          <t>LL</t>
        </is>
      </c>
      <c r="F134" t="inlineStr">
        <is>
          <t>t2</t>
        </is>
      </c>
      <c r="G134" s="194" t="inlineStr">
        <is>
          <t/>
        </is>
      </c>
      <c r="H134" s="194" t="inlineStr">
        <is>
          <t/>
        </is>
      </c>
      <c r="I134" s="194" t="inlineStr">
        <is>
          <t/>
        </is>
      </c>
      <c r="J134" s="194" t="inlineStr">
        <is>
          <t/>
        </is>
      </c>
      <c r="K134" s="194" t="inlineStr">
        <is>
          <t/>
        </is>
      </c>
      <c r="L134" s="194" t="inlineStr">
        <is>
          <t/>
        </is>
      </c>
      <c r="M134" s="194" t="inlineStr">
        <is>
          <t/>
        </is>
      </c>
      <c r="N134" s="194" t="inlineStr">
        <is>
          <t/>
        </is>
      </c>
      <c r="O134" s="194" t="inlineStr">
        <is>
          <t/>
        </is>
      </c>
      <c r="P134" s="194" t="inlineStr">
        <is>
          <t/>
        </is>
      </c>
      <c r="Q134" s="194" t="inlineStr">
        <is>
          <t/>
        </is>
      </c>
      <c r="R134" s="194" t="inlineStr">
        <is>
          <t/>
        </is>
      </c>
      <c r="S134" s="194" t="inlineStr">
        <is>
          <t/>
        </is>
      </c>
      <c r="T134" s="194" t="inlineStr">
        <is>
          <t/>
        </is>
      </c>
      <c r="U134" s="194" t="inlineStr">
        <is>
          <t>-1</t>
        </is>
      </c>
      <c r="V134" s="194" t="inlineStr">
        <is>
          <t/>
        </is>
      </c>
      <c r="W134" s="194" t="inlineStr">
        <is>
          <t/>
        </is>
      </c>
      <c r="X134" s="194" t="inlineStr">
        <is>
          <t/>
        </is>
      </c>
      <c r="Y134" s="194" t="inlineStr">
        <is>
          <t/>
        </is>
      </c>
      <c r="Z134" s="194" t="inlineStr">
        <is>
          <t/>
        </is>
      </c>
      <c r="AA134" s="194" t="inlineStr">
        <is>
          <t/>
        </is>
      </c>
      <c r="AB134" s="194" t="inlineStr">
        <is>
          <t/>
        </is>
      </c>
      <c r="AC134" s="194" t="inlineStr">
        <is>
          <t/>
        </is>
      </c>
      <c r="AD134" s="194" t="inlineStr">
        <is>
          <t/>
        </is>
      </c>
      <c r="AE134" s="194" t="inlineStr">
        <is>
          <t/>
        </is>
      </c>
      <c r="AF134" s="194" t="inlineStr">
        <is>
          <t/>
        </is>
      </c>
      <c r="AG134" s="194" t="inlineStr">
        <is>
          <t/>
        </is>
      </c>
      <c r="AH134" s="194" t="inlineStr">
        <is>
          <t/>
        </is>
      </c>
      <c r="AI134" s="194" t="inlineStr">
        <is>
          <t/>
        </is>
      </c>
      <c r="AJ134" s="194" t="inlineStr">
        <is>
          <t/>
        </is>
      </c>
      <c r="AK134">
        <v>65</v>
      </c>
      <c r="AL134" s="191" t="inlineStr">
        <is>
          <t/>
        </is>
      </c>
      <c r="AM134" s="191" t="inlineStr">
        <is>
          <t/>
        </is>
      </c>
      <c r="AN134" s="193" t="inlineStr">
        <is>
          <t/>
        </is>
      </c>
    </row>
    <row r="135">
      <c r="A135" t="inlineStr">
        <is>
          <t>WAH</t>
        </is>
      </c>
      <c r="B135" t="inlineStr">
        <is>
          <t>ATL</t>
        </is>
      </c>
      <c r="C135" t="inlineStr">
        <is>
          <t>CP</t>
        </is>
      </c>
      <c r="D135" t="inlineStr">
        <is>
          <t>Brazil</t>
        </is>
      </c>
      <c r="E135" t="inlineStr">
        <is>
          <t>BB</t>
        </is>
      </c>
      <c r="F135" t="inlineStr">
        <is>
          <t>t1</t>
        </is>
      </c>
      <c r="G135" s="194" t="inlineStr">
        <is>
          <t/>
        </is>
      </c>
      <c r="H135" s="194" t="inlineStr">
        <is>
          <t/>
        </is>
      </c>
      <c r="I135" s="194" t="inlineStr">
        <is>
          <t/>
        </is>
      </c>
      <c r="J135" s="194" t="inlineStr">
        <is>
          <t/>
        </is>
      </c>
      <c r="K135" s="194" t="inlineStr">
        <is>
          <t/>
        </is>
      </c>
      <c r="L135" s="194" t="inlineStr">
        <is>
          <t/>
        </is>
      </c>
      <c r="M135" s="194" t="inlineStr">
        <is>
          <t/>
        </is>
      </c>
      <c r="N135" s="194" t="inlineStr">
        <is>
          <t/>
        </is>
      </c>
      <c r="O135" s="194" t="inlineStr">
        <is>
          <t/>
        </is>
      </c>
      <c r="P135" s="194" t="inlineStr">
        <is>
          <t/>
        </is>
      </c>
      <c r="Q135" s="194" t="inlineStr">
        <is>
          <t/>
        </is>
      </c>
      <c r="R135" s="194" t="inlineStr">
        <is>
          <t/>
        </is>
      </c>
      <c r="S135" s="194" t="inlineStr">
        <is>
          <t/>
        </is>
      </c>
      <c r="T135" s="194" t="inlineStr">
        <is>
          <t/>
        </is>
      </c>
      <c r="U135" s="194" t="inlineStr">
        <is>
          <t/>
        </is>
      </c>
      <c r="V135" s="194">
        <v>1.531</v>
      </c>
      <c r="W135" s="194">
        <v>43.616</v>
      </c>
      <c r="X135" s="194" t="inlineStr">
        <is>
          <t/>
        </is>
      </c>
      <c r="Y135" s="194">
        <v>0.02</v>
      </c>
      <c r="Z135" s="194" t="inlineStr">
        <is>
          <t/>
        </is>
      </c>
      <c r="AA135" s="194" t="inlineStr">
        <is>
          <t/>
        </is>
      </c>
      <c r="AB135" s="194" t="inlineStr">
        <is>
          <t/>
        </is>
      </c>
      <c r="AC135" s="194">
        <v>1.639</v>
      </c>
      <c r="AD135" s="194" t="inlineStr">
        <is>
          <t/>
        </is>
      </c>
      <c r="AE135" s="194" t="inlineStr">
        <is>
          <t/>
        </is>
      </c>
      <c r="AF135" s="194" t="inlineStr">
        <is>
          <t/>
        </is>
      </c>
      <c r="AG135" s="194">
        <v>2</v>
      </c>
      <c r="AH135" s="194" t="inlineStr">
        <is>
          <t/>
        </is>
      </c>
      <c r="AI135" s="194" t="inlineStr">
        <is>
          <t/>
        </is>
      </c>
      <c r="AJ135" s="194" t="inlineStr">
        <is>
          <t/>
        </is>
      </c>
      <c r="AK135">
        <v>66</v>
      </c>
      <c r="AL135" s="191">
        <v>0.04</v>
      </c>
      <c r="AM135" s="191">
        <v>99.55</v>
      </c>
      <c r="AN135" s="193">
        <v>48.806</v>
      </c>
    </row>
    <row r="136">
      <c r="A136" t="inlineStr">
        <is>
          <t>WAH</t>
        </is>
      </c>
      <c r="B136" t="inlineStr">
        <is>
          <t>ATL</t>
        </is>
      </c>
      <c r="C136" t="inlineStr">
        <is>
          <t>CP</t>
        </is>
      </c>
      <c r="D136" t="inlineStr">
        <is>
          <t>Brazil</t>
        </is>
      </c>
      <c r="E136" t="inlineStr">
        <is>
          <t>BB</t>
        </is>
      </c>
      <c r="F136" t="inlineStr">
        <is>
          <t>t2</t>
        </is>
      </c>
      <c r="G136" s="194" t="inlineStr">
        <is>
          <t/>
        </is>
      </c>
      <c r="H136" s="194" t="inlineStr">
        <is>
          <t/>
        </is>
      </c>
      <c r="I136" s="194" t="inlineStr">
        <is>
          <t/>
        </is>
      </c>
      <c r="J136" s="194" t="inlineStr">
        <is>
          <t/>
        </is>
      </c>
      <c r="K136" s="194" t="inlineStr">
        <is>
          <t/>
        </is>
      </c>
      <c r="L136" s="194" t="inlineStr">
        <is>
          <t/>
        </is>
      </c>
      <c r="M136" s="194" t="inlineStr">
        <is>
          <t/>
        </is>
      </c>
      <c r="N136" s="194" t="inlineStr">
        <is>
          <t/>
        </is>
      </c>
      <c r="O136" s="194" t="inlineStr">
        <is>
          <t/>
        </is>
      </c>
      <c r="P136" s="194" t="inlineStr">
        <is>
          <t/>
        </is>
      </c>
      <c r="Q136" s="194" t="inlineStr">
        <is>
          <t/>
        </is>
      </c>
      <c r="R136" s="194" t="inlineStr">
        <is>
          <t/>
        </is>
      </c>
      <c r="S136" s="194" t="inlineStr">
        <is>
          <t/>
        </is>
      </c>
      <c r="T136" s="194" t="inlineStr">
        <is>
          <t/>
        </is>
      </c>
      <c r="U136" s="194" t="inlineStr">
        <is>
          <t/>
        </is>
      </c>
      <c r="V136" s="194" t="inlineStr">
        <is>
          <t>-1</t>
        </is>
      </c>
      <c r="W136" s="194" t="inlineStr">
        <is>
          <t>a</t>
        </is>
      </c>
      <c r="X136" s="194" t="inlineStr">
        <is>
          <t>a</t>
        </is>
      </c>
      <c r="Y136" s="194" t="inlineStr">
        <is>
          <t>a</t>
        </is>
      </c>
      <c r="Z136" s="194" t="inlineStr">
        <is>
          <t/>
        </is>
      </c>
      <c r="AA136" s="194" t="inlineStr">
        <is>
          <t>a</t>
        </is>
      </c>
      <c r="AB136" s="194" t="inlineStr">
        <is>
          <t>a</t>
        </is>
      </c>
      <c r="AC136" s="194" t="inlineStr">
        <is>
          <t>a</t>
        </is>
      </c>
      <c r="AD136" s="194" t="inlineStr">
        <is>
          <t/>
        </is>
      </c>
      <c r="AE136" s="194" t="inlineStr">
        <is>
          <t>a</t>
        </is>
      </c>
      <c r="AF136" s="194" t="inlineStr">
        <is>
          <t/>
        </is>
      </c>
      <c r="AG136" s="194" t="inlineStr">
        <is>
          <t>a</t>
        </is>
      </c>
      <c r="AH136" s="194" t="inlineStr">
        <is>
          <t/>
        </is>
      </c>
      <c r="AI136" s="194" t="inlineStr">
        <is>
          <t/>
        </is>
      </c>
      <c r="AJ136" s="194" t="inlineStr">
        <is>
          <t/>
        </is>
      </c>
      <c r="AK136">
        <v>66</v>
      </c>
      <c r="AL136" s="191" t="inlineStr">
        <is>
          <t/>
        </is>
      </c>
      <c r="AM136" s="191" t="inlineStr">
        <is>
          <t/>
        </is>
      </c>
      <c r="AN136" s="193" t="inlineStr">
        <is>
          <t/>
        </is>
      </c>
    </row>
    <row r="137">
      <c r="A137" t="inlineStr">
        <is>
          <t>WAH</t>
        </is>
      </c>
      <c r="B137" t="inlineStr">
        <is>
          <t>ATL</t>
        </is>
      </c>
      <c r="C137" t="inlineStr">
        <is>
          <t>CP</t>
        </is>
      </c>
      <c r="D137" t="inlineStr">
        <is>
          <t>Côte d'Ivoire</t>
        </is>
      </c>
      <c r="E137" t="inlineStr">
        <is>
          <t>HL</t>
        </is>
      </c>
      <c r="F137" t="inlineStr">
        <is>
          <t>t1</t>
        </is>
      </c>
      <c r="G137" s="194" t="inlineStr">
        <is>
          <t/>
        </is>
      </c>
      <c r="H137" s="194" t="inlineStr">
        <is>
          <t/>
        </is>
      </c>
      <c r="I137" s="194" t="inlineStr">
        <is>
          <t/>
        </is>
      </c>
      <c r="J137" s="194" t="inlineStr">
        <is>
          <t/>
        </is>
      </c>
      <c r="K137" s="194" t="inlineStr">
        <is>
          <t/>
        </is>
      </c>
      <c r="L137" s="194" t="inlineStr">
        <is>
          <t/>
        </is>
      </c>
      <c r="M137" s="194" t="inlineStr">
        <is>
          <t/>
        </is>
      </c>
      <c r="N137" s="194" t="inlineStr">
        <is>
          <t/>
        </is>
      </c>
      <c r="O137" s="194" t="inlineStr">
        <is>
          <t/>
        </is>
      </c>
      <c r="P137" s="194" t="inlineStr">
        <is>
          <t/>
        </is>
      </c>
      <c r="Q137" s="194" t="inlineStr">
        <is>
          <t/>
        </is>
      </c>
      <c r="R137" s="194" t="inlineStr">
        <is>
          <t/>
        </is>
      </c>
      <c r="S137" s="194" t="inlineStr">
        <is>
          <t/>
        </is>
      </c>
      <c r="T137" s="194" t="inlineStr">
        <is>
          <t/>
        </is>
      </c>
      <c r="U137" s="194" t="inlineStr">
        <is>
          <t/>
        </is>
      </c>
      <c r="V137" s="194" t="inlineStr">
        <is>
          <t/>
        </is>
      </c>
      <c r="W137" s="194" t="inlineStr">
        <is>
          <t/>
        </is>
      </c>
      <c r="X137" s="194" t="inlineStr">
        <is>
          <t/>
        </is>
      </c>
      <c r="Y137" s="194" t="inlineStr">
        <is>
          <t/>
        </is>
      </c>
      <c r="Z137" s="194" t="inlineStr">
        <is>
          <t/>
        </is>
      </c>
      <c r="AA137" s="194" t="inlineStr">
        <is>
          <t/>
        </is>
      </c>
      <c r="AB137" s="194" t="inlineStr">
        <is>
          <t/>
        </is>
      </c>
      <c r="AC137" s="194" t="inlineStr">
        <is>
          <t/>
        </is>
      </c>
      <c r="AD137" s="194" t="inlineStr">
        <is>
          <t/>
        </is>
      </c>
      <c r="AE137" s="194">
        <v>15.677</v>
      </c>
      <c r="AF137" s="194">
        <v>19.403</v>
      </c>
      <c r="AG137" s="194" t="inlineStr">
        <is>
          <t/>
        </is>
      </c>
      <c r="AH137" s="194" t="inlineStr">
        <is>
          <t/>
        </is>
      </c>
      <c r="AI137" s="194">
        <v>7.29</v>
      </c>
      <c r="AJ137" s="194">
        <v>2.43</v>
      </c>
      <c r="AK137">
        <v>67</v>
      </c>
      <c r="AL137" s="191">
        <v>0.04</v>
      </c>
      <c r="AM137" s="191">
        <v>99.59</v>
      </c>
      <c r="AN137" s="193">
        <v>44.801</v>
      </c>
    </row>
    <row r="138">
      <c r="A138" t="inlineStr">
        <is>
          <t>WAH</t>
        </is>
      </c>
      <c r="B138" t="inlineStr">
        <is>
          <t>ATL</t>
        </is>
      </c>
      <c r="C138" t="inlineStr">
        <is>
          <t>CP</t>
        </is>
      </c>
      <c r="D138" t="inlineStr">
        <is>
          <t>Côte d'Ivoire</t>
        </is>
      </c>
      <c r="E138" t="inlineStr">
        <is>
          <t>HL</t>
        </is>
      </c>
      <c r="F138" t="inlineStr">
        <is>
          <t>t2</t>
        </is>
      </c>
      <c r="G138" s="194" t="inlineStr">
        <is>
          <t/>
        </is>
      </c>
      <c r="H138" s="194" t="inlineStr">
        <is>
          <t/>
        </is>
      </c>
      <c r="I138" s="194" t="inlineStr">
        <is>
          <t/>
        </is>
      </c>
      <c r="J138" s="194" t="inlineStr">
        <is>
          <t/>
        </is>
      </c>
      <c r="K138" s="194" t="inlineStr">
        <is>
          <t/>
        </is>
      </c>
      <c r="L138" s="194" t="inlineStr">
        <is>
          <t/>
        </is>
      </c>
      <c r="M138" s="194" t="inlineStr">
        <is>
          <t/>
        </is>
      </c>
      <c r="N138" s="194" t="inlineStr">
        <is>
          <t/>
        </is>
      </c>
      <c r="O138" s="194" t="inlineStr">
        <is>
          <t/>
        </is>
      </c>
      <c r="P138" s="194" t="inlineStr">
        <is>
          <t/>
        </is>
      </c>
      <c r="Q138" s="194" t="inlineStr">
        <is>
          <t/>
        </is>
      </c>
      <c r="R138" s="194" t="inlineStr">
        <is>
          <t/>
        </is>
      </c>
      <c r="S138" s="194" t="inlineStr">
        <is>
          <t/>
        </is>
      </c>
      <c r="T138" s="194" t="inlineStr">
        <is>
          <t/>
        </is>
      </c>
      <c r="U138" s="194" t="inlineStr">
        <is>
          <t/>
        </is>
      </c>
      <c r="V138" s="194" t="inlineStr">
        <is>
          <t/>
        </is>
      </c>
      <c r="W138" s="194" t="inlineStr">
        <is>
          <t/>
        </is>
      </c>
      <c r="X138" s="194" t="inlineStr">
        <is>
          <t/>
        </is>
      </c>
      <c r="Y138" s="194" t="inlineStr">
        <is>
          <t/>
        </is>
      </c>
      <c r="Z138" s="194" t="inlineStr">
        <is>
          <t/>
        </is>
      </c>
      <c r="AA138" s="194" t="inlineStr">
        <is>
          <t/>
        </is>
      </c>
      <c r="AB138" s="194" t="inlineStr">
        <is>
          <t>b</t>
        </is>
      </c>
      <c r="AC138" s="194" t="inlineStr">
        <is>
          <t/>
        </is>
      </c>
      <c r="AD138" s="194" t="inlineStr">
        <is>
          <t/>
        </is>
      </c>
      <c r="AE138" s="194" t="inlineStr">
        <is>
          <t>-1</t>
        </is>
      </c>
      <c r="AF138" s="194" t="inlineStr">
        <is>
          <t>-1</t>
        </is>
      </c>
      <c r="AG138" s="194" t="inlineStr">
        <is>
          <t/>
        </is>
      </c>
      <c r="AH138" s="194" t="inlineStr">
        <is>
          <t/>
        </is>
      </c>
      <c r="AI138" s="194" t="inlineStr">
        <is>
          <t>a</t>
        </is>
      </c>
      <c r="AJ138" s="194" t="inlineStr">
        <is>
          <t>-1</t>
        </is>
      </c>
      <c r="AK138">
        <v>67</v>
      </c>
      <c r="AL138" s="191" t="inlineStr">
        <is>
          <t/>
        </is>
      </c>
      <c r="AM138" s="191" t="inlineStr">
        <is>
          <t/>
        </is>
      </c>
      <c r="AN138" s="193" t="inlineStr">
        <is>
          <t/>
        </is>
      </c>
    </row>
    <row r="139">
      <c r="A139" t="inlineStr">
        <is>
          <t>WAH</t>
        </is>
      </c>
      <c r="B139" t="inlineStr">
        <is>
          <t>ATL</t>
        </is>
      </c>
      <c r="C139" t="inlineStr">
        <is>
          <t>CP</t>
        </is>
      </c>
      <c r="D139" t="inlineStr">
        <is>
          <t>EU-France</t>
        </is>
      </c>
      <c r="E139" t="inlineStr">
        <is>
          <t>HL</t>
        </is>
      </c>
      <c r="F139" t="inlineStr">
        <is>
          <t>t1</t>
        </is>
      </c>
      <c r="G139" s="194" t="inlineStr">
        <is>
          <t/>
        </is>
      </c>
      <c r="H139" s="194" t="inlineStr">
        <is>
          <t/>
        </is>
      </c>
      <c r="I139" s="194" t="inlineStr">
        <is>
          <t/>
        </is>
      </c>
      <c r="J139" s="194" t="inlineStr">
        <is>
          <t/>
        </is>
      </c>
      <c r="K139" s="194" t="inlineStr">
        <is>
          <t/>
        </is>
      </c>
      <c r="L139" s="194" t="inlineStr">
        <is>
          <t/>
        </is>
      </c>
      <c r="M139" s="194" t="inlineStr">
        <is>
          <t/>
        </is>
      </c>
      <c r="N139" s="194" t="inlineStr">
        <is>
          <t/>
        </is>
      </c>
      <c r="O139" s="194" t="inlineStr">
        <is>
          <t/>
        </is>
      </c>
      <c r="P139" s="194" t="inlineStr">
        <is>
          <t/>
        </is>
      </c>
      <c r="Q139" s="194" t="inlineStr">
        <is>
          <t/>
        </is>
      </c>
      <c r="R139" s="194" t="inlineStr">
        <is>
          <t/>
        </is>
      </c>
      <c r="S139" s="194" t="inlineStr">
        <is>
          <t/>
        </is>
      </c>
      <c r="T139" s="194" t="inlineStr">
        <is>
          <t/>
        </is>
      </c>
      <c r="U139" s="194">
        <v>0.096</v>
      </c>
      <c r="V139" s="194" t="inlineStr">
        <is>
          <t/>
        </is>
      </c>
      <c r="W139" s="194" t="inlineStr">
        <is>
          <t/>
        </is>
      </c>
      <c r="X139" s="194" t="inlineStr">
        <is>
          <t/>
        </is>
      </c>
      <c r="Y139" s="194" t="inlineStr">
        <is>
          <t/>
        </is>
      </c>
      <c r="Z139" s="194" t="inlineStr">
        <is>
          <t/>
        </is>
      </c>
      <c r="AA139" s="194" t="inlineStr">
        <is>
          <t/>
        </is>
      </c>
      <c r="AB139" s="194" t="inlineStr">
        <is>
          <t/>
        </is>
      </c>
      <c r="AC139" s="194">
        <v>0.501</v>
      </c>
      <c r="AD139" s="194">
        <v>0.032</v>
      </c>
      <c r="AE139" s="194">
        <v>20.524</v>
      </c>
      <c r="AF139" s="194" t="inlineStr">
        <is>
          <t/>
        </is>
      </c>
      <c r="AG139" s="194">
        <v>0.637</v>
      </c>
      <c r="AH139" s="194">
        <v>20.045</v>
      </c>
      <c r="AI139" s="194">
        <v>0.67</v>
      </c>
      <c r="AJ139" s="194">
        <v>1.293</v>
      </c>
      <c r="AK139">
        <v>68</v>
      </c>
      <c r="AL139" s="191">
        <v>0.04</v>
      </c>
      <c r="AM139" s="191">
        <v>99.63</v>
      </c>
      <c r="AN139" s="193">
        <v>43.798</v>
      </c>
    </row>
    <row r="140">
      <c r="A140" t="inlineStr">
        <is>
          <t>WAH</t>
        </is>
      </c>
      <c r="B140" t="inlineStr">
        <is>
          <t>ATL</t>
        </is>
      </c>
      <c r="C140" t="inlineStr">
        <is>
          <t>CP</t>
        </is>
      </c>
      <c r="D140" t="inlineStr">
        <is>
          <t>EU-France</t>
        </is>
      </c>
      <c r="E140" t="inlineStr">
        <is>
          <t>HL</t>
        </is>
      </c>
      <c r="F140" t="inlineStr">
        <is>
          <t>t2</t>
        </is>
      </c>
      <c r="G140" s="194" t="inlineStr">
        <is>
          <t/>
        </is>
      </c>
      <c r="H140" s="194" t="inlineStr">
        <is>
          <t/>
        </is>
      </c>
      <c r="I140" s="194" t="inlineStr">
        <is>
          <t/>
        </is>
      </c>
      <c r="J140" s="194" t="inlineStr">
        <is>
          <t/>
        </is>
      </c>
      <c r="K140" s="194" t="inlineStr">
        <is>
          <t/>
        </is>
      </c>
      <c r="L140" s="194" t="inlineStr">
        <is>
          <t/>
        </is>
      </c>
      <c r="M140" s="194" t="inlineStr">
        <is>
          <t/>
        </is>
      </c>
      <c r="N140" s="194" t="inlineStr">
        <is>
          <t/>
        </is>
      </c>
      <c r="O140" s="194" t="inlineStr">
        <is>
          <t/>
        </is>
      </c>
      <c r="P140" s="194" t="inlineStr">
        <is>
          <t/>
        </is>
      </c>
      <c r="Q140" s="194" t="inlineStr">
        <is>
          <t/>
        </is>
      </c>
      <c r="R140" s="194" t="inlineStr">
        <is>
          <t/>
        </is>
      </c>
      <c r="S140" s="194" t="inlineStr">
        <is>
          <t/>
        </is>
      </c>
      <c r="T140" s="194" t="inlineStr">
        <is>
          <t/>
        </is>
      </c>
      <c r="U140" s="194" t="inlineStr">
        <is>
          <t>-1</t>
        </is>
      </c>
      <c r="V140" s="194" t="inlineStr">
        <is>
          <t/>
        </is>
      </c>
      <c r="W140" s="194" t="inlineStr">
        <is>
          <t/>
        </is>
      </c>
      <c r="X140" s="194" t="inlineStr">
        <is>
          <t/>
        </is>
      </c>
      <c r="Y140" s="194" t="inlineStr">
        <is>
          <t/>
        </is>
      </c>
      <c r="Z140" s="194" t="inlineStr">
        <is>
          <t/>
        </is>
      </c>
      <c r="AA140" s="194" t="inlineStr">
        <is>
          <t/>
        </is>
      </c>
      <c r="AB140" s="194" t="inlineStr">
        <is>
          <t/>
        </is>
      </c>
      <c r="AC140" s="194" t="inlineStr">
        <is>
          <t>-1</t>
        </is>
      </c>
      <c r="AD140" s="194" t="inlineStr">
        <is>
          <t>b</t>
        </is>
      </c>
      <c r="AE140" s="194" t="inlineStr">
        <is>
          <t>-1</t>
        </is>
      </c>
      <c r="AF140" s="194" t="inlineStr">
        <is>
          <t/>
        </is>
      </c>
      <c r="AG140" s="194" t="inlineStr">
        <is>
          <t>a</t>
        </is>
      </c>
      <c r="AH140" s="194" t="inlineStr">
        <is>
          <t>a</t>
        </is>
      </c>
      <c r="AI140" s="194" t="inlineStr">
        <is>
          <t>ab</t>
        </is>
      </c>
      <c r="AJ140" s="194" t="inlineStr">
        <is>
          <t>a</t>
        </is>
      </c>
      <c r="AK140">
        <v>68</v>
      </c>
      <c r="AL140" s="191" t="inlineStr">
        <is>
          <t/>
        </is>
      </c>
      <c r="AM140" s="191" t="inlineStr">
        <is>
          <t/>
        </is>
      </c>
      <c r="AN140" s="193" t="inlineStr">
        <is>
          <t/>
        </is>
      </c>
    </row>
    <row r="141">
      <c r="A141" t="inlineStr">
        <is>
          <t>WAH</t>
        </is>
      </c>
      <c r="B141" t="inlineStr">
        <is>
          <t>ATL</t>
        </is>
      </c>
      <c r="C141" t="inlineStr">
        <is>
          <t>CP</t>
        </is>
      </c>
      <c r="D141" t="inlineStr">
        <is>
          <t>EU-Portugal</t>
        </is>
      </c>
      <c r="E141" t="inlineStr">
        <is>
          <t>LL</t>
        </is>
      </c>
      <c r="F141" t="inlineStr">
        <is>
          <t>t1</t>
        </is>
      </c>
      <c r="G141" s="194" t="inlineStr">
        <is>
          <t/>
        </is>
      </c>
      <c r="H141" s="194" t="inlineStr">
        <is>
          <t/>
        </is>
      </c>
      <c r="I141" s="194" t="inlineStr">
        <is>
          <t/>
        </is>
      </c>
      <c r="J141" s="194" t="inlineStr">
        <is>
          <t/>
        </is>
      </c>
      <c r="K141" s="194" t="inlineStr">
        <is>
          <t/>
        </is>
      </c>
      <c r="L141" s="194" t="inlineStr">
        <is>
          <t/>
        </is>
      </c>
      <c r="M141" s="194" t="inlineStr">
        <is>
          <t/>
        </is>
      </c>
      <c r="N141" s="194" t="inlineStr">
        <is>
          <t/>
        </is>
      </c>
      <c r="O141" s="194" t="inlineStr">
        <is>
          <t/>
        </is>
      </c>
      <c r="P141" s="194">
        <v>0.073</v>
      </c>
      <c r="Q141" s="194">
        <v>2.517</v>
      </c>
      <c r="R141" s="194" t="inlineStr">
        <is>
          <t/>
        </is>
      </c>
      <c r="S141" s="194">
        <v>3.283</v>
      </c>
      <c r="T141" s="194">
        <v>2.973</v>
      </c>
      <c r="U141" s="194">
        <v>9.353</v>
      </c>
      <c r="V141" s="194">
        <v>7.421</v>
      </c>
      <c r="W141" s="194">
        <v>9.862</v>
      </c>
      <c r="X141" s="194">
        <v>1.729</v>
      </c>
      <c r="Y141" s="194" t="inlineStr">
        <is>
          <t/>
        </is>
      </c>
      <c r="Z141" s="194" t="inlineStr">
        <is>
          <t/>
        </is>
      </c>
      <c r="AA141" s="194">
        <v>0.107</v>
      </c>
      <c r="AB141" s="194" t="inlineStr">
        <is>
          <t/>
        </is>
      </c>
      <c r="AC141" s="194">
        <v>0.166</v>
      </c>
      <c r="AD141" s="194">
        <v>0.109</v>
      </c>
      <c r="AE141" s="194">
        <v>2.709</v>
      </c>
      <c r="AF141" s="194">
        <v>0.26</v>
      </c>
      <c r="AG141" s="194">
        <v>0.186</v>
      </c>
      <c r="AH141" s="194">
        <v>0.667</v>
      </c>
      <c r="AI141" s="194">
        <v>1.69</v>
      </c>
      <c r="AJ141" s="194">
        <v>0.194</v>
      </c>
      <c r="AK141">
        <v>69</v>
      </c>
      <c r="AL141" s="191">
        <v>0.04</v>
      </c>
      <c r="AM141" s="191">
        <v>99.66</v>
      </c>
      <c r="AN141" s="193">
        <v>43.298</v>
      </c>
    </row>
    <row r="142">
      <c r="A142" t="inlineStr">
        <is>
          <t>WAH</t>
        </is>
      </c>
      <c r="B142" t="inlineStr">
        <is>
          <t>ATL</t>
        </is>
      </c>
      <c r="C142" t="inlineStr">
        <is>
          <t>CP</t>
        </is>
      </c>
      <c r="D142" t="inlineStr">
        <is>
          <t>EU-Portugal</t>
        </is>
      </c>
      <c r="E142" t="inlineStr">
        <is>
          <t>LL</t>
        </is>
      </c>
      <c r="F142" t="inlineStr">
        <is>
          <t>t2</t>
        </is>
      </c>
      <c r="G142" s="194" t="inlineStr">
        <is>
          <t/>
        </is>
      </c>
      <c r="H142" s="194" t="inlineStr">
        <is>
          <t/>
        </is>
      </c>
      <c r="I142" s="194" t="inlineStr">
        <is>
          <t/>
        </is>
      </c>
      <c r="J142" s="194" t="inlineStr">
        <is>
          <t/>
        </is>
      </c>
      <c r="K142" s="194" t="inlineStr">
        <is>
          <t/>
        </is>
      </c>
      <c r="L142" s="194" t="inlineStr">
        <is>
          <t/>
        </is>
      </c>
      <c r="M142" s="194" t="inlineStr">
        <is>
          <t/>
        </is>
      </c>
      <c r="N142" s="194" t="inlineStr">
        <is>
          <t/>
        </is>
      </c>
      <c r="O142" s="194" t="inlineStr">
        <is>
          <t/>
        </is>
      </c>
      <c r="P142" s="194" t="inlineStr">
        <is>
          <t>a</t>
        </is>
      </c>
      <c r="Q142" s="194" t="inlineStr">
        <is>
          <t>a</t>
        </is>
      </c>
      <c r="R142" s="194" t="inlineStr">
        <is>
          <t/>
        </is>
      </c>
      <c r="S142" s="194" t="inlineStr">
        <is>
          <t>a</t>
        </is>
      </c>
      <c r="T142" s="194" t="inlineStr">
        <is>
          <t>a</t>
        </is>
      </c>
      <c r="U142" s="194" t="inlineStr">
        <is>
          <t>a</t>
        </is>
      </c>
      <c r="V142" s="194" t="inlineStr">
        <is>
          <t>a</t>
        </is>
      </c>
      <c r="W142" s="194" t="inlineStr">
        <is>
          <t>-1</t>
        </is>
      </c>
      <c r="X142" s="194" t="inlineStr">
        <is>
          <t>-1</t>
        </is>
      </c>
      <c r="Y142" s="194" t="inlineStr">
        <is>
          <t/>
        </is>
      </c>
      <c r="Z142" s="194" t="inlineStr">
        <is>
          <t/>
        </is>
      </c>
      <c r="AA142" s="194" t="inlineStr">
        <is>
          <t>a</t>
        </is>
      </c>
      <c r="AB142" s="194" t="inlineStr">
        <is>
          <t/>
        </is>
      </c>
      <c r="AC142" s="194" t="inlineStr">
        <is>
          <t>a</t>
        </is>
      </c>
      <c r="AD142" s="194" t="inlineStr">
        <is>
          <t>a</t>
        </is>
      </c>
      <c r="AE142" s="194" t="inlineStr">
        <is>
          <t>a</t>
        </is>
      </c>
      <c r="AF142" s="194" t="inlineStr">
        <is>
          <t>a</t>
        </is>
      </c>
      <c r="AG142" s="194" t="inlineStr">
        <is>
          <t>a</t>
        </is>
      </c>
      <c r="AH142" s="194" t="inlineStr">
        <is>
          <t>a</t>
        </is>
      </c>
      <c r="AI142" s="194" t="inlineStr">
        <is>
          <t>a</t>
        </is>
      </c>
      <c r="AJ142" s="194" t="inlineStr">
        <is>
          <t>a</t>
        </is>
      </c>
      <c r="AK142">
        <v>69</v>
      </c>
      <c r="AL142" s="191" t="inlineStr">
        <is>
          <t/>
        </is>
      </c>
      <c r="AM142" s="191" t="inlineStr">
        <is>
          <t/>
        </is>
      </c>
      <c r="AN142" s="193" t="inlineStr">
        <is>
          <t/>
        </is>
      </c>
    </row>
    <row r="143">
      <c r="A143" t="inlineStr">
        <is>
          <t>WAH</t>
        </is>
      </c>
      <c r="B143" t="inlineStr">
        <is>
          <t>ATL</t>
        </is>
      </c>
      <c r="C143" t="inlineStr">
        <is>
          <t>CP</t>
        </is>
      </c>
      <c r="D143" t="inlineStr">
        <is>
          <t>EU-France</t>
        </is>
      </c>
      <c r="E143" t="inlineStr">
        <is>
          <t>RR</t>
        </is>
      </c>
      <c r="F143" t="inlineStr">
        <is>
          <t>t1</t>
        </is>
      </c>
      <c r="G143" s="194" t="inlineStr">
        <is>
          <t/>
        </is>
      </c>
      <c r="H143" s="194" t="inlineStr">
        <is>
          <t/>
        </is>
      </c>
      <c r="I143" s="194" t="inlineStr">
        <is>
          <t/>
        </is>
      </c>
      <c r="J143" s="194" t="inlineStr">
        <is>
          <t/>
        </is>
      </c>
      <c r="K143" s="194" t="inlineStr">
        <is>
          <t/>
        </is>
      </c>
      <c r="L143" s="194" t="inlineStr">
        <is>
          <t/>
        </is>
      </c>
      <c r="M143" s="194" t="inlineStr">
        <is>
          <t/>
        </is>
      </c>
      <c r="N143" s="194" t="inlineStr">
        <is>
          <t/>
        </is>
      </c>
      <c r="O143" s="194" t="inlineStr">
        <is>
          <t/>
        </is>
      </c>
      <c r="P143" s="194" t="inlineStr">
        <is>
          <t/>
        </is>
      </c>
      <c r="Q143" s="194" t="inlineStr">
        <is>
          <t/>
        </is>
      </c>
      <c r="R143" s="194" t="inlineStr">
        <is>
          <t/>
        </is>
      </c>
      <c r="S143" s="194" t="inlineStr">
        <is>
          <t/>
        </is>
      </c>
      <c r="T143" s="194" t="inlineStr">
        <is>
          <t/>
        </is>
      </c>
      <c r="U143" s="194" t="inlineStr">
        <is>
          <t/>
        </is>
      </c>
      <c r="V143" s="194" t="inlineStr">
        <is>
          <t/>
        </is>
      </c>
      <c r="W143" s="194" t="inlineStr">
        <is>
          <t/>
        </is>
      </c>
      <c r="X143" s="194" t="inlineStr">
        <is>
          <t/>
        </is>
      </c>
      <c r="Y143" s="194" t="inlineStr">
        <is>
          <t/>
        </is>
      </c>
      <c r="Z143" s="194" t="inlineStr">
        <is>
          <t/>
        </is>
      </c>
      <c r="AA143" s="194" t="inlineStr">
        <is>
          <t/>
        </is>
      </c>
      <c r="AB143" s="194" t="inlineStr">
        <is>
          <t/>
        </is>
      </c>
      <c r="AC143" s="194" t="inlineStr">
        <is>
          <t/>
        </is>
      </c>
      <c r="AD143" s="194" t="inlineStr">
        <is>
          <t/>
        </is>
      </c>
      <c r="AE143" s="194" t="inlineStr">
        <is>
          <t/>
        </is>
      </c>
      <c r="AF143" s="194">
        <v>6.503</v>
      </c>
      <c r="AG143" s="194">
        <v>3.094</v>
      </c>
      <c r="AH143" s="194">
        <v>7.129</v>
      </c>
      <c r="AI143" s="194">
        <v>11.379</v>
      </c>
      <c r="AJ143" s="194">
        <v>14.635</v>
      </c>
      <c r="AK143">
        <v>70</v>
      </c>
      <c r="AL143" s="191">
        <v>0.04</v>
      </c>
      <c r="AM143" s="191">
        <v>99.7</v>
      </c>
      <c r="AN143" s="193">
        <v>42.74</v>
      </c>
    </row>
    <row r="144">
      <c r="A144" t="inlineStr">
        <is>
          <t>WAH</t>
        </is>
      </c>
      <c r="B144" t="inlineStr">
        <is>
          <t>ATL</t>
        </is>
      </c>
      <c r="C144" t="inlineStr">
        <is>
          <t>CP</t>
        </is>
      </c>
      <c r="D144" t="inlineStr">
        <is>
          <t>EU-France</t>
        </is>
      </c>
      <c r="E144" t="inlineStr">
        <is>
          <t>RR</t>
        </is>
      </c>
      <c r="F144" t="inlineStr">
        <is>
          <t>t2</t>
        </is>
      </c>
      <c r="G144" s="194" t="inlineStr">
        <is>
          <t/>
        </is>
      </c>
      <c r="H144" s="194" t="inlineStr">
        <is>
          <t/>
        </is>
      </c>
      <c r="I144" s="194" t="inlineStr">
        <is>
          <t/>
        </is>
      </c>
      <c r="J144" s="194" t="inlineStr">
        <is>
          <t/>
        </is>
      </c>
      <c r="K144" s="194" t="inlineStr">
        <is>
          <t/>
        </is>
      </c>
      <c r="L144" s="194" t="inlineStr">
        <is>
          <t/>
        </is>
      </c>
      <c r="M144" s="194" t="inlineStr">
        <is>
          <t/>
        </is>
      </c>
      <c r="N144" s="194" t="inlineStr">
        <is>
          <t/>
        </is>
      </c>
      <c r="O144" s="194" t="inlineStr">
        <is>
          <t/>
        </is>
      </c>
      <c r="P144" s="194" t="inlineStr">
        <is>
          <t/>
        </is>
      </c>
      <c r="Q144" s="194" t="inlineStr">
        <is>
          <t/>
        </is>
      </c>
      <c r="R144" s="194" t="inlineStr">
        <is>
          <t/>
        </is>
      </c>
      <c r="S144" s="194" t="inlineStr">
        <is>
          <t/>
        </is>
      </c>
      <c r="T144" s="194" t="inlineStr">
        <is>
          <t/>
        </is>
      </c>
      <c r="U144" s="194" t="inlineStr">
        <is>
          <t/>
        </is>
      </c>
      <c r="V144" s="194" t="inlineStr">
        <is>
          <t/>
        </is>
      </c>
      <c r="W144" s="194" t="inlineStr">
        <is>
          <t/>
        </is>
      </c>
      <c r="X144" s="194" t="inlineStr">
        <is>
          <t/>
        </is>
      </c>
      <c r="Y144" s="194" t="inlineStr">
        <is>
          <t/>
        </is>
      </c>
      <c r="Z144" s="194" t="inlineStr">
        <is>
          <t/>
        </is>
      </c>
      <c r="AA144" s="194" t="inlineStr">
        <is>
          <t/>
        </is>
      </c>
      <c r="AB144" s="194" t="inlineStr">
        <is>
          <t/>
        </is>
      </c>
      <c r="AC144" s="194" t="inlineStr">
        <is>
          <t/>
        </is>
      </c>
      <c r="AD144" s="194" t="inlineStr">
        <is>
          <t/>
        </is>
      </c>
      <c r="AE144" s="194" t="inlineStr">
        <is>
          <t/>
        </is>
      </c>
      <c r="AF144" s="194" t="inlineStr">
        <is>
          <t>b</t>
        </is>
      </c>
      <c r="AG144" s="194" t="inlineStr">
        <is>
          <t>ab</t>
        </is>
      </c>
      <c r="AH144" s="194" t="inlineStr">
        <is>
          <t>ab</t>
        </is>
      </c>
      <c r="AI144" s="194" t="inlineStr">
        <is>
          <t>ab</t>
        </is>
      </c>
      <c r="AJ144" s="194" t="inlineStr">
        <is>
          <t>ab</t>
        </is>
      </c>
      <c r="AK144">
        <v>70</v>
      </c>
      <c r="AL144" s="191" t="inlineStr">
        <is>
          <t/>
        </is>
      </c>
      <c r="AM144" s="191" t="inlineStr">
        <is>
          <t/>
        </is>
      </c>
      <c r="AN144" s="193" t="inlineStr">
        <is>
          <t/>
        </is>
      </c>
    </row>
    <row r="145">
      <c r="A145" t="inlineStr">
        <is>
          <t>WAH</t>
        </is>
      </c>
      <c r="B145" t="inlineStr">
        <is>
          <t>ATL</t>
        </is>
      </c>
      <c r="C145" t="inlineStr">
        <is>
          <t>CP</t>
        </is>
      </c>
      <c r="D145" t="inlineStr">
        <is>
          <t>EU-France</t>
        </is>
      </c>
      <c r="E145" t="inlineStr">
        <is>
          <t>UN</t>
        </is>
      </c>
      <c r="F145" t="inlineStr">
        <is>
          <t>t1</t>
        </is>
      </c>
      <c r="G145" s="194" t="inlineStr">
        <is>
          <t/>
        </is>
      </c>
      <c r="H145" s="194" t="inlineStr">
        <is>
          <t/>
        </is>
      </c>
      <c r="I145" s="194" t="inlineStr">
        <is>
          <t/>
        </is>
      </c>
      <c r="J145" s="194" t="inlineStr">
        <is>
          <t/>
        </is>
      </c>
      <c r="K145" s="194" t="inlineStr">
        <is>
          <t/>
        </is>
      </c>
      <c r="L145" s="194" t="inlineStr">
        <is>
          <t/>
        </is>
      </c>
      <c r="M145" s="194" t="inlineStr">
        <is>
          <t/>
        </is>
      </c>
      <c r="N145" s="194" t="inlineStr">
        <is>
          <t/>
        </is>
      </c>
      <c r="O145" s="194" t="inlineStr">
        <is>
          <t/>
        </is>
      </c>
      <c r="P145" s="194" t="inlineStr">
        <is>
          <t/>
        </is>
      </c>
      <c r="Q145" s="194" t="inlineStr">
        <is>
          <t/>
        </is>
      </c>
      <c r="R145" s="194" t="inlineStr">
        <is>
          <t/>
        </is>
      </c>
      <c r="S145" s="194" t="inlineStr">
        <is>
          <t/>
        </is>
      </c>
      <c r="T145" s="194" t="inlineStr">
        <is>
          <t/>
        </is>
      </c>
      <c r="U145" s="194" t="inlineStr">
        <is>
          <t/>
        </is>
      </c>
      <c r="V145" s="194">
        <v>0.296</v>
      </c>
      <c r="W145" s="194" t="inlineStr">
        <is>
          <t/>
        </is>
      </c>
      <c r="X145" s="194" t="inlineStr">
        <is>
          <t/>
        </is>
      </c>
      <c r="Y145" s="194" t="inlineStr">
        <is>
          <t/>
        </is>
      </c>
      <c r="Z145" s="194" t="inlineStr">
        <is>
          <t/>
        </is>
      </c>
      <c r="AA145" s="194">
        <v>36.66</v>
      </c>
      <c r="AB145" s="194">
        <v>0.004</v>
      </c>
      <c r="AC145" s="194">
        <v>0.004</v>
      </c>
      <c r="AD145" s="194">
        <v>0.006</v>
      </c>
      <c r="AE145" s="194" t="inlineStr">
        <is>
          <t/>
        </is>
      </c>
      <c r="AF145" s="194">
        <v>0.069</v>
      </c>
      <c r="AG145" s="194">
        <v>0.014</v>
      </c>
      <c r="AH145" s="194" t="inlineStr">
        <is>
          <t/>
        </is>
      </c>
      <c r="AI145" s="194">
        <v>0.079</v>
      </c>
      <c r="AJ145" s="194">
        <v>0.244</v>
      </c>
      <c r="AK145">
        <v>71</v>
      </c>
      <c r="AL145" s="191">
        <v>0.03</v>
      </c>
      <c r="AM145" s="191">
        <v>99.73</v>
      </c>
      <c r="AN145" s="193">
        <v>37.376</v>
      </c>
    </row>
    <row r="146">
      <c r="A146" t="inlineStr">
        <is>
          <t>WAH</t>
        </is>
      </c>
      <c r="B146" t="inlineStr">
        <is>
          <t>ATL</t>
        </is>
      </c>
      <c r="C146" t="inlineStr">
        <is>
          <t>CP</t>
        </is>
      </c>
      <c r="D146" t="inlineStr">
        <is>
          <t>EU-France</t>
        </is>
      </c>
      <c r="E146" t="inlineStr">
        <is>
          <t>UN</t>
        </is>
      </c>
      <c r="F146" t="inlineStr">
        <is>
          <t>t2</t>
        </is>
      </c>
      <c r="G146" s="194" t="inlineStr">
        <is>
          <t/>
        </is>
      </c>
      <c r="H146" s="194" t="inlineStr">
        <is>
          <t/>
        </is>
      </c>
      <c r="I146" s="194" t="inlineStr">
        <is>
          <t/>
        </is>
      </c>
      <c r="J146" s="194" t="inlineStr">
        <is>
          <t/>
        </is>
      </c>
      <c r="K146" s="194" t="inlineStr">
        <is>
          <t/>
        </is>
      </c>
      <c r="L146" s="194" t="inlineStr">
        <is>
          <t/>
        </is>
      </c>
      <c r="M146" s="194" t="inlineStr">
        <is>
          <t/>
        </is>
      </c>
      <c r="N146" s="194" t="inlineStr">
        <is>
          <t/>
        </is>
      </c>
      <c r="O146" s="194" t="inlineStr">
        <is>
          <t/>
        </is>
      </c>
      <c r="P146" s="194" t="inlineStr">
        <is>
          <t/>
        </is>
      </c>
      <c r="Q146" s="194" t="inlineStr">
        <is>
          <t/>
        </is>
      </c>
      <c r="R146" s="194" t="inlineStr">
        <is>
          <t/>
        </is>
      </c>
      <c r="S146" s="194" t="inlineStr">
        <is>
          <t/>
        </is>
      </c>
      <c r="T146" s="194" t="inlineStr">
        <is>
          <t/>
        </is>
      </c>
      <c r="U146" s="194" t="inlineStr">
        <is>
          <t/>
        </is>
      </c>
      <c r="V146" s="194" t="inlineStr">
        <is>
          <t>-1</t>
        </is>
      </c>
      <c r="W146" s="194" t="inlineStr">
        <is>
          <t/>
        </is>
      </c>
      <c r="X146" s="194" t="inlineStr">
        <is>
          <t/>
        </is>
      </c>
      <c r="Y146" s="194" t="inlineStr">
        <is>
          <t/>
        </is>
      </c>
      <c r="Z146" s="194" t="inlineStr">
        <is>
          <t/>
        </is>
      </c>
      <c r="AA146" s="194" t="inlineStr">
        <is>
          <t>-1</t>
        </is>
      </c>
      <c r="AB146" s="194" t="inlineStr">
        <is>
          <t>-1</t>
        </is>
      </c>
      <c r="AC146" s="194" t="inlineStr">
        <is>
          <t>-1</t>
        </is>
      </c>
      <c r="AD146" s="194" t="inlineStr">
        <is>
          <t>b</t>
        </is>
      </c>
      <c r="AE146" s="194" t="inlineStr">
        <is>
          <t/>
        </is>
      </c>
      <c r="AF146" s="194" t="inlineStr">
        <is>
          <t>-1</t>
        </is>
      </c>
      <c r="AG146" s="194" t="inlineStr">
        <is>
          <t>a</t>
        </is>
      </c>
      <c r="AH146" s="194" t="inlineStr">
        <is>
          <t/>
        </is>
      </c>
      <c r="AI146" s="194" t="inlineStr">
        <is>
          <t>a</t>
        </is>
      </c>
      <c r="AJ146" s="194" t="inlineStr">
        <is>
          <t>a</t>
        </is>
      </c>
      <c r="AK146">
        <v>71</v>
      </c>
      <c r="AL146" s="191" t="inlineStr">
        <is>
          <t/>
        </is>
      </c>
      <c r="AM146" s="191" t="inlineStr">
        <is>
          <t/>
        </is>
      </c>
      <c r="AN146" s="193" t="inlineStr">
        <is>
          <t/>
        </is>
      </c>
    </row>
    <row r="147">
      <c r="A147" t="inlineStr">
        <is>
          <t>WAH</t>
        </is>
      </c>
      <c r="B147" t="inlineStr">
        <is>
          <t>ATL</t>
        </is>
      </c>
      <c r="C147" t="inlineStr">
        <is>
          <t>CP</t>
        </is>
      </c>
      <c r="D147" t="inlineStr">
        <is>
          <t>Barbados</t>
        </is>
      </c>
      <c r="E147" t="inlineStr">
        <is>
          <t>UN</t>
        </is>
      </c>
      <c r="F147" t="inlineStr">
        <is>
          <t>t1</t>
        </is>
      </c>
      <c r="G147" s="194">
        <v>35</v>
      </c>
      <c r="H147" s="194" t="inlineStr">
        <is>
          <t/>
        </is>
      </c>
      <c r="I147" s="194" t="inlineStr">
        <is>
          <t/>
        </is>
      </c>
      <c r="J147" s="194" t="inlineStr">
        <is>
          <t/>
        </is>
      </c>
      <c r="K147" s="194" t="inlineStr">
        <is>
          <t/>
        </is>
      </c>
      <c r="L147" s="194" t="inlineStr">
        <is>
          <t/>
        </is>
      </c>
      <c r="M147" s="194" t="inlineStr">
        <is>
          <t/>
        </is>
      </c>
      <c r="N147" s="194" t="inlineStr">
        <is>
          <t/>
        </is>
      </c>
      <c r="O147" s="194" t="inlineStr">
        <is>
          <t/>
        </is>
      </c>
      <c r="P147" s="194" t="inlineStr">
        <is>
          <t/>
        </is>
      </c>
      <c r="Q147" s="194" t="inlineStr">
        <is>
          <t/>
        </is>
      </c>
      <c r="R147" s="194" t="inlineStr">
        <is>
          <t/>
        </is>
      </c>
      <c r="S147" s="194" t="inlineStr">
        <is>
          <t/>
        </is>
      </c>
      <c r="T147" s="194" t="inlineStr">
        <is>
          <t/>
        </is>
      </c>
      <c r="U147" s="194" t="inlineStr">
        <is>
          <t/>
        </is>
      </c>
      <c r="V147" s="194" t="inlineStr">
        <is>
          <t/>
        </is>
      </c>
      <c r="W147" s="194" t="inlineStr">
        <is>
          <t/>
        </is>
      </c>
      <c r="X147" s="194" t="inlineStr">
        <is>
          <t/>
        </is>
      </c>
      <c r="Y147" s="194" t="inlineStr">
        <is>
          <t/>
        </is>
      </c>
      <c r="Z147" s="194" t="inlineStr">
        <is>
          <t/>
        </is>
      </c>
      <c r="AA147" s="194" t="inlineStr">
        <is>
          <t/>
        </is>
      </c>
      <c r="AB147" s="194" t="inlineStr">
        <is>
          <t/>
        </is>
      </c>
      <c r="AC147" s="194" t="inlineStr">
        <is>
          <t/>
        </is>
      </c>
      <c r="AD147" s="194" t="inlineStr">
        <is>
          <t/>
        </is>
      </c>
      <c r="AE147" s="194" t="inlineStr">
        <is>
          <t/>
        </is>
      </c>
      <c r="AF147" s="194" t="inlineStr">
        <is>
          <t/>
        </is>
      </c>
      <c r="AG147" s="194" t="inlineStr">
        <is>
          <t/>
        </is>
      </c>
      <c r="AH147" s="194" t="inlineStr">
        <is>
          <t/>
        </is>
      </c>
      <c r="AI147" s="194" t="inlineStr">
        <is>
          <t/>
        </is>
      </c>
      <c r="AJ147" s="194" t="inlineStr">
        <is>
          <t/>
        </is>
      </c>
      <c r="AK147">
        <v>72</v>
      </c>
      <c r="AL147" s="191">
        <v>0.03</v>
      </c>
      <c r="AM147" s="191">
        <v>99.76</v>
      </c>
      <c r="AN147" s="193">
        <v>35</v>
      </c>
    </row>
    <row r="148">
      <c r="A148" t="inlineStr">
        <is>
          <t>WAH</t>
        </is>
      </c>
      <c r="B148" t="inlineStr">
        <is>
          <t>ATL</t>
        </is>
      </c>
      <c r="C148" t="inlineStr">
        <is>
          <t>CP</t>
        </is>
      </c>
      <c r="D148" t="inlineStr">
        <is>
          <t>Barbados</t>
        </is>
      </c>
      <c r="E148" t="inlineStr">
        <is>
          <t>UN</t>
        </is>
      </c>
      <c r="F148" t="inlineStr">
        <is>
          <t>t2</t>
        </is>
      </c>
      <c r="G148" s="194" t="inlineStr">
        <is>
          <t>-1</t>
        </is>
      </c>
      <c r="H148" s="194" t="inlineStr">
        <is>
          <t/>
        </is>
      </c>
      <c r="I148" s="194" t="inlineStr">
        <is>
          <t/>
        </is>
      </c>
      <c r="J148" s="194" t="inlineStr">
        <is>
          <t/>
        </is>
      </c>
      <c r="K148" s="194" t="inlineStr">
        <is>
          <t/>
        </is>
      </c>
      <c r="L148" s="194" t="inlineStr">
        <is>
          <t/>
        </is>
      </c>
      <c r="M148" s="194" t="inlineStr">
        <is>
          <t/>
        </is>
      </c>
      <c r="N148" s="194" t="inlineStr">
        <is>
          <t/>
        </is>
      </c>
      <c r="O148" s="194" t="inlineStr">
        <is>
          <t/>
        </is>
      </c>
      <c r="P148" s="194" t="inlineStr">
        <is>
          <t/>
        </is>
      </c>
      <c r="Q148" s="194" t="inlineStr">
        <is>
          <t/>
        </is>
      </c>
      <c r="R148" s="194" t="inlineStr">
        <is>
          <t/>
        </is>
      </c>
      <c r="S148" s="194" t="inlineStr">
        <is>
          <t/>
        </is>
      </c>
      <c r="T148" s="194" t="inlineStr">
        <is>
          <t/>
        </is>
      </c>
      <c r="U148" s="194" t="inlineStr">
        <is>
          <t/>
        </is>
      </c>
      <c r="V148" s="194" t="inlineStr">
        <is>
          <t/>
        </is>
      </c>
      <c r="W148" s="194" t="inlineStr">
        <is>
          <t/>
        </is>
      </c>
      <c r="X148" s="194" t="inlineStr">
        <is>
          <t/>
        </is>
      </c>
      <c r="Y148" s="194" t="inlineStr">
        <is>
          <t/>
        </is>
      </c>
      <c r="Z148" s="194" t="inlineStr">
        <is>
          <t/>
        </is>
      </c>
      <c r="AA148" s="194" t="inlineStr">
        <is>
          <t/>
        </is>
      </c>
      <c r="AB148" s="194" t="inlineStr">
        <is>
          <t/>
        </is>
      </c>
      <c r="AC148" s="194" t="inlineStr">
        <is>
          <t/>
        </is>
      </c>
      <c r="AD148" s="194" t="inlineStr">
        <is>
          <t/>
        </is>
      </c>
      <c r="AE148" s="194" t="inlineStr">
        <is>
          <t/>
        </is>
      </c>
      <c r="AF148" s="194" t="inlineStr">
        <is>
          <t/>
        </is>
      </c>
      <c r="AG148" s="194" t="inlineStr">
        <is>
          <t/>
        </is>
      </c>
      <c r="AH148" s="194" t="inlineStr">
        <is>
          <t/>
        </is>
      </c>
      <c r="AI148" s="194" t="inlineStr">
        <is>
          <t/>
        </is>
      </c>
      <c r="AJ148" s="194" t="inlineStr">
        <is>
          <t/>
        </is>
      </c>
      <c r="AK148">
        <v>72</v>
      </c>
      <c r="AL148" s="191" t="inlineStr">
        <is>
          <t/>
        </is>
      </c>
      <c r="AM148" s="191" t="inlineStr">
        <is>
          <t/>
        </is>
      </c>
      <c r="AN148" s="193" t="inlineStr">
        <is>
          <t/>
        </is>
      </c>
    </row>
    <row r="149">
      <c r="A149" t="inlineStr">
        <is>
          <t>WAH</t>
        </is>
      </c>
      <c r="B149" t="inlineStr">
        <is>
          <t>ATL</t>
        </is>
      </c>
      <c r="C149" t="inlineStr">
        <is>
          <t>CP</t>
        </is>
      </c>
      <c r="D149" t="inlineStr">
        <is>
          <t>USA</t>
        </is>
      </c>
      <c r="E149" t="inlineStr">
        <is>
          <t>TR</t>
        </is>
      </c>
      <c r="F149" t="inlineStr">
        <is>
          <t>t1</t>
        </is>
      </c>
      <c r="G149" s="194">
        <v>9</v>
      </c>
      <c r="H149" s="194">
        <v>10</v>
      </c>
      <c r="I149" s="194">
        <v>11</v>
      </c>
      <c r="J149" s="194" t="inlineStr">
        <is>
          <t/>
        </is>
      </c>
      <c r="K149" s="194" t="inlineStr">
        <is>
          <t/>
        </is>
      </c>
      <c r="L149" s="194" t="inlineStr">
        <is>
          <t/>
        </is>
      </c>
      <c r="M149" s="194" t="inlineStr">
        <is>
          <t/>
        </is>
      </c>
      <c r="N149" s="194" t="inlineStr">
        <is>
          <t/>
        </is>
      </c>
      <c r="O149" s="194" t="inlineStr">
        <is>
          <t/>
        </is>
      </c>
      <c r="P149" s="194" t="inlineStr">
        <is>
          <t/>
        </is>
      </c>
      <c r="Q149" s="194" t="inlineStr">
        <is>
          <t/>
        </is>
      </c>
      <c r="R149" s="194">
        <v>0.026</v>
      </c>
      <c r="S149" s="194" t="inlineStr">
        <is>
          <t/>
        </is>
      </c>
      <c r="T149" s="194">
        <v>0.025</v>
      </c>
      <c r="U149" s="194" t="inlineStr">
        <is>
          <t/>
        </is>
      </c>
      <c r="V149" s="194" t="inlineStr">
        <is>
          <t/>
        </is>
      </c>
      <c r="W149" s="194">
        <v>0.023</v>
      </c>
      <c r="X149" s="194" t="inlineStr">
        <is>
          <t/>
        </is>
      </c>
      <c r="Y149" s="194" t="inlineStr">
        <is>
          <t/>
        </is>
      </c>
      <c r="Z149" s="194" t="inlineStr">
        <is>
          <t/>
        </is>
      </c>
      <c r="AA149" s="194" t="inlineStr">
        <is>
          <t/>
        </is>
      </c>
      <c r="AB149" s="194" t="inlineStr">
        <is>
          <t/>
        </is>
      </c>
      <c r="AC149" s="194" t="inlineStr">
        <is>
          <t/>
        </is>
      </c>
      <c r="AD149" s="194" t="inlineStr">
        <is>
          <t/>
        </is>
      </c>
      <c r="AE149" s="194" t="inlineStr">
        <is>
          <t/>
        </is>
      </c>
      <c r="AF149" s="194" t="inlineStr">
        <is>
          <t/>
        </is>
      </c>
      <c r="AG149" s="194" t="inlineStr">
        <is>
          <t/>
        </is>
      </c>
      <c r="AH149" s="194" t="inlineStr">
        <is>
          <t/>
        </is>
      </c>
      <c r="AI149" s="194" t="inlineStr">
        <is>
          <t/>
        </is>
      </c>
      <c r="AJ149" s="194" t="inlineStr">
        <is>
          <t/>
        </is>
      </c>
      <c r="AK149">
        <v>73</v>
      </c>
      <c r="AL149" s="191">
        <v>0.03</v>
      </c>
      <c r="AM149" s="191">
        <v>99.79</v>
      </c>
      <c r="AN149" s="193">
        <v>30.074</v>
      </c>
    </row>
    <row r="150">
      <c r="A150" t="inlineStr">
        <is>
          <t>WAH</t>
        </is>
      </c>
      <c r="B150" t="inlineStr">
        <is>
          <t>ATL</t>
        </is>
      </c>
      <c r="C150" t="inlineStr">
        <is>
          <t>CP</t>
        </is>
      </c>
      <c r="D150" t="inlineStr">
        <is>
          <t>USA</t>
        </is>
      </c>
      <c r="E150" t="inlineStr">
        <is>
          <t>TR</t>
        </is>
      </c>
      <c r="F150" t="inlineStr">
        <is>
          <t>t2</t>
        </is>
      </c>
      <c r="G150" s="194" t="inlineStr">
        <is>
          <t>-1</t>
        </is>
      </c>
      <c r="H150" s="194" t="inlineStr">
        <is>
          <t>-1</t>
        </is>
      </c>
      <c r="I150" s="194" t="inlineStr">
        <is>
          <t>-1</t>
        </is>
      </c>
      <c r="J150" s="194" t="inlineStr">
        <is>
          <t/>
        </is>
      </c>
      <c r="K150" s="194" t="inlineStr">
        <is>
          <t/>
        </is>
      </c>
      <c r="L150" s="194" t="inlineStr">
        <is>
          <t/>
        </is>
      </c>
      <c r="M150" s="194" t="inlineStr">
        <is>
          <t/>
        </is>
      </c>
      <c r="N150" s="194" t="inlineStr">
        <is>
          <t/>
        </is>
      </c>
      <c r="O150" s="194" t="inlineStr">
        <is>
          <t/>
        </is>
      </c>
      <c r="P150" s="194" t="inlineStr">
        <is>
          <t/>
        </is>
      </c>
      <c r="Q150" s="194" t="inlineStr">
        <is>
          <t/>
        </is>
      </c>
      <c r="R150" s="194" t="inlineStr">
        <is>
          <t>-1</t>
        </is>
      </c>
      <c r="S150" s="194" t="inlineStr">
        <is>
          <t/>
        </is>
      </c>
      <c r="T150" s="194" t="inlineStr">
        <is>
          <t>-1</t>
        </is>
      </c>
      <c r="U150" s="194" t="inlineStr">
        <is>
          <t/>
        </is>
      </c>
      <c r="V150" s="194" t="inlineStr">
        <is>
          <t/>
        </is>
      </c>
      <c r="W150" s="194" t="inlineStr">
        <is>
          <t>b</t>
        </is>
      </c>
      <c r="X150" s="194" t="inlineStr">
        <is>
          <t>b</t>
        </is>
      </c>
      <c r="Y150" s="194" t="inlineStr">
        <is>
          <t>b</t>
        </is>
      </c>
      <c r="Z150" s="194" t="inlineStr">
        <is>
          <t/>
        </is>
      </c>
      <c r="AA150" s="194" t="inlineStr">
        <is>
          <t/>
        </is>
      </c>
      <c r="AB150" s="194" t="inlineStr">
        <is>
          <t>b</t>
        </is>
      </c>
      <c r="AC150" s="194" t="inlineStr">
        <is>
          <t/>
        </is>
      </c>
      <c r="AD150" s="194" t="inlineStr">
        <is>
          <t/>
        </is>
      </c>
      <c r="AE150" s="194" t="inlineStr">
        <is>
          <t/>
        </is>
      </c>
      <c r="AF150" s="194" t="inlineStr">
        <is>
          <t/>
        </is>
      </c>
      <c r="AG150" s="194" t="inlineStr">
        <is>
          <t>b</t>
        </is>
      </c>
      <c r="AH150" s="194" t="inlineStr">
        <is>
          <t/>
        </is>
      </c>
      <c r="AI150" s="194" t="inlineStr">
        <is>
          <t/>
        </is>
      </c>
      <c r="AJ150" s="194" t="inlineStr">
        <is>
          <t/>
        </is>
      </c>
      <c r="AK150">
        <v>73</v>
      </c>
      <c r="AL150" s="191" t="inlineStr">
        <is>
          <t/>
        </is>
      </c>
      <c r="AM150" s="191" t="inlineStr">
        <is>
          <t/>
        </is>
      </c>
      <c r="AN150" s="193" t="inlineStr">
        <is>
          <t/>
        </is>
      </c>
    </row>
    <row r="151">
      <c r="A151" t="inlineStr">
        <is>
          <t>WAH</t>
        </is>
      </c>
      <c r="B151" t="inlineStr">
        <is>
          <t>ATL</t>
        </is>
      </c>
      <c r="C151" t="inlineStr">
        <is>
          <t>CP</t>
        </is>
      </c>
      <c r="D151" t="inlineStr">
        <is>
          <t>Senegal</t>
        </is>
      </c>
      <c r="E151" t="inlineStr">
        <is>
          <t>HL</t>
        </is>
      </c>
      <c r="F151" t="inlineStr">
        <is>
          <t>t1</t>
        </is>
      </c>
      <c r="G151" s="194">
        <v>0.295</v>
      </c>
      <c r="H151" s="194">
        <v>0.299</v>
      </c>
      <c r="I151" s="194" t="inlineStr">
        <is>
          <t/>
        </is>
      </c>
      <c r="J151" s="194">
        <v>5.096</v>
      </c>
      <c r="K151" s="194" t="inlineStr">
        <is>
          <t/>
        </is>
      </c>
      <c r="L151" s="194">
        <v>0.184</v>
      </c>
      <c r="M151" s="194" t="inlineStr">
        <is>
          <t/>
        </is>
      </c>
      <c r="N151" s="194" t="inlineStr">
        <is>
          <t/>
        </is>
      </c>
      <c r="O151" s="194">
        <v>0.028</v>
      </c>
      <c r="P151" s="194" t="inlineStr">
        <is>
          <t/>
        </is>
      </c>
      <c r="Q151" s="194">
        <v>0.026</v>
      </c>
      <c r="R151" s="194" t="inlineStr">
        <is>
          <t/>
        </is>
      </c>
      <c r="S151" s="194" t="inlineStr">
        <is>
          <t/>
        </is>
      </c>
      <c r="T151" s="194" t="inlineStr">
        <is>
          <t/>
        </is>
      </c>
      <c r="U151" s="194" t="inlineStr">
        <is>
          <t/>
        </is>
      </c>
      <c r="V151" s="194" t="inlineStr">
        <is>
          <t/>
        </is>
      </c>
      <c r="W151" s="194">
        <v>10</v>
      </c>
      <c r="X151" s="194">
        <v>0.45</v>
      </c>
      <c r="Y151" s="194" t="inlineStr">
        <is>
          <t/>
        </is>
      </c>
      <c r="Z151" s="194">
        <v>1.088</v>
      </c>
      <c r="AA151" s="194">
        <v>7</v>
      </c>
      <c r="AB151" s="194">
        <v>0.05</v>
      </c>
      <c r="AC151" s="194">
        <v>0.02</v>
      </c>
      <c r="AD151" s="194">
        <v>0.01</v>
      </c>
      <c r="AE151" s="194" t="inlineStr">
        <is>
          <t/>
        </is>
      </c>
      <c r="AF151" s="194">
        <v>1.708</v>
      </c>
      <c r="AG151" s="194">
        <v>0.356</v>
      </c>
      <c r="AH151" s="194" t="inlineStr">
        <is>
          <t/>
        </is>
      </c>
      <c r="AI151" s="194">
        <v>0.613</v>
      </c>
      <c r="AJ151" s="194" t="inlineStr">
        <is>
          <t/>
        </is>
      </c>
      <c r="AK151">
        <v>74</v>
      </c>
      <c r="AL151" s="191">
        <v>0.02</v>
      </c>
      <c r="AM151" s="191">
        <v>99.81</v>
      </c>
      <c r="AN151" s="193">
        <v>27.224</v>
      </c>
    </row>
    <row r="152">
      <c r="A152" t="inlineStr">
        <is>
          <t>WAH</t>
        </is>
      </c>
      <c r="B152" t="inlineStr">
        <is>
          <t>ATL</t>
        </is>
      </c>
      <c r="C152" t="inlineStr">
        <is>
          <t>CP</t>
        </is>
      </c>
      <c r="D152" t="inlineStr">
        <is>
          <t>Senegal</t>
        </is>
      </c>
      <c r="E152" t="inlineStr">
        <is>
          <t>HL</t>
        </is>
      </c>
      <c r="F152" t="inlineStr">
        <is>
          <t>t2</t>
        </is>
      </c>
      <c r="G152" s="194" t="inlineStr">
        <is>
          <t>-1</t>
        </is>
      </c>
      <c r="H152" s="194" t="inlineStr">
        <is>
          <t>-1</t>
        </is>
      </c>
      <c r="I152" s="194" t="inlineStr">
        <is>
          <t/>
        </is>
      </c>
      <c r="J152" s="194" t="inlineStr">
        <is>
          <t>-1</t>
        </is>
      </c>
      <c r="K152" s="194" t="inlineStr">
        <is>
          <t/>
        </is>
      </c>
      <c r="L152" s="194" t="inlineStr">
        <is>
          <t>-1</t>
        </is>
      </c>
      <c r="M152" s="194" t="inlineStr">
        <is>
          <t/>
        </is>
      </c>
      <c r="N152" s="194" t="inlineStr">
        <is>
          <t/>
        </is>
      </c>
      <c r="O152" s="194" t="inlineStr">
        <is>
          <t>-1</t>
        </is>
      </c>
      <c r="P152" s="194" t="inlineStr">
        <is>
          <t/>
        </is>
      </c>
      <c r="Q152" s="194" t="inlineStr">
        <is>
          <t>-1</t>
        </is>
      </c>
      <c r="R152" s="194" t="inlineStr">
        <is>
          <t/>
        </is>
      </c>
      <c r="S152" s="194" t="inlineStr">
        <is>
          <t/>
        </is>
      </c>
      <c r="T152" s="194" t="inlineStr">
        <is>
          <t/>
        </is>
      </c>
      <c r="U152" s="194" t="inlineStr">
        <is>
          <t/>
        </is>
      </c>
      <c r="V152" s="194" t="inlineStr">
        <is>
          <t/>
        </is>
      </c>
      <c r="W152" s="194" t="inlineStr">
        <is>
          <t>-1</t>
        </is>
      </c>
      <c r="X152" s="194" t="inlineStr">
        <is>
          <t>-1</t>
        </is>
      </c>
      <c r="Y152" s="194" t="inlineStr">
        <is>
          <t>a</t>
        </is>
      </c>
      <c r="Z152" s="194" t="inlineStr">
        <is>
          <t>a</t>
        </is>
      </c>
      <c r="AA152" s="194" t="inlineStr">
        <is>
          <t>-1</t>
        </is>
      </c>
      <c r="AB152" s="194" t="inlineStr">
        <is>
          <t>-1</t>
        </is>
      </c>
      <c r="AC152" s="194" t="inlineStr">
        <is>
          <t>-1</t>
        </is>
      </c>
      <c r="AD152" s="194" t="inlineStr">
        <is>
          <t>-1</t>
        </is>
      </c>
      <c r="AE152" s="194" t="inlineStr">
        <is>
          <t/>
        </is>
      </c>
      <c r="AF152" s="194" t="inlineStr">
        <is>
          <t>-1</t>
        </is>
      </c>
      <c r="AG152" s="194" t="inlineStr">
        <is>
          <t>-1</t>
        </is>
      </c>
      <c r="AH152" s="194" t="inlineStr">
        <is>
          <t/>
        </is>
      </c>
      <c r="AI152" s="194" t="inlineStr">
        <is>
          <t>-1</t>
        </is>
      </c>
      <c r="AJ152" s="194" t="inlineStr">
        <is>
          <t/>
        </is>
      </c>
      <c r="AK152">
        <v>74</v>
      </c>
      <c r="AL152" s="191" t="inlineStr">
        <is>
          <t/>
        </is>
      </c>
      <c r="AM152" s="191" t="inlineStr">
        <is>
          <t/>
        </is>
      </c>
      <c r="AN152" s="193" t="inlineStr">
        <is>
          <t/>
        </is>
      </c>
    </row>
    <row r="153">
      <c r="A153" t="inlineStr">
        <is>
          <t>WAH</t>
        </is>
      </c>
      <c r="B153" t="inlineStr">
        <is>
          <t>ATL</t>
        </is>
      </c>
      <c r="C153" t="inlineStr">
        <is>
          <t>CP</t>
        </is>
      </c>
      <c r="D153" t="inlineStr">
        <is>
          <t>Trinidad and Tobago</t>
        </is>
      </c>
      <c r="E153" t="inlineStr">
        <is>
          <t>RR</t>
        </is>
      </c>
      <c r="F153" t="inlineStr">
        <is>
          <t>t1</t>
        </is>
      </c>
      <c r="G153" s="194" t="inlineStr">
        <is>
          <t/>
        </is>
      </c>
      <c r="H153" s="194" t="inlineStr">
        <is>
          <t/>
        </is>
      </c>
      <c r="I153" s="194" t="inlineStr">
        <is>
          <t/>
        </is>
      </c>
      <c r="J153" s="194" t="inlineStr">
        <is>
          <t/>
        </is>
      </c>
      <c r="K153" s="194">
        <v>1.9</v>
      </c>
      <c r="L153" s="194" t="inlineStr">
        <is>
          <t/>
        </is>
      </c>
      <c r="M153" s="194">
        <v>4</v>
      </c>
      <c r="N153" s="194">
        <v>2.691</v>
      </c>
      <c r="O153" s="194">
        <v>1.802</v>
      </c>
      <c r="P153" s="194">
        <v>1.989</v>
      </c>
      <c r="Q153" s="194">
        <v>1.477</v>
      </c>
      <c r="R153" s="194">
        <v>1.787</v>
      </c>
      <c r="S153" s="194">
        <v>1.053</v>
      </c>
      <c r="T153" s="194">
        <v>0.772</v>
      </c>
      <c r="U153" s="194">
        <v>0.556</v>
      </c>
      <c r="V153" s="194">
        <v>0.869</v>
      </c>
      <c r="W153" s="194">
        <v>0.78</v>
      </c>
      <c r="X153" s="194">
        <v>0.775</v>
      </c>
      <c r="Y153" s="194">
        <v>0.972</v>
      </c>
      <c r="Z153" s="194">
        <v>2.704</v>
      </c>
      <c r="AA153" s="194">
        <v>0.308</v>
      </c>
      <c r="AB153" s="194">
        <v>0.069</v>
      </c>
      <c r="AC153" s="194">
        <v>0.034</v>
      </c>
      <c r="AD153" s="194">
        <v>0.312</v>
      </c>
      <c r="AE153" s="194">
        <v>0.108</v>
      </c>
      <c r="AF153" s="194" t="inlineStr">
        <is>
          <t/>
        </is>
      </c>
      <c r="AG153" s="194" t="inlineStr">
        <is>
          <t/>
        </is>
      </c>
      <c r="AH153" s="194">
        <v>0.081</v>
      </c>
      <c r="AI153" s="194" t="inlineStr">
        <is>
          <t/>
        </is>
      </c>
      <c r="AJ153" s="194" t="inlineStr">
        <is>
          <t/>
        </is>
      </c>
      <c r="AK153">
        <v>75</v>
      </c>
      <c r="AL153" s="191">
        <v>0.02</v>
      </c>
      <c r="AM153" s="191">
        <v>99.83</v>
      </c>
      <c r="AN153" s="193">
        <v>25.038</v>
      </c>
    </row>
    <row r="154">
      <c r="A154" t="inlineStr">
        <is>
          <t>WAH</t>
        </is>
      </c>
      <c r="B154" t="inlineStr">
        <is>
          <t>ATL</t>
        </is>
      </c>
      <c r="C154" t="inlineStr">
        <is>
          <t>CP</t>
        </is>
      </c>
      <c r="D154" t="inlineStr">
        <is>
          <t>Trinidad and Tobago</t>
        </is>
      </c>
      <c r="E154" t="inlineStr">
        <is>
          <t>RR</t>
        </is>
      </c>
      <c r="F154" t="inlineStr">
        <is>
          <t>t2</t>
        </is>
      </c>
      <c r="G154" s="194" t="inlineStr">
        <is>
          <t/>
        </is>
      </c>
      <c r="H154" s="194" t="inlineStr">
        <is>
          <t/>
        </is>
      </c>
      <c r="I154" s="194" t="inlineStr">
        <is>
          <t/>
        </is>
      </c>
      <c r="J154" s="194" t="inlineStr">
        <is>
          <t/>
        </is>
      </c>
      <c r="K154" s="194" t="inlineStr">
        <is>
          <t>-1</t>
        </is>
      </c>
      <c r="L154" s="194" t="inlineStr">
        <is>
          <t/>
        </is>
      </c>
      <c r="M154" s="194" t="inlineStr">
        <is>
          <t>-1</t>
        </is>
      </c>
      <c r="N154" s="194" t="inlineStr">
        <is>
          <t>-1</t>
        </is>
      </c>
      <c r="O154" s="194" t="inlineStr">
        <is>
          <t>a</t>
        </is>
      </c>
      <c r="P154" s="194" t="inlineStr">
        <is>
          <t>a</t>
        </is>
      </c>
      <c r="Q154" s="194" t="inlineStr">
        <is>
          <t>a</t>
        </is>
      </c>
      <c r="R154" s="194" t="inlineStr">
        <is>
          <t>a</t>
        </is>
      </c>
      <c r="S154" s="194" t="inlineStr">
        <is>
          <t>a</t>
        </is>
      </c>
      <c r="T154" s="194" t="inlineStr">
        <is>
          <t>a</t>
        </is>
      </c>
      <c r="U154" s="194" t="inlineStr">
        <is>
          <t>a</t>
        </is>
      </c>
      <c r="V154" s="194" t="inlineStr">
        <is>
          <t>a</t>
        </is>
      </c>
      <c r="W154" s="194" t="inlineStr">
        <is>
          <t>a</t>
        </is>
      </c>
      <c r="X154" s="194" t="inlineStr">
        <is>
          <t>a</t>
        </is>
      </c>
      <c r="Y154" s="194" t="inlineStr">
        <is>
          <t>a</t>
        </is>
      </c>
      <c r="Z154" s="194" t="inlineStr">
        <is>
          <t>a</t>
        </is>
      </c>
      <c r="AA154" s="194" t="inlineStr">
        <is>
          <t>a</t>
        </is>
      </c>
      <c r="AB154" s="194" t="inlineStr">
        <is>
          <t>a</t>
        </is>
      </c>
      <c r="AC154" s="194" t="inlineStr">
        <is>
          <t>a</t>
        </is>
      </c>
      <c r="AD154" s="194" t="inlineStr">
        <is>
          <t>a</t>
        </is>
      </c>
      <c r="AE154" s="194" t="inlineStr">
        <is>
          <t>a</t>
        </is>
      </c>
      <c r="AF154" s="194" t="inlineStr">
        <is>
          <t/>
        </is>
      </c>
      <c r="AG154" s="194" t="inlineStr">
        <is>
          <t/>
        </is>
      </c>
      <c r="AH154" s="194" t="inlineStr">
        <is>
          <t>a</t>
        </is>
      </c>
      <c r="AI154" s="194" t="inlineStr">
        <is>
          <t/>
        </is>
      </c>
      <c r="AJ154" s="194" t="inlineStr">
        <is>
          <t/>
        </is>
      </c>
      <c r="AK154">
        <v>75</v>
      </c>
      <c r="AL154" s="191" t="inlineStr">
        <is>
          <t/>
        </is>
      </c>
      <c r="AM154" s="191" t="inlineStr">
        <is>
          <t/>
        </is>
      </c>
      <c r="AN154" s="193" t="inlineStr">
        <is>
          <t/>
        </is>
      </c>
    </row>
    <row r="155">
      <c r="A155" t="inlineStr">
        <is>
          <t>WAH</t>
        </is>
      </c>
      <c r="B155" t="inlineStr">
        <is>
          <t>ATL</t>
        </is>
      </c>
      <c r="C155" t="inlineStr">
        <is>
          <t>CP</t>
        </is>
      </c>
      <c r="D155" t="inlineStr">
        <is>
          <t>Costa Rica</t>
        </is>
      </c>
      <c r="E155" t="inlineStr">
        <is>
          <t>LL</t>
        </is>
      </c>
      <c r="F155" t="inlineStr">
        <is>
          <t>t1</t>
        </is>
      </c>
      <c r="G155" s="194" t="inlineStr">
        <is>
          <t/>
        </is>
      </c>
      <c r="H155" s="194" t="inlineStr">
        <is>
          <t/>
        </is>
      </c>
      <c r="I155" s="194" t="inlineStr">
        <is>
          <t/>
        </is>
      </c>
      <c r="J155" s="194" t="inlineStr">
        <is>
          <t/>
        </is>
      </c>
      <c r="K155" s="194" t="inlineStr">
        <is>
          <t/>
        </is>
      </c>
      <c r="L155" s="194" t="inlineStr">
        <is>
          <t/>
        </is>
      </c>
      <c r="M155" s="194" t="inlineStr">
        <is>
          <t/>
        </is>
      </c>
      <c r="N155" s="194" t="inlineStr">
        <is>
          <t/>
        </is>
      </c>
      <c r="O155" s="194" t="inlineStr">
        <is>
          <t/>
        </is>
      </c>
      <c r="P155" s="194" t="inlineStr">
        <is>
          <t/>
        </is>
      </c>
      <c r="Q155" s="194" t="inlineStr">
        <is>
          <t/>
        </is>
      </c>
      <c r="R155" s="194" t="inlineStr">
        <is>
          <t/>
        </is>
      </c>
      <c r="S155" s="194" t="inlineStr">
        <is>
          <t/>
        </is>
      </c>
      <c r="T155" s="194" t="inlineStr">
        <is>
          <t/>
        </is>
      </c>
      <c r="U155" s="194">
        <v>0.068</v>
      </c>
      <c r="V155" s="194">
        <v>0.044</v>
      </c>
      <c r="W155" s="194">
        <v>0.544</v>
      </c>
      <c r="X155" s="194">
        <v>0.307</v>
      </c>
      <c r="Y155" s="194">
        <v>0.774</v>
      </c>
      <c r="Z155" s="194">
        <v>1.959</v>
      </c>
      <c r="AA155" s="194">
        <v>4.996</v>
      </c>
      <c r="AB155" s="194">
        <v>4.118</v>
      </c>
      <c r="AC155" s="194">
        <v>2.244</v>
      </c>
      <c r="AD155" s="194">
        <v>3.11</v>
      </c>
      <c r="AE155" s="194">
        <v>1.328</v>
      </c>
      <c r="AF155" s="194">
        <v>1.423</v>
      </c>
      <c r="AG155" s="194">
        <v>0.447</v>
      </c>
      <c r="AH155" s="194">
        <v>0.992</v>
      </c>
      <c r="AI155" s="194">
        <v>1.139</v>
      </c>
      <c r="AJ155" s="194">
        <v>0.532</v>
      </c>
      <c r="AK155">
        <v>76</v>
      </c>
      <c r="AL155" s="191">
        <v>0.02</v>
      </c>
      <c r="AM155" s="191">
        <v>99.85</v>
      </c>
      <c r="AN155" s="193">
        <v>24.024</v>
      </c>
    </row>
    <row r="156">
      <c r="A156" t="inlineStr">
        <is>
          <t>WAH</t>
        </is>
      </c>
      <c r="B156" t="inlineStr">
        <is>
          <t>ATL</t>
        </is>
      </c>
      <c r="C156" t="inlineStr">
        <is>
          <t>CP</t>
        </is>
      </c>
      <c r="D156" t="inlineStr">
        <is>
          <t>Costa Rica</t>
        </is>
      </c>
      <c r="E156" t="inlineStr">
        <is>
          <t>LL</t>
        </is>
      </c>
      <c r="F156" t="inlineStr">
        <is>
          <t>t2</t>
        </is>
      </c>
      <c r="G156" s="194" t="inlineStr">
        <is>
          <t/>
        </is>
      </c>
      <c r="H156" s="194" t="inlineStr">
        <is>
          <t/>
        </is>
      </c>
      <c r="I156" s="194" t="inlineStr">
        <is>
          <t/>
        </is>
      </c>
      <c r="J156" s="194" t="inlineStr">
        <is>
          <t/>
        </is>
      </c>
      <c r="K156" s="194" t="inlineStr">
        <is>
          <t/>
        </is>
      </c>
      <c r="L156" s="194" t="inlineStr">
        <is>
          <t/>
        </is>
      </c>
      <c r="M156" s="194" t="inlineStr">
        <is>
          <t/>
        </is>
      </c>
      <c r="N156" s="194" t="inlineStr">
        <is>
          <t/>
        </is>
      </c>
      <c r="O156" s="194" t="inlineStr">
        <is>
          <t/>
        </is>
      </c>
      <c r="P156" s="194" t="inlineStr">
        <is>
          <t/>
        </is>
      </c>
      <c r="Q156" s="194" t="inlineStr">
        <is>
          <t/>
        </is>
      </c>
      <c r="R156" s="194" t="inlineStr">
        <is>
          <t/>
        </is>
      </c>
      <c r="S156" s="194" t="inlineStr">
        <is>
          <t/>
        </is>
      </c>
      <c r="T156" s="194" t="inlineStr">
        <is>
          <t/>
        </is>
      </c>
      <c r="U156" s="194" t="inlineStr">
        <is>
          <t>-1</t>
        </is>
      </c>
      <c r="V156" s="194" t="inlineStr">
        <is>
          <t>-1</t>
        </is>
      </c>
      <c r="W156" s="194" t="inlineStr">
        <is>
          <t>-1</t>
        </is>
      </c>
      <c r="X156" s="194" t="inlineStr">
        <is>
          <t>-1</t>
        </is>
      </c>
      <c r="Y156" s="194" t="inlineStr">
        <is>
          <t>-1</t>
        </is>
      </c>
      <c r="Z156" s="194" t="inlineStr">
        <is>
          <t>-1</t>
        </is>
      </c>
      <c r="AA156" s="194" t="inlineStr">
        <is>
          <t>-1</t>
        </is>
      </c>
      <c r="AB156" s="194" t="inlineStr">
        <is>
          <t>-1</t>
        </is>
      </c>
      <c r="AC156" s="194" t="inlineStr">
        <is>
          <t>-1</t>
        </is>
      </c>
      <c r="AD156" s="194" t="inlineStr">
        <is>
          <t>-1</t>
        </is>
      </c>
      <c r="AE156" s="194" t="inlineStr">
        <is>
          <t>-1</t>
        </is>
      </c>
      <c r="AF156" s="194" t="inlineStr">
        <is>
          <t>-1</t>
        </is>
      </c>
      <c r="AG156" s="194" t="inlineStr">
        <is>
          <t>-1</t>
        </is>
      </c>
      <c r="AH156" s="194" t="inlineStr">
        <is>
          <t>a</t>
        </is>
      </c>
      <c r="AI156" s="194" t="inlineStr">
        <is>
          <t>a</t>
        </is>
      </c>
      <c r="AJ156" s="194" t="inlineStr">
        <is>
          <t>a</t>
        </is>
      </c>
      <c r="AK156">
        <v>76</v>
      </c>
      <c r="AL156" s="191" t="inlineStr">
        <is>
          <t/>
        </is>
      </c>
      <c r="AM156" s="191" t="inlineStr">
        <is>
          <t/>
        </is>
      </c>
      <c r="AN156" s="193" t="inlineStr">
        <is>
          <t/>
        </is>
      </c>
    </row>
    <row r="157">
      <c r="A157" t="inlineStr">
        <is>
          <t>WAH</t>
        </is>
      </c>
      <c r="B157" t="inlineStr">
        <is>
          <t>ATL</t>
        </is>
      </c>
      <c r="C157" t="inlineStr">
        <is>
          <t>CP</t>
        </is>
      </c>
      <c r="D157" t="inlineStr">
        <is>
          <t>Maroc</t>
        </is>
      </c>
      <c r="E157" t="inlineStr">
        <is>
          <t>PS</t>
        </is>
      </c>
      <c r="F157" t="inlineStr">
        <is>
          <t>t1</t>
        </is>
      </c>
      <c r="G157" s="194" t="inlineStr">
        <is>
          <t/>
        </is>
      </c>
      <c r="H157" s="194" t="inlineStr">
        <is>
          <t/>
        </is>
      </c>
      <c r="I157" s="194" t="inlineStr">
        <is>
          <t/>
        </is>
      </c>
      <c r="J157" s="194" t="inlineStr">
        <is>
          <t/>
        </is>
      </c>
      <c r="K157" s="194" t="inlineStr">
        <is>
          <t/>
        </is>
      </c>
      <c r="L157" s="194" t="inlineStr">
        <is>
          <t/>
        </is>
      </c>
      <c r="M157" s="194" t="inlineStr">
        <is>
          <t/>
        </is>
      </c>
      <c r="N157" s="194" t="inlineStr">
        <is>
          <t/>
        </is>
      </c>
      <c r="O157" s="194" t="inlineStr">
        <is>
          <t/>
        </is>
      </c>
      <c r="P157" s="194" t="inlineStr">
        <is>
          <t/>
        </is>
      </c>
      <c r="Q157" s="194" t="inlineStr">
        <is>
          <t/>
        </is>
      </c>
      <c r="R157" s="194" t="inlineStr">
        <is>
          <t/>
        </is>
      </c>
      <c r="S157" s="194" t="inlineStr">
        <is>
          <t/>
        </is>
      </c>
      <c r="T157" s="194" t="inlineStr">
        <is>
          <t/>
        </is>
      </c>
      <c r="U157" s="194">
        <v>24</v>
      </c>
      <c r="V157" s="194" t="inlineStr">
        <is>
          <t/>
        </is>
      </c>
      <c r="W157" s="194" t="inlineStr">
        <is>
          <t/>
        </is>
      </c>
      <c r="X157" s="194" t="inlineStr">
        <is>
          <t/>
        </is>
      </c>
      <c r="Y157" s="194" t="inlineStr">
        <is>
          <t/>
        </is>
      </c>
      <c r="Z157" s="194" t="inlineStr">
        <is>
          <t/>
        </is>
      </c>
      <c r="AA157" s="194" t="inlineStr">
        <is>
          <t/>
        </is>
      </c>
      <c r="AB157" s="194" t="inlineStr">
        <is>
          <t/>
        </is>
      </c>
      <c r="AC157" s="194" t="inlineStr">
        <is>
          <t/>
        </is>
      </c>
      <c r="AD157" s="194" t="inlineStr">
        <is>
          <t/>
        </is>
      </c>
      <c r="AE157" s="194" t="inlineStr">
        <is>
          <t/>
        </is>
      </c>
      <c r="AF157" s="194" t="inlineStr">
        <is>
          <t/>
        </is>
      </c>
      <c r="AG157" s="194" t="inlineStr">
        <is>
          <t/>
        </is>
      </c>
      <c r="AH157" s="194" t="inlineStr">
        <is>
          <t/>
        </is>
      </c>
      <c r="AI157" s="194" t="inlineStr">
        <is>
          <t/>
        </is>
      </c>
      <c r="AJ157" s="194" t="inlineStr">
        <is>
          <t/>
        </is>
      </c>
      <c r="AK157">
        <v>77</v>
      </c>
      <c r="AL157" s="191">
        <v>0.02</v>
      </c>
      <c r="AM157" s="191">
        <v>99.87</v>
      </c>
      <c r="AN157" s="193">
        <v>24</v>
      </c>
    </row>
    <row r="158">
      <c r="A158" t="inlineStr">
        <is>
          <t>WAH</t>
        </is>
      </c>
      <c r="B158" t="inlineStr">
        <is>
          <t>ATL</t>
        </is>
      </c>
      <c r="C158" t="inlineStr">
        <is>
          <t>CP</t>
        </is>
      </c>
      <c r="D158" t="inlineStr">
        <is>
          <t>Maroc</t>
        </is>
      </c>
      <c r="E158" t="inlineStr">
        <is>
          <t>PS</t>
        </is>
      </c>
      <c r="F158" t="inlineStr">
        <is>
          <t>t2</t>
        </is>
      </c>
      <c r="G158" s="194" t="inlineStr">
        <is>
          <t/>
        </is>
      </c>
      <c r="H158" s="194" t="inlineStr">
        <is>
          <t/>
        </is>
      </c>
      <c r="I158" s="194" t="inlineStr">
        <is>
          <t/>
        </is>
      </c>
      <c r="J158" s="194" t="inlineStr">
        <is>
          <t/>
        </is>
      </c>
      <c r="K158" s="194" t="inlineStr">
        <is>
          <t/>
        </is>
      </c>
      <c r="L158" s="194" t="inlineStr">
        <is>
          <t/>
        </is>
      </c>
      <c r="M158" s="194" t="inlineStr">
        <is>
          <t/>
        </is>
      </c>
      <c r="N158" s="194" t="inlineStr">
        <is>
          <t/>
        </is>
      </c>
      <c r="O158" s="194" t="inlineStr">
        <is>
          <t/>
        </is>
      </c>
      <c r="P158" s="194" t="inlineStr">
        <is>
          <t/>
        </is>
      </c>
      <c r="Q158" s="194" t="inlineStr">
        <is>
          <t/>
        </is>
      </c>
      <c r="R158" s="194" t="inlineStr">
        <is>
          <t/>
        </is>
      </c>
      <c r="S158" s="194" t="inlineStr">
        <is>
          <t/>
        </is>
      </c>
      <c r="T158" s="194" t="inlineStr">
        <is>
          <t/>
        </is>
      </c>
      <c r="U158" s="194" t="inlineStr">
        <is>
          <t>-1</t>
        </is>
      </c>
      <c r="V158" s="194" t="inlineStr">
        <is>
          <t/>
        </is>
      </c>
      <c r="W158" s="194" t="inlineStr">
        <is>
          <t/>
        </is>
      </c>
      <c r="X158" s="194" t="inlineStr">
        <is>
          <t/>
        </is>
      </c>
      <c r="Y158" s="194" t="inlineStr">
        <is>
          <t/>
        </is>
      </c>
      <c r="Z158" s="194" t="inlineStr">
        <is>
          <t/>
        </is>
      </c>
      <c r="AA158" s="194" t="inlineStr">
        <is>
          <t/>
        </is>
      </c>
      <c r="AB158" s="194" t="inlineStr">
        <is>
          <t/>
        </is>
      </c>
      <c r="AC158" s="194" t="inlineStr">
        <is>
          <t/>
        </is>
      </c>
      <c r="AD158" s="194" t="inlineStr">
        <is>
          <t/>
        </is>
      </c>
      <c r="AE158" s="194" t="inlineStr">
        <is>
          <t/>
        </is>
      </c>
      <c r="AF158" s="194" t="inlineStr">
        <is>
          <t/>
        </is>
      </c>
      <c r="AG158" s="194" t="inlineStr">
        <is>
          <t/>
        </is>
      </c>
      <c r="AH158" s="194" t="inlineStr">
        <is>
          <t/>
        </is>
      </c>
      <c r="AI158" s="194" t="inlineStr">
        <is>
          <t/>
        </is>
      </c>
      <c r="AJ158" s="194" t="inlineStr">
        <is>
          <t/>
        </is>
      </c>
      <c r="AK158">
        <v>77</v>
      </c>
      <c r="AL158" s="191" t="inlineStr">
        <is>
          <t/>
        </is>
      </c>
      <c r="AM158" s="191" t="inlineStr">
        <is>
          <t/>
        </is>
      </c>
      <c r="AN158" s="193" t="inlineStr">
        <is>
          <t/>
        </is>
      </c>
    </row>
    <row r="159">
      <c r="A159" t="inlineStr">
        <is>
          <t>WAH</t>
        </is>
      </c>
      <c r="B159" t="inlineStr">
        <is>
          <t>ATL</t>
        </is>
      </c>
      <c r="C159" t="inlineStr">
        <is>
          <t>CP</t>
        </is>
      </c>
      <c r="D159" t="inlineStr">
        <is>
          <t>Guinea Ecuatorial</t>
        </is>
      </c>
      <c r="E159" t="inlineStr">
        <is>
          <t>LL</t>
        </is>
      </c>
      <c r="F159" t="inlineStr">
        <is>
          <t>t1</t>
        </is>
      </c>
      <c r="G159" s="194" t="inlineStr">
        <is>
          <t/>
        </is>
      </c>
      <c r="H159" s="194" t="inlineStr">
        <is>
          <t/>
        </is>
      </c>
      <c r="I159" s="194" t="inlineStr">
        <is>
          <t/>
        </is>
      </c>
      <c r="J159" s="194" t="inlineStr">
        <is>
          <t/>
        </is>
      </c>
      <c r="K159" s="194" t="inlineStr">
        <is>
          <t/>
        </is>
      </c>
      <c r="L159" s="194" t="inlineStr">
        <is>
          <t/>
        </is>
      </c>
      <c r="M159" s="194" t="inlineStr">
        <is>
          <t/>
        </is>
      </c>
      <c r="N159" s="194" t="inlineStr">
        <is>
          <t/>
        </is>
      </c>
      <c r="O159" s="194" t="inlineStr">
        <is>
          <t/>
        </is>
      </c>
      <c r="P159" s="194" t="inlineStr">
        <is>
          <t/>
        </is>
      </c>
      <c r="Q159" s="194" t="inlineStr">
        <is>
          <t/>
        </is>
      </c>
      <c r="R159" s="194" t="inlineStr">
        <is>
          <t/>
        </is>
      </c>
      <c r="S159" s="194" t="inlineStr">
        <is>
          <t/>
        </is>
      </c>
      <c r="T159" s="194" t="inlineStr">
        <is>
          <t/>
        </is>
      </c>
      <c r="U159" s="194" t="inlineStr">
        <is>
          <t/>
        </is>
      </c>
      <c r="V159" s="194" t="inlineStr">
        <is>
          <t/>
        </is>
      </c>
      <c r="W159" s="194" t="inlineStr">
        <is>
          <t/>
        </is>
      </c>
      <c r="X159" s="194" t="inlineStr">
        <is>
          <t/>
        </is>
      </c>
      <c r="Y159" s="194" t="inlineStr">
        <is>
          <t/>
        </is>
      </c>
      <c r="Z159" s="194" t="inlineStr">
        <is>
          <t/>
        </is>
      </c>
      <c r="AA159" s="194" t="inlineStr">
        <is>
          <t/>
        </is>
      </c>
      <c r="AB159" s="194" t="inlineStr">
        <is>
          <t/>
        </is>
      </c>
      <c r="AC159" s="194" t="inlineStr">
        <is>
          <t/>
        </is>
      </c>
      <c r="AD159" s="194" t="inlineStr">
        <is>
          <t/>
        </is>
      </c>
      <c r="AE159" s="194" t="inlineStr">
        <is>
          <t/>
        </is>
      </c>
      <c r="AF159" s="194" t="inlineStr">
        <is>
          <t/>
        </is>
      </c>
      <c r="AG159" s="194" t="inlineStr">
        <is>
          <t/>
        </is>
      </c>
      <c r="AH159" s="194" t="inlineStr">
        <is>
          <t/>
        </is>
      </c>
      <c r="AI159" s="194">
        <v>17.888</v>
      </c>
      <c r="AJ159" s="194" t="inlineStr">
        <is>
          <t/>
        </is>
      </c>
      <c r="AK159">
        <v>78</v>
      </c>
      <c r="AL159" s="191">
        <v>0.02</v>
      </c>
      <c r="AM159" s="191">
        <v>99.89</v>
      </c>
      <c r="AN159" s="193">
        <v>17.888</v>
      </c>
    </row>
    <row r="160">
      <c r="A160" t="inlineStr">
        <is>
          <t>WAH</t>
        </is>
      </c>
      <c r="B160" t="inlineStr">
        <is>
          <t>ATL</t>
        </is>
      </c>
      <c r="C160" t="inlineStr">
        <is>
          <t>CP</t>
        </is>
      </c>
      <c r="D160" t="inlineStr">
        <is>
          <t>Guinea Ecuatorial</t>
        </is>
      </c>
      <c r="E160" t="inlineStr">
        <is>
          <t>LL</t>
        </is>
      </c>
      <c r="F160" t="inlineStr">
        <is>
          <t>t2</t>
        </is>
      </c>
      <c r="G160" s="194" t="inlineStr">
        <is>
          <t/>
        </is>
      </c>
      <c r="H160" s="194" t="inlineStr">
        <is>
          <t/>
        </is>
      </c>
      <c r="I160" s="194" t="inlineStr">
        <is>
          <t/>
        </is>
      </c>
      <c r="J160" s="194" t="inlineStr">
        <is>
          <t/>
        </is>
      </c>
      <c r="K160" s="194" t="inlineStr">
        <is>
          <t/>
        </is>
      </c>
      <c r="L160" s="194" t="inlineStr">
        <is>
          <t/>
        </is>
      </c>
      <c r="M160" s="194" t="inlineStr">
        <is>
          <t/>
        </is>
      </c>
      <c r="N160" s="194" t="inlineStr">
        <is>
          <t/>
        </is>
      </c>
      <c r="O160" s="194" t="inlineStr">
        <is>
          <t/>
        </is>
      </c>
      <c r="P160" s="194" t="inlineStr">
        <is>
          <t/>
        </is>
      </c>
      <c r="Q160" s="194" t="inlineStr">
        <is>
          <t/>
        </is>
      </c>
      <c r="R160" s="194" t="inlineStr">
        <is>
          <t/>
        </is>
      </c>
      <c r="S160" s="194" t="inlineStr">
        <is>
          <t/>
        </is>
      </c>
      <c r="T160" s="194" t="inlineStr">
        <is>
          <t>a</t>
        </is>
      </c>
      <c r="U160" s="194" t="inlineStr">
        <is>
          <t/>
        </is>
      </c>
      <c r="V160" s="194" t="inlineStr">
        <is>
          <t/>
        </is>
      </c>
      <c r="W160" s="194" t="inlineStr">
        <is>
          <t/>
        </is>
      </c>
      <c r="X160" s="194" t="inlineStr">
        <is>
          <t/>
        </is>
      </c>
      <c r="Y160" s="194" t="inlineStr">
        <is>
          <t/>
        </is>
      </c>
      <c r="Z160" s="194" t="inlineStr">
        <is>
          <t/>
        </is>
      </c>
      <c r="AA160" s="194" t="inlineStr">
        <is>
          <t/>
        </is>
      </c>
      <c r="AB160" s="194" t="inlineStr">
        <is>
          <t/>
        </is>
      </c>
      <c r="AC160" s="194" t="inlineStr">
        <is>
          <t/>
        </is>
      </c>
      <c r="AD160" s="194" t="inlineStr">
        <is>
          <t/>
        </is>
      </c>
      <c r="AE160" s="194" t="inlineStr">
        <is>
          <t/>
        </is>
      </c>
      <c r="AF160" s="194" t="inlineStr">
        <is>
          <t/>
        </is>
      </c>
      <c r="AG160" s="194" t="inlineStr">
        <is>
          <t/>
        </is>
      </c>
      <c r="AH160" s="194" t="inlineStr">
        <is>
          <t/>
        </is>
      </c>
      <c r="AI160" s="194" t="inlineStr">
        <is>
          <t>-1</t>
        </is>
      </c>
      <c r="AJ160" s="194" t="inlineStr">
        <is>
          <t/>
        </is>
      </c>
      <c r="AK160">
        <v>78</v>
      </c>
      <c r="AL160" s="191" t="inlineStr">
        <is>
          <t/>
        </is>
      </c>
      <c r="AM160" s="191" t="inlineStr">
        <is>
          <t/>
        </is>
      </c>
      <c r="AN160" s="193" t="inlineStr">
        <is>
          <t/>
        </is>
      </c>
    </row>
    <row r="161">
      <c r="A161" t="inlineStr">
        <is>
          <t>WAH</t>
        </is>
      </c>
      <c r="B161" t="inlineStr">
        <is>
          <t>ATL</t>
        </is>
      </c>
      <c r="C161" t="inlineStr">
        <is>
          <t>CP</t>
        </is>
      </c>
      <c r="D161" t="inlineStr">
        <is>
          <t>USA</t>
        </is>
      </c>
      <c r="E161" t="inlineStr">
        <is>
          <t>UN</t>
        </is>
      </c>
      <c r="F161" t="inlineStr">
        <is>
          <t>t1</t>
        </is>
      </c>
      <c r="G161" s="194" t="inlineStr">
        <is>
          <t/>
        </is>
      </c>
      <c r="H161" s="194" t="inlineStr">
        <is>
          <t/>
        </is>
      </c>
      <c r="I161" s="194" t="inlineStr">
        <is>
          <t/>
        </is>
      </c>
      <c r="J161" s="194">
        <v>0.06</v>
      </c>
      <c r="K161" s="194">
        <v>0.11</v>
      </c>
      <c r="L161" s="194">
        <v>0.01</v>
      </c>
      <c r="M161" s="194">
        <v>0.54</v>
      </c>
      <c r="N161" s="194">
        <v>0.11</v>
      </c>
      <c r="O161" s="194">
        <v>0.112</v>
      </c>
      <c r="P161" s="194">
        <v>0.05</v>
      </c>
      <c r="Q161" s="194">
        <v>0.046</v>
      </c>
      <c r="R161" s="194">
        <v>0.033</v>
      </c>
      <c r="S161" s="194">
        <v>0.015</v>
      </c>
      <c r="T161" s="194">
        <v>0.341</v>
      </c>
      <c r="U161" s="194">
        <v>0.092</v>
      </c>
      <c r="V161" s="194">
        <v>0.019</v>
      </c>
      <c r="W161" s="194">
        <v>0.182</v>
      </c>
      <c r="X161" s="194">
        <v>2.699</v>
      </c>
      <c r="Y161" s="194">
        <v>2.445</v>
      </c>
      <c r="Z161" s="194">
        <v>2.758</v>
      </c>
      <c r="AA161" s="194">
        <v>2.546</v>
      </c>
      <c r="AB161" s="194">
        <v>2.186</v>
      </c>
      <c r="AC161" s="194">
        <v>0.367</v>
      </c>
      <c r="AD161" s="194">
        <v>0.423</v>
      </c>
      <c r="AE161" s="194">
        <v>0.316</v>
      </c>
      <c r="AF161" s="194">
        <v>0.849</v>
      </c>
      <c r="AG161" s="194">
        <v>0.368</v>
      </c>
      <c r="AH161" s="194">
        <v>0.194</v>
      </c>
      <c r="AI161" s="194">
        <v>0.367</v>
      </c>
      <c r="AJ161" s="194">
        <v>0.086</v>
      </c>
      <c r="AK161">
        <v>79</v>
      </c>
      <c r="AL161" s="191">
        <v>0.01</v>
      </c>
      <c r="AM161" s="191">
        <v>99.9</v>
      </c>
      <c r="AN161" s="193">
        <v>17.325</v>
      </c>
    </row>
    <row r="162">
      <c r="A162" t="inlineStr">
        <is>
          <t>WAH</t>
        </is>
      </c>
      <c r="B162" t="inlineStr">
        <is>
          <t>ATL</t>
        </is>
      </c>
      <c r="C162" t="inlineStr">
        <is>
          <t>CP</t>
        </is>
      </c>
      <c r="D162" t="inlineStr">
        <is>
          <t>USA</t>
        </is>
      </c>
      <c r="E162" t="inlineStr">
        <is>
          <t>UN</t>
        </is>
      </c>
      <c r="F162" t="inlineStr">
        <is>
          <t>t2</t>
        </is>
      </c>
      <c r="G162" s="194" t="inlineStr">
        <is>
          <t/>
        </is>
      </c>
      <c r="H162" s="194" t="inlineStr">
        <is>
          <t/>
        </is>
      </c>
      <c r="I162" s="194" t="inlineStr">
        <is>
          <t/>
        </is>
      </c>
      <c r="J162" s="194" t="inlineStr">
        <is>
          <t>-1</t>
        </is>
      </c>
      <c r="K162" s="194" t="inlineStr">
        <is>
          <t>-1</t>
        </is>
      </c>
      <c r="L162" s="194" t="inlineStr">
        <is>
          <t>-1</t>
        </is>
      </c>
      <c r="M162" s="194" t="inlineStr">
        <is>
          <t>-1</t>
        </is>
      </c>
      <c r="N162" s="194" t="inlineStr">
        <is>
          <t>-1</t>
        </is>
      </c>
      <c r="O162" s="194" t="inlineStr">
        <is>
          <t>-1</t>
        </is>
      </c>
      <c r="P162" s="194" t="inlineStr">
        <is>
          <t>-1</t>
        </is>
      </c>
      <c r="Q162" s="194" t="inlineStr">
        <is>
          <t>-1</t>
        </is>
      </c>
      <c r="R162" s="194" t="inlineStr">
        <is>
          <t>-1</t>
        </is>
      </c>
      <c r="S162" s="194" t="inlineStr">
        <is>
          <t>-1</t>
        </is>
      </c>
      <c r="T162" s="194" t="inlineStr">
        <is>
          <t>-1</t>
        </is>
      </c>
      <c r="U162" s="194" t="inlineStr">
        <is>
          <t>-1</t>
        </is>
      </c>
      <c r="V162" s="194" t="inlineStr">
        <is>
          <t>-1</t>
        </is>
      </c>
      <c r="W162" s="194" t="inlineStr">
        <is>
          <t>-1</t>
        </is>
      </c>
      <c r="X162" s="194" t="inlineStr">
        <is>
          <t>-1</t>
        </is>
      </c>
      <c r="Y162" s="194" t="inlineStr">
        <is>
          <t>-1</t>
        </is>
      </c>
      <c r="Z162" s="194" t="inlineStr">
        <is>
          <t>-1</t>
        </is>
      </c>
      <c r="AA162" s="194" t="inlineStr">
        <is>
          <t>-1</t>
        </is>
      </c>
      <c r="AB162" s="194" t="inlineStr">
        <is>
          <t>-1</t>
        </is>
      </c>
      <c r="AC162" s="194" t="inlineStr">
        <is>
          <t>-1</t>
        </is>
      </c>
      <c r="AD162" s="194" t="inlineStr">
        <is>
          <t>-1</t>
        </is>
      </c>
      <c r="AE162" s="194" t="inlineStr">
        <is>
          <t>-1</t>
        </is>
      </c>
      <c r="AF162" s="194" t="inlineStr">
        <is>
          <t>-1</t>
        </is>
      </c>
      <c r="AG162" s="194" t="inlineStr">
        <is>
          <t>-1</t>
        </is>
      </c>
      <c r="AH162" s="194" t="inlineStr">
        <is>
          <t>-1</t>
        </is>
      </c>
      <c r="AI162" s="194" t="inlineStr">
        <is>
          <t>-1</t>
        </is>
      </c>
      <c r="AJ162" s="194" t="inlineStr">
        <is>
          <t>-1</t>
        </is>
      </c>
      <c r="AK162">
        <v>79</v>
      </c>
      <c r="AL162" s="191" t="inlineStr">
        <is>
          <t/>
        </is>
      </c>
      <c r="AM162" s="191" t="inlineStr">
        <is>
          <t/>
        </is>
      </c>
      <c r="AN162" s="193" t="inlineStr">
        <is>
          <t/>
        </is>
      </c>
    </row>
    <row r="163">
      <c r="A163" t="inlineStr">
        <is>
          <t>WAH</t>
        </is>
      </c>
      <c r="B163" t="inlineStr">
        <is>
          <t>ATL</t>
        </is>
      </c>
      <c r="C163" t="inlineStr">
        <is>
          <t>CP</t>
        </is>
      </c>
      <c r="D163" t="inlineStr">
        <is>
          <t>Grenada</t>
        </is>
      </c>
      <c r="E163" t="inlineStr">
        <is>
          <t>LL</t>
        </is>
      </c>
      <c r="F163" t="inlineStr">
        <is>
          <t>t1</t>
        </is>
      </c>
      <c r="G163" s="194" t="inlineStr">
        <is>
          <t/>
        </is>
      </c>
      <c r="H163" s="194" t="inlineStr">
        <is>
          <t/>
        </is>
      </c>
      <c r="I163" s="194" t="inlineStr">
        <is>
          <t/>
        </is>
      </c>
      <c r="J163" s="194" t="inlineStr">
        <is>
          <t/>
        </is>
      </c>
      <c r="K163" s="194" t="inlineStr">
        <is>
          <t/>
        </is>
      </c>
      <c r="L163" s="194" t="inlineStr">
        <is>
          <t/>
        </is>
      </c>
      <c r="M163" s="194" t="inlineStr">
        <is>
          <t/>
        </is>
      </c>
      <c r="N163" s="194" t="inlineStr">
        <is>
          <t/>
        </is>
      </c>
      <c r="O163" s="194" t="inlineStr">
        <is>
          <t/>
        </is>
      </c>
      <c r="P163" s="194" t="inlineStr">
        <is>
          <t/>
        </is>
      </c>
      <c r="Q163" s="194" t="inlineStr">
        <is>
          <t/>
        </is>
      </c>
      <c r="R163" s="194" t="inlineStr">
        <is>
          <t/>
        </is>
      </c>
      <c r="S163" s="194" t="inlineStr">
        <is>
          <t/>
        </is>
      </c>
      <c r="T163" s="194" t="inlineStr">
        <is>
          <t/>
        </is>
      </c>
      <c r="U163" s="194" t="inlineStr">
        <is>
          <t/>
        </is>
      </c>
      <c r="V163" s="194" t="inlineStr">
        <is>
          <t/>
        </is>
      </c>
      <c r="W163" s="194" t="inlineStr">
        <is>
          <t/>
        </is>
      </c>
      <c r="X163" s="194" t="inlineStr">
        <is>
          <t/>
        </is>
      </c>
      <c r="Y163" s="194" t="inlineStr">
        <is>
          <t/>
        </is>
      </c>
      <c r="Z163" s="194" t="inlineStr">
        <is>
          <t/>
        </is>
      </c>
      <c r="AA163" s="194" t="inlineStr">
        <is>
          <t/>
        </is>
      </c>
      <c r="AB163" s="194" t="inlineStr">
        <is>
          <t/>
        </is>
      </c>
      <c r="AC163" s="194" t="inlineStr">
        <is>
          <t/>
        </is>
      </c>
      <c r="AD163" s="194">
        <v>7.733</v>
      </c>
      <c r="AE163" s="194">
        <v>2.558</v>
      </c>
      <c r="AF163" s="194" t="inlineStr">
        <is>
          <t/>
        </is>
      </c>
      <c r="AG163" s="194" t="inlineStr">
        <is>
          <t/>
        </is>
      </c>
      <c r="AH163" s="194" t="inlineStr">
        <is>
          <t/>
        </is>
      </c>
      <c r="AI163" s="194" t="inlineStr">
        <is>
          <t/>
        </is>
      </c>
      <c r="AJ163" s="194" t="inlineStr">
        <is>
          <t/>
        </is>
      </c>
      <c r="AK163">
        <v>80</v>
      </c>
      <c r="AL163" s="191">
        <v>0.01</v>
      </c>
      <c r="AM163" s="191">
        <v>99.91</v>
      </c>
      <c r="AN163" s="193">
        <v>10.291</v>
      </c>
    </row>
    <row r="164">
      <c r="A164" t="inlineStr">
        <is>
          <t>WAH</t>
        </is>
      </c>
      <c r="B164" t="inlineStr">
        <is>
          <t>ATL</t>
        </is>
      </c>
      <c r="C164" t="inlineStr">
        <is>
          <t>CP</t>
        </is>
      </c>
      <c r="D164" t="inlineStr">
        <is>
          <t>Grenada</t>
        </is>
      </c>
      <c r="E164" t="inlineStr">
        <is>
          <t>LL</t>
        </is>
      </c>
      <c r="F164" t="inlineStr">
        <is>
          <t>t2</t>
        </is>
      </c>
      <c r="G164" s="194" t="inlineStr">
        <is>
          <t/>
        </is>
      </c>
      <c r="H164" s="194" t="inlineStr">
        <is>
          <t/>
        </is>
      </c>
      <c r="I164" s="194" t="inlineStr">
        <is>
          <t/>
        </is>
      </c>
      <c r="J164" s="194" t="inlineStr">
        <is>
          <t/>
        </is>
      </c>
      <c r="K164" s="194" t="inlineStr">
        <is>
          <t/>
        </is>
      </c>
      <c r="L164" s="194" t="inlineStr">
        <is>
          <t/>
        </is>
      </c>
      <c r="M164" s="194" t="inlineStr">
        <is>
          <t/>
        </is>
      </c>
      <c r="N164" s="194" t="inlineStr">
        <is>
          <t/>
        </is>
      </c>
      <c r="O164" s="194" t="inlineStr">
        <is>
          <t/>
        </is>
      </c>
      <c r="P164" s="194" t="inlineStr">
        <is>
          <t/>
        </is>
      </c>
      <c r="Q164" s="194" t="inlineStr">
        <is>
          <t/>
        </is>
      </c>
      <c r="R164" s="194" t="inlineStr">
        <is>
          <t/>
        </is>
      </c>
      <c r="S164" s="194" t="inlineStr">
        <is>
          <t/>
        </is>
      </c>
      <c r="T164" s="194" t="inlineStr">
        <is>
          <t/>
        </is>
      </c>
      <c r="U164" s="194" t="inlineStr">
        <is>
          <t/>
        </is>
      </c>
      <c r="V164" s="194" t="inlineStr">
        <is>
          <t/>
        </is>
      </c>
      <c r="W164" s="194" t="inlineStr">
        <is>
          <t/>
        </is>
      </c>
      <c r="X164" s="194" t="inlineStr">
        <is>
          <t/>
        </is>
      </c>
      <c r="Y164" s="194" t="inlineStr">
        <is>
          <t/>
        </is>
      </c>
      <c r="Z164" s="194" t="inlineStr">
        <is>
          <t/>
        </is>
      </c>
      <c r="AA164" s="194" t="inlineStr">
        <is>
          <t/>
        </is>
      </c>
      <c r="AB164" s="194" t="inlineStr">
        <is>
          <t/>
        </is>
      </c>
      <c r="AC164" s="194" t="inlineStr">
        <is>
          <t/>
        </is>
      </c>
      <c r="AD164" s="194" t="inlineStr">
        <is>
          <t>-1</t>
        </is>
      </c>
      <c r="AE164" s="194" t="inlineStr">
        <is>
          <t>-1</t>
        </is>
      </c>
      <c r="AF164" s="194" t="inlineStr">
        <is>
          <t/>
        </is>
      </c>
      <c r="AG164" s="194" t="inlineStr">
        <is>
          <t/>
        </is>
      </c>
      <c r="AH164" s="194" t="inlineStr">
        <is>
          <t/>
        </is>
      </c>
      <c r="AI164" s="194" t="inlineStr">
        <is>
          <t/>
        </is>
      </c>
      <c r="AJ164" s="194" t="inlineStr">
        <is>
          <t/>
        </is>
      </c>
      <c r="AK164">
        <v>80</v>
      </c>
      <c r="AL164" s="191" t="inlineStr">
        <is>
          <t/>
        </is>
      </c>
      <c r="AM164" s="191" t="inlineStr">
        <is>
          <t/>
        </is>
      </c>
      <c r="AN164" s="193" t="inlineStr">
        <is>
          <t/>
        </is>
      </c>
    </row>
    <row r="165">
      <c r="A165" t="inlineStr">
        <is>
          <t>WAH</t>
        </is>
      </c>
      <c r="B165" t="inlineStr">
        <is>
          <t>ATL</t>
        </is>
      </c>
      <c r="C165" t="inlineStr">
        <is>
          <t>CP</t>
        </is>
      </c>
      <c r="D165" t="inlineStr">
        <is>
          <t>Senegal</t>
        </is>
      </c>
      <c r="E165" t="inlineStr">
        <is>
          <t>TR</t>
        </is>
      </c>
      <c r="F165" t="inlineStr">
        <is>
          <t>t1</t>
        </is>
      </c>
      <c r="G165" s="194">
        <v>0.533</v>
      </c>
      <c r="H165" s="194" t="inlineStr">
        <is>
          <t/>
        </is>
      </c>
      <c r="I165" s="194">
        <v>0.291</v>
      </c>
      <c r="J165" s="194" t="inlineStr">
        <is>
          <t/>
        </is>
      </c>
      <c r="K165" s="194" t="inlineStr">
        <is>
          <t/>
        </is>
      </c>
      <c r="L165" s="194" t="inlineStr">
        <is>
          <t/>
        </is>
      </c>
      <c r="M165" s="194" t="inlineStr">
        <is>
          <t/>
        </is>
      </c>
      <c r="N165" s="194">
        <v>5.198</v>
      </c>
      <c r="O165" s="194" t="inlineStr">
        <is>
          <t/>
        </is>
      </c>
      <c r="P165" s="194">
        <v>0.314</v>
      </c>
      <c r="Q165" s="194">
        <v>1.416</v>
      </c>
      <c r="R165" s="194" t="inlineStr">
        <is>
          <t/>
        </is>
      </c>
      <c r="S165" s="194" t="inlineStr">
        <is>
          <t/>
        </is>
      </c>
      <c r="T165" s="194">
        <v>1</v>
      </c>
      <c r="U165" s="194">
        <v>1</v>
      </c>
      <c r="V165" s="194" t="inlineStr">
        <is>
          <t/>
        </is>
      </c>
      <c r="W165" s="194" t="inlineStr">
        <is>
          <t/>
        </is>
      </c>
      <c r="X165" s="194" t="inlineStr">
        <is>
          <t/>
        </is>
      </c>
      <c r="Y165" s="194" t="inlineStr">
        <is>
          <t/>
        </is>
      </c>
      <c r="Z165" s="194" t="inlineStr">
        <is>
          <t/>
        </is>
      </c>
      <c r="AA165" s="194" t="inlineStr">
        <is>
          <t/>
        </is>
      </c>
      <c r="AB165" s="194" t="inlineStr">
        <is>
          <t/>
        </is>
      </c>
      <c r="AC165" s="194" t="inlineStr">
        <is>
          <t/>
        </is>
      </c>
      <c r="AD165" s="194" t="inlineStr">
        <is>
          <t/>
        </is>
      </c>
      <c r="AE165" s="194" t="inlineStr">
        <is>
          <t/>
        </is>
      </c>
      <c r="AF165" s="194" t="inlineStr">
        <is>
          <t/>
        </is>
      </c>
      <c r="AG165" s="194" t="inlineStr">
        <is>
          <t/>
        </is>
      </c>
      <c r="AH165" s="194" t="inlineStr">
        <is>
          <t/>
        </is>
      </c>
      <c r="AI165" s="194">
        <v>0.049</v>
      </c>
      <c r="AJ165" s="194" t="inlineStr">
        <is>
          <t/>
        </is>
      </c>
      <c r="AK165">
        <v>81</v>
      </c>
      <c r="AL165" s="191">
        <v>0.01</v>
      </c>
      <c r="AM165" s="191">
        <v>99.92</v>
      </c>
      <c r="AN165" s="193">
        <v>9.801</v>
      </c>
    </row>
    <row r="166">
      <c r="A166" t="inlineStr">
        <is>
          <t>WAH</t>
        </is>
      </c>
      <c r="B166" t="inlineStr">
        <is>
          <t>ATL</t>
        </is>
      </c>
      <c r="C166" t="inlineStr">
        <is>
          <t>CP</t>
        </is>
      </c>
      <c r="D166" t="inlineStr">
        <is>
          <t>Senegal</t>
        </is>
      </c>
      <c r="E166" t="inlineStr">
        <is>
          <t>TR</t>
        </is>
      </c>
      <c r="F166" t="inlineStr">
        <is>
          <t>t2</t>
        </is>
      </c>
      <c r="G166" s="194" t="inlineStr">
        <is>
          <t>-1</t>
        </is>
      </c>
      <c r="H166" s="194" t="inlineStr">
        <is>
          <t/>
        </is>
      </c>
      <c r="I166" s="194" t="inlineStr">
        <is>
          <t>-1</t>
        </is>
      </c>
      <c r="J166" s="194" t="inlineStr">
        <is>
          <t/>
        </is>
      </c>
      <c r="K166" s="194" t="inlineStr">
        <is>
          <t/>
        </is>
      </c>
      <c r="L166" s="194" t="inlineStr">
        <is>
          <t/>
        </is>
      </c>
      <c r="M166" s="194" t="inlineStr">
        <is>
          <t/>
        </is>
      </c>
      <c r="N166" s="194" t="inlineStr">
        <is>
          <t>-1</t>
        </is>
      </c>
      <c r="O166" s="194" t="inlineStr">
        <is>
          <t/>
        </is>
      </c>
      <c r="P166" s="194" t="inlineStr">
        <is>
          <t>-1</t>
        </is>
      </c>
      <c r="Q166" s="194" t="inlineStr">
        <is>
          <t>-1</t>
        </is>
      </c>
      <c r="R166" s="194" t="inlineStr">
        <is>
          <t/>
        </is>
      </c>
      <c r="S166" s="194" t="inlineStr">
        <is>
          <t/>
        </is>
      </c>
      <c r="T166" s="194" t="inlineStr">
        <is>
          <t>-1</t>
        </is>
      </c>
      <c r="U166" s="194" t="inlineStr">
        <is>
          <t>-1</t>
        </is>
      </c>
      <c r="V166" s="194" t="inlineStr">
        <is>
          <t/>
        </is>
      </c>
      <c r="W166" s="194" t="inlineStr">
        <is>
          <t/>
        </is>
      </c>
      <c r="X166" s="194" t="inlineStr">
        <is>
          <t/>
        </is>
      </c>
      <c r="Y166" s="194" t="inlineStr">
        <is>
          <t/>
        </is>
      </c>
      <c r="Z166" s="194" t="inlineStr">
        <is>
          <t/>
        </is>
      </c>
      <c r="AA166" s="194" t="inlineStr">
        <is>
          <t/>
        </is>
      </c>
      <c r="AB166" s="194" t="inlineStr">
        <is>
          <t/>
        </is>
      </c>
      <c r="AC166" s="194" t="inlineStr">
        <is>
          <t/>
        </is>
      </c>
      <c r="AD166" s="194" t="inlineStr">
        <is>
          <t/>
        </is>
      </c>
      <c r="AE166" s="194" t="inlineStr">
        <is>
          <t/>
        </is>
      </c>
      <c r="AF166" s="194" t="inlineStr">
        <is>
          <t/>
        </is>
      </c>
      <c r="AG166" s="194" t="inlineStr">
        <is>
          <t/>
        </is>
      </c>
      <c r="AH166" s="194" t="inlineStr">
        <is>
          <t/>
        </is>
      </c>
      <c r="AI166" s="194" t="inlineStr">
        <is>
          <t>-1</t>
        </is>
      </c>
      <c r="AJ166" s="194" t="inlineStr">
        <is>
          <t/>
        </is>
      </c>
      <c r="AK166">
        <v>81</v>
      </c>
      <c r="AL166" s="191" t="inlineStr">
        <is>
          <t/>
        </is>
      </c>
      <c r="AM166" s="191" t="inlineStr">
        <is>
          <t/>
        </is>
      </c>
      <c r="AN166" s="193" t="inlineStr">
        <is>
          <t/>
        </is>
      </c>
    </row>
    <row r="167">
      <c r="A167" t="inlineStr">
        <is>
          <t>WAH</t>
        </is>
      </c>
      <c r="B167" t="inlineStr">
        <is>
          <t>ATL</t>
        </is>
      </c>
      <c r="C167" t="inlineStr">
        <is>
          <t>CP</t>
        </is>
      </c>
      <c r="D167" t="inlineStr">
        <is>
          <t>UK-British Virgin Islands</t>
        </is>
      </c>
      <c r="E167" t="inlineStr">
        <is>
          <t>UN</t>
        </is>
      </c>
      <c r="F167" t="inlineStr">
        <is>
          <t>t1</t>
        </is>
      </c>
      <c r="G167" s="194" t="inlineStr">
        <is>
          <t/>
        </is>
      </c>
      <c r="H167" s="194" t="inlineStr">
        <is>
          <t/>
        </is>
      </c>
      <c r="I167" s="194" t="inlineStr">
        <is>
          <t/>
        </is>
      </c>
      <c r="J167" s="194" t="inlineStr">
        <is>
          <t/>
        </is>
      </c>
      <c r="K167" s="194" t="inlineStr">
        <is>
          <t/>
        </is>
      </c>
      <c r="L167" s="194" t="inlineStr">
        <is>
          <t/>
        </is>
      </c>
      <c r="M167" s="194" t="inlineStr">
        <is>
          <t/>
        </is>
      </c>
      <c r="N167" s="194" t="inlineStr">
        <is>
          <t/>
        </is>
      </c>
      <c r="O167" s="194" t="inlineStr">
        <is>
          <t/>
        </is>
      </c>
      <c r="P167" s="194" t="inlineStr">
        <is>
          <t/>
        </is>
      </c>
      <c r="Q167" s="194" t="inlineStr">
        <is>
          <t/>
        </is>
      </c>
      <c r="R167" s="194" t="inlineStr">
        <is>
          <t/>
        </is>
      </c>
      <c r="S167" s="194" t="inlineStr">
        <is>
          <t/>
        </is>
      </c>
      <c r="T167" s="194" t="inlineStr">
        <is>
          <t/>
        </is>
      </c>
      <c r="U167" s="194" t="inlineStr">
        <is>
          <t/>
        </is>
      </c>
      <c r="V167" s="194" t="inlineStr">
        <is>
          <t/>
        </is>
      </c>
      <c r="W167" s="194" t="inlineStr">
        <is>
          <t/>
        </is>
      </c>
      <c r="X167" s="194" t="inlineStr">
        <is>
          <t/>
        </is>
      </c>
      <c r="Y167" s="194" t="inlineStr">
        <is>
          <t/>
        </is>
      </c>
      <c r="Z167" s="194" t="inlineStr">
        <is>
          <t/>
        </is>
      </c>
      <c r="AA167" s="194" t="inlineStr">
        <is>
          <t/>
        </is>
      </c>
      <c r="AB167" s="194" t="inlineStr">
        <is>
          <t/>
        </is>
      </c>
      <c r="AC167" s="194" t="inlineStr">
        <is>
          <t/>
        </is>
      </c>
      <c r="AD167" s="194" t="inlineStr">
        <is>
          <t/>
        </is>
      </c>
      <c r="AE167" s="194" t="inlineStr">
        <is>
          <t/>
        </is>
      </c>
      <c r="AF167" s="194" t="inlineStr">
        <is>
          <t/>
        </is>
      </c>
      <c r="AG167" s="194" t="inlineStr">
        <is>
          <t/>
        </is>
      </c>
      <c r="AH167" s="194" t="inlineStr">
        <is>
          <t/>
        </is>
      </c>
      <c r="AI167" s="194" t="inlineStr">
        <is>
          <t/>
        </is>
      </c>
      <c r="AJ167" s="194">
        <v>9.176</v>
      </c>
      <c r="AK167">
        <v>82</v>
      </c>
      <c r="AL167" s="191">
        <v>0.01</v>
      </c>
      <c r="AM167" s="191">
        <v>99.93</v>
      </c>
      <c r="AN167" s="193">
        <v>9.176</v>
      </c>
    </row>
    <row r="168">
      <c r="A168" t="inlineStr">
        <is>
          <t>WAH</t>
        </is>
      </c>
      <c r="B168" t="inlineStr">
        <is>
          <t>ATL</t>
        </is>
      </c>
      <c r="C168" t="inlineStr">
        <is>
          <t>CP</t>
        </is>
      </c>
      <c r="D168" t="inlineStr">
        <is>
          <t>UK-British Virgin Islands</t>
        </is>
      </c>
      <c r="E168" t="inlineStr">
        <is>
          <t>UN</t>
        </is>
      </c>
      <c r="F168" t="inlineStr">
        <is>
          <t>t2</t>
        </is>
      </c>
      <c r="G168" s="194" t="inlineStr">
        <is>
          <t/>
        </is>
      </c>
      <c r="H168" s="194" t="inlineStr">
        <is>
          <t/>
        </is>
      </c>
      <c r="I168" s="194" t="inlineStr">
        <is>
          <t/>
        </is>
      </c>
      <c r="J168" s="194" t="inlineStr">
        <is>
          <t/>
        </is>
      </c>
      <c r="K168" s="194" t="inlineStr">
        <is>
          <t/>
        </is>
      </c>
      <c r="L168" s="194" t="inlineStr">
        <is>
          <t/>
        </is>
      </c>
      <c r="M168" s="194" t="inlineStr">
        <is>
          <t/>
        </is>
      </c>
      <c r="N168" s="194" t="inlineStr">
        <is>
          <t/>
        </is>
      </c>
      <c r="O168" s="194" t="inlineStr">
        <is>
          <t/>
        </is>
      </c>
      <c r="P168" s="194" t="inlineStr">
        <is>
          <t/>
        </is>
      </c>
      <c r="Q168" s="194" t="inlineStr">
        <is>
          <t/>
        </is>
      </c>
      <c r="R168" s="194" t="inlineStr">
        <is>
          <t/>
        </is>
      </c>
      <c r="S168" s="194" t="inlineStr">
        <is>
          <t/>
        </is>
      </c>
      <c r="T168" s="194" t="inlineStr">
        <is>
          <t/>
        </is>
      </c>
      <c r="U168" s="194" t="inlineStr">
        <is>
          <t/>
        </is>
      </c>
      <c r="V168" s="194" t="inlineStr">
        <is>
          <t/>
        </is>
      </c>
      <c r="W168" s="194" t="inlineStr">
        <is>
          <t/>
        </is>
      </c>
      <c r="X168" s="194" t="inlineStr">
        <is>
          <t/>
        </is>
      </c>
      <c r="Y168" s="194" t="inlineStr">
        <is>
          <t/>
        </is>
      </c>
      <c r="Z168" s="194" t="inlineStr">
        <is>
          <t/>
        </is>
      </c>
      <c r="AA168" s="194" t="inlineStr">
        <is>
          <t/>
        </is>
      </c>
      <c r="AB168" s="194" t="inlineStr">
        <is>
          <t/>
        </is>
      </c>
      <c r="AC168" s="194" t="inlineStr">
        <is>
          <t/>
        </is>
      </c>
      <c r="AD168" s="194" t="inlineStr">
        <is>
          <t/>
        </is>
      </c>
      <c r="AE168" s="194" t="inlineStr">
        <is>
          <t/>
        </is>
      </c>
      <c r="AF168" s="194" t="inlineStr">
        <is>
          <t/>
        </is>
      </c>
      <c r="AG168" s="194" t="inlineStr">
        <is>
          <t/>
        </is>
      </c>
      <c r="AH168" s="194" t="inlineStr">
        <is>
          <t/>
        </is>
      </c>
      <c r="AI168" s="194" t="inlineStr">
        <is>
          <t/>
        </is>
      </c>
      <c r="AJ168" s="194" t="inlineStr">
        <is>
          <t>a</t>
        </is>
      </c>
      <c r="AK168">
        <v>82</v>
      </c>
      <c r="AL168" s="191" t="inlineStr">
        <is>
          <t/>
        </is>
      </c>
      <c r="AM168" s="191" t="inlineStr">
        <is>
          <t/>
        </is>
      </c>
      <c r="AN168" s="193" t="inlineStr">
        <is>
          <t/>
        </is>
      </c>
    </row>
    <row r="169">
      <c r="A169" t="inlineStr">
        <is>
          <t>WAH</t>
        </is>
      </c>
      <c r="B169" t="inlineStr">
        <is>
          <t>ATL</t>
        </is>
      </c>
      <c r="C169" t="inlineStr">
        <is>
          <t>CP</t>
        </is>
      </c>
      <c r="D169" t="inlineStr">
        <is>
          <t>EU-Portugal</t>
        </is>
      </c>
      <c r="E169" t="inlineStr">
        <is>
          <t>BB</t>
        </is>
      </c>
      <c r="F169" t="inlineStr">
        <is>
          <t>t1</t>
        </is>
      </c>
      <c r="G169" s="194" t="inlineStr">
        <is>
          <t/>
        </is>
      </c>
      <c r="H169" s="194" t="inlineStr">
        <is>
          <t/>
        </is>
      </c>
      <c r="I169" s="194" t="inlineStr">
        <is>
          <t/>
        </is>
      </c>
      <c r="J169" s="194" t="inlineStr">
        <is>
          <t/>
        </is>
      </c>
      <c r="K169" s="194" t="inlineStr">
        <is>
          <t/>
        </is>
      </c>
      <c r="L169" s="194" t="inlineStr">
        <is>
          <t/>
        </is>
      </c>
      <c r="M169" s="194" t="inlineStr">
        <is>
          <t/>
        </is>
      </c>
      <c r="N169" s="194" t="inlineStr">
        <is>
          <t/>
        </is>
      </c>
      <c r="O169" s="194">
        <v>0.88</v>
      </c>
      <c r="P169" s="194">
        <v>0.113</v>
      </c>
      <c r="Q169" s="194">
        <v>0.38</v>
      </c>
      <c r="R169" s="194">
        <v>0.137</v>
      </c>
      <c r="S169" s="194">
        <v>0.349</v>
      </c>
      <c r="T169" s="194">
        <v>0.17</v>
      </c>
      <c r="U169" s="194">
        <v>0.115</v>
      </c>
      <c r="V169" s="194">
        <v>0.59</v>
      </c>
      <c r="W169" s="194">
        <v>0.463</v>
      </c>
      <c r="X169" s="194">
        <v>0.069</v>
      </c>
      <c r="Y169" s="194">
        <v>0.144</v>
      </c>
      <c r="Z169" s="194">
        <v>0.021</v>
      </c>
      <c r="AA169" s="194">
        <v>0.176</v>
      </c>
      <c r="AB169" s="194">
        <v>0.021</v>
      </c>
      <c r="AC169" s="194" t="inlineStr">
        <is>
          <t/>
        </is>
      </c>
      <c r="AD169" s="194">
        <v>0.064</v>
      </c>
      <c r="AE169" s="194">
        <v>0.449</v>
      </c>
      <c r="AF169" s="194">
        <v>0.014</v>
      </c>
      <c r="AG169" s="194">
        <v>0.097</v>
      </c>
      <c r="AH169" s="194">
        <v>1.831</v>
      </c>
      <c r="AI169" s="194">
        <v>1.305</v>
      </c>
      <c r="AJ169" s="194">
        <v>1.059</v>
      </c>
      <c r="AK169">
        <v>83</v>
      </c>
      <c r="AL169" s="191">
        <v>0.01</v>
      </c>
      <c r="AM169" s="191">
        <v>99.94</v>
      </c>
      <c r="AN169" s="193">
        <v>8.447</v>
      </c>
    </row>
    <row r="170">
      <c r="A170" t="inlineStr">
        <is>
          <t>WAH</t>
        </is>
      </c>
      <c r="B170" t="inlineStr">
        <is>
          <t>ATL</t>
        </is>
      </c>
      <c r="C170" t="inlineStr">
        <is>
          <t>CP</t>
        </is>
      </c>
      <c r="D170" t="inlineStr">
        <is>
          <t>EU-Portugal</t>
        </is>
      </c>
      <c r="E170" t="inlineStr">
        <is>
          <t>BB</t>
        </is>
      </c>
      <c r="F170" t="inlineStr">
        <is>
          <t>t2</t>
        </is>
      </c>
      <c r="G170" s="194" t="inlineStr">
        <is>
          <t/>
        </is>
      </c>
      <c r="H170" s="194" t="inlineStr">
        <is>
          <t/>
        </is>
      </c>
      <c r="I170" s="194" t="inlineStr">
        <is>
          <t/>
        </is>
      </c>
      <c r="J170" s="194" t="inlineStr">
        <is>
          <t/>
        </is>
      </c>
      <c r="K170" s="194" t="inlineStr">
        <is>
          <t/>
        </is>
      </c>
      <c r="L170" s="194" t="inlineStr">
        <is>
          <t/>
        </is>
      </c>
      <c r="M170" s="194" t="inlineStr">
        <is>
          <t/>
        </is>
      </c>
      <c r="N170" s="194" t="inlineStr">
        <is>
          <t/>
        </is>
      </c>
      <c r="O170" s="194" t="inlineStr">
        <is>
          <t>a</t>
        </is>
      </c>
      <c r="P170" s="194" t="inlineStr">
        <is>
          <t>a</t>
        </is>
      </c>
      <c r="Q170" s="194" t="inlineStr">
        <is>
          <t>a</t>
        </is>
      </c>
      <c r="R170" s="194" t="inlineStr">
        <is>
          <t>a</t>
        </is>
      </c>
      <c r="S170" s="194" t="inlineStr">
        <is>
          <t>a</t>
        </is>
      </c>
      <c r="T170" s="194" t="inlineStr">
        <is>
          <t>a</t>
        </is>
      </c>
      <c r="U170" s="194" t="inlineStr">
        <is>
          <t>a</t>
        </is>
      </c>
      <c r="V170" s="194" t="inlineStr">
        <is>
          <t>a</t>
        </is>
      </c>
      <c r="W170" s="194" t="inlineStr">
        <is>
          <t>a</t>
        </is>
      </c>
      <c r="X170" s="194" t="inlineStr">
        <is>
          <t>a</t>
        </is>
      </c>
      <c r="Y170" s="194" t="inlineStr">
        <is>
          <t>a</t>
        </is>
      </c>
      <c r="Z170" s="194" t="inlineStr">
        <is>
          <t>a</t>
        </is>
      </c>
      <c r="AA170" s="194" t="inlineStr">
        <is>
          <t>a</t>
        </is>
      </c>
      <c r="AB170" s="194" t="inlineStr">
        <is>
          <t>-1</t>
        </is>
      </c>
      <c r="AC170" s="194" t="inlineStr">
        <is>
          <t/>
        </is>
      </c>
      <c r="AD170" s="194" t="inlineStr">
        <is>
          <t>a</t>
        </is>
      </c>
      <c r="AE170" s="194" t="inlineStr">
        <is>
          <t>a</t>
        </is>
      </c>
      <c r="AF170" s="194" t="inlineStr">
        <is>
          <t>-1</t>
        </is>
      </c>
      <c r="AG170" s="194" t="inlineStr">
        <is>
          <t>a</t>
        </is>
      </c>
      <c r="AH170" s="194" t="inlineStr">
        <is>
          <t>a</t>
        </is>
      </c>
      <c r="AI170" s="194" t="inlineStr">
        <is>
          <t>a</t>
        </is>
      </c>
      <c r="AJ170" s="194" t="inlineStr">
        <is>
          <t>a</t>
        </is>
      </c>
      <c r="AK170">
        <v>83</v>
      </c>
      <c r="AL170" s="191" t="inlineStr">
        <is>
          <t/>
        </is>
      </c>
      <c r="AM170" s="191" t="inlineStr">
        <is>
          <t/>
        </is>
      </c>
      <c r="AN170" s="193" t="inlineStr">
        <is>
          <t/>
        </is>
      </c>
    </row>
    <row r="171">
      <c r="A171" t="inlineStr">
        <is>
          <t>WAH</t>
        </is>
      </c>
      <c r="B171" t="inlineStr">
        <is>
          <t>ATL</t>
        </is>
      </c>
      <c r="C171" t="inlineStr">
        <is>
          <t>CP</t>
        </is>
      </c>
      <c r="D171" t="inlineStr">
        <is>
          <t>Cabo Verde</t>
        </is>
      </c>
      <c r="E171" t="inlineStr">
        <is>
          <t>HS</t>
        </is>
      </c>
      <c r="F171" t="inlineStr">
        <is>
          <t>t1</t>
        </is>
      </c>
      <c r="G171" s="194" t="inlineStr">
        <is>
          <t/>
        </is>
      </c>
      <c r="H171" s="194" t="inlineStr">
        <is>
          <t/>
        </is>
      </c>
      <c r="I171" s="194" t="inlineStr">
        <is>
          <t/>
        </is>
      </c>
      <c r="J171" s="194" t="inlineStr">
        <is>
          <t/>
        </is>
      </c>
      <c r="K171" s="194" t="inlineStr">
        <is>
          <t/>
        </is>
      </c>
      <c r="L171" s="194" t="inlineStr">
        <is>
          <t/>
        </is>
      </c>
      <c r="M171" s="194" t="inlineStr">
        <is>
          <t/>
        </is>
      </c>
      <c r="N171" s="194" t="inlineStr">
        <is>
          <t/>
        </is>
      </c>
      <c r="O171" s="194" t="inlineStr">
        <is>
          <t/>
        </is>
      </c>
      <c r="P171" s="194" t="inlineStr">
        <is>
          <t/>
        </is>
      </c>
      <c r="Q171" s="194" t="inlineStr">
        <is>
          <t/>
        </is>
      </c>
      <c r="R171" s="194" t="inlineStr">
        <is>
          <t/>
        </is>
      </c>
      <c r="S171" s="194" t="inlineStr">
        <is>
          <t/>
        </is>
      </c>
      <c r="T171" s="194" t="inlineStr">
        <is>
          <t/>
        </is>
      </c>
      <c r="U171" s="194" t="inlineStr">
        <is>
          <t/>
        </is>
      </c>
      <c r="V171" s="194" t="inlineStr">
        <is>
          <t/>
        </is>
      </c>
      <c r="W171" s="194" t="inlineStr">
        <is>
          <t/>
        </is>
      </c>
      <c r="X171" s="194" t="inlineStr">
        <is>
          <t/>
        </is>
      </c>
      <c r="Y171" s="194" t="inlineStr">
        <is>
          <t/>
        </is>
      </c>
      <c r="Z171" s="194" t="inlineStr">
        <is>
          <t/>
        </is>
      </c>
      <c r="AA171" s="194" t="inlineStr">
        <is>
          <t/>
        </is>
      </c>
      <c r="AB171" s="194" t="inlineStr">
        <is>
          <t/>
        </is>
      </c>
      <c r="AC171" s="194" t="inlineStr">
        <is>
          <t/>
        </is>
      </c>
      <c r="AD171" s="194">
        <v>3.647</v>
      </c>
      <c r="AE171" s="194">
        <v>3.106</v>
      </c>
      <c r="AF171" s="194">
        <v>1.474</v>
      </c>
      <c r="AG171" s="194" t="inlineStr">
        <is>
          <t/>
        </is>
      </c>
      <c r="AH171" s="194" t="inlineStr">
        <is>
          <t/>
        </is>
      </c>
      <c r="AI171" s="194" t="inlineStr">
        <is>
          <t/>
        </is>
      </c>
      <c r="AJ171" s="194" t="inlineStr">
        <is>
          <t/>
        </is>
      </c>
      <c r="AK171">
        <v>84</v>
      </c>
      <c r="AL171" s="191">
        <v>0.01</v>
      </c>
      <c r="AM171" s="191">
        <v>99.94</v>
      </c>
      <c r="AN171" s="193">
        <v>8.227</v>
      </c>
    </row>
    <row r="172">
      <c r="A172" t="inlineStr">
        <is>
          <t>WAH</t>
        </is>
      </c>
      <c r="B172" t="inlineStr">
        <is>
          <t>ATL</t>
        </is>
      </c>
      <c r="C172" t="inlineStr">
        <is>
          <t>CP</t>
        </is>
      </c>
      <c r="D172" t="inlineStr">
        <is>
          <t>Cabo Verde</t>
        </is>
      </c>
      <c r="E172" t="inlineStr">
        <is>
          <t>HS</t>
        </is>
      </c>
      <c r="F172" t="inlineStr">
        <is>
          <t>t2</t>
        </is>
      </c>
      <c r="G172" s="194" t="inlineStr">
        <is>
          <t/>
        </is>
      </c>
      <c r="H172" s="194" t="inlineStr">
        <is>
          <t/>
        </is>
      </c>
      <c r="I172" s="194" t="inlineStr">
        <is>
          <t/>
        </is>
      </c>
      <c r="J172" s="194" t="inlineStr">
        <is>
          <t/>
        </is>
      </c>
      <c r="K172" s="194" t="inlineStr">
        <is>
          <t/>
        </is>
      </c>
      <c r="L172" s="194" t="inlineStr">
        <is>
          <t/>
        </is>
      </c>
      <c r="M172" s="194" t="inlineStr">
        <is>
          <t/>
        </is>
      </c>
      <c r="N172" s="194" t="inlineStr">
        <is>
          <t/>
        </is>
      </c>
      <c r="O172" s="194" t="inlineStr">
        <is>
          <t/>
        </is>
      </c>
      <c r="P172" s="194" t="inlineStr">
        <is>
          <t/>
        </is>
      </c>
      <c r="Q172" s="194" t="inlineStr">
        <is>
          <t/>
        </is>
      </c>
      <c r="R172" s="194" t="inlineStr">
        <is>
          <t/>
        </is>
      </c>
      <c r="S172" s="194" t="inlineStr">
        <is>
          <t/>
        </is>
      </c>
      <c r="T172" s="194" t="inlineStr">
        <is>
          <t/>
        </is>
      </c>
      <c r="U172" s="194" t="inlineStr">
        <is>
          <t>a</t>
        </is>
      </c>
      <c r="V172" s="194" t="inlineStr">
        <is>
          <t>a</t>
        </is>
      </c>
      <c r="W172" s="194" t="inlineStr">
        <is>
          <t>a</t>
        </is>
      </c>
      <c r="X172" s="194" t="inlineStr">
        <is>
          <t>a</t>
        </is>
      </c>
      <c r="Y172" s="194" t="inlineStr">
        <is>
          <t>a</t>
        </is>
      </c>
      <c r="Z172" s="194" t="inlineStr">
        <is>
          <t/>
        </is>
      </c>
      <c r="AA172" s="194" t="inlineStr">
        <is>
          <t/>
        </is>
      </c>
      <c r="AB172" s="194" t="inlineStr">
        <is>
          <t/>
        </is>
      </c>
      <c r="AC172" s="194" t="inlineStr">
        <is>
          <t/>
        </is>
      </c>
      <c r="AD172" s="194" t="inlineStr">
        <is>
          <t>a</t>
        </is>
      </c>
      <c r="AE172" s="194" t="inlineStr">
        <is>
          <t>-1</t>
        </is>
      </c>
      <c r="AF172" s="194" t="inlineStr">
        <is>
          <t>a</t>
        </is>
      </c>
      <c r="AG172" s="194" t="inlineStr">
        <is>
          <t/>
        </is>
      </c>
      <c r="AH172" s="194" t="inlineStr">
        <is>
          <t/>
        </is>
      </c>
      <c r="AI172" s="194" t="inlineStr">
        <is>
          <t/>
        </is>
      </c>
      <c r="AJ172" s="194" t="inlineStr">
        <is>
          <t/>
        </is>
      </c>
      <c r="AK172">
        <v>84</v>
      </c>
      <c r="AL172" s="191" t="inlineStr">
        <is>
          <t/>
        </is>
      </c>
      <c r="AM172" s="191" t="inlineStr">
        <is>
          <t/>
        </is>
      </c>
      <c r="AN172" s="193" t="inlineStr">
        <is>
          <t/>
        </is>
      </c>
    </row>
    <row r="173">
      <c r="A173" t="inlineStr">
        <is>
          <t>WAH</t>
        </is>
      </c>
      <c r="B173" t="inlineStr">
        <is>
          <t>ATL</t>
        </is>
      </c>
      <c r="C173" t="inlineStr">
        <is>
          <t>NCO</t>
        </is>
      </c>
      <c r="D173" t="inlineStr">
        <is>
          <t>Saint Kitts and Nevis</t>
        </is>
      </c>
      <c r="E173" t="inlineStr">
        <is>
          <t>UN</t>
        </is>
      </c>
      <c r="F173" t="inlineStr">
        <is>
          <t>t1</t>
        </is>
      </c>
      <c r="G173" s="194" t="inlineStr">
        <is>
          <t/>
        </is>
      </c>
      <c r="H173" s="194" t="inlineStr">
        <is>
          <t/>
        </is>
      </c>
      <c r="I173" s="194" t="inlineStr">
        <is>
          <t/>
        </is>
      </c>
      <c r="J173" s="194" t="inlineStr">
        <is>
          <t/>
        </is>
      </c>
      <c r="K173" s="194" t="inlineStr">
        <is>
          <t/>
        </is>
      </c>
      <c r="L173" s="194" t="inlineStr">
        <is>
          <t/>
        </is>
      </c>
      <c r="M173" s="194" t="inlineStr">
        <is>
          <t/>
        </is>
      </c>
      <c r="N173" s="194">
        <v>6.7</v>
      </c>
      <c r="O173" s="194" t="inlineStr">
        <is>
          <t/>
        </is>
      </c>
      <c r="P173" s="194" t="inlineStr">
        <is>
          <t/>
        </is>
      </c>
      <c r="Q173" s="194" t="inlineStr">
        <is>
          <t/>
        </is>
      </c>
      <c r="R173" s="194" t="inlineStr">
        <is>
          <t/>
        </is>
      </c>
      <c r="S173" s="194" t="inlineStr">
        <is>
          <t/>
        </is>
      </c>
      <c r="T173" s="194" t="inlineStr">
        <is>
          <t/>
        </is>
      </c>
      <c r="U173" s="194" t="inlineStr">
        <is>
          <t/>
        </is>
      </c>
      <c r="V173" s="194" t="inlineStr">
        <is>
          <t/>
        </is>
      </c>
      <c r="W173" s="194" t="inlineStr">
        <is>
          <t/>
        </is>
      </c>
      <c r="X173" s="194" t="inlineStr">
        <is>
          <t/>
        </is>
      </c>
      <c r="Y173" s="194" t="inlineStr">
        <is>
          <t/>
        </is>
      </c>
      <c r="Z173" s="194" t="inlineStr">
        <is>
          <t/>
        </is>
      </c>
      <c r="AA173" s="194" t="inlineStr">
        <is>
          <t/>
        </is>
      </c>
      <c r="AB173" s="194" t="inlineStr">
        <is>
          <t/>
        </is>
      </c>
      <c r="AC173" s="194" t="inlineStr">
        <is>
          <t/>
        </is>
      </c>
      <c r="AD173" s="194" t="inlineStr">
        <is>
          <t/>
        </is>
      </c>
      <c r="AE173" s="194" t="inlineStr">
        <is>
          <t/>
        </is>
      </c>
      <c r="AF173" s="194" t="inlineStr">
        <is>
          <t/>
        </is>
      </c>
      <c r="AG173" s="194" t="inlineStr">
        <is>
          <t/>
        </is>
      </c>
      <c r="AH173" s="194" t="inlineStr">
        <is>
          <t/>
        </is>
      </c>
      <c r="AI173" s="194" t="inlineStr">
        <is>
          <t/>
        </is>
      </c>
      <c r="AJ173" s="194" t="inlineStr">
        <is>
          <t/>
        </is>
      </c>
      <c r="AK173">
        <v>85</v>
      </c>
      <c r="AL173" s="191">
        <v>0.01</v>
      </c>
      <c r="AM173" s="191">
        <v>99.95</v>
      </c>
      <c r="AN173" s="193">
        <v>6.7</v>
      </c>
    </row>
    <row r="174">
      <c r="A174" t="inlineStr">
        <is>
          <t>WAH</t>
        </is>
      </c>
      <c r="B174" t="inlineStr">
        <is>
          <t>ATL</t>
        </is>
      </c>
      <c r="C174" t="inlineStr">
        <is>
          <t>NCO</t>
        </is>
      </c>
      <c r="D174" t="inlineStr">
        <is>
          <t>Saint Kitts and Nevis</t>
        </is>
      </c>
      <c r="E174" t="inlineStr">
        <is>
          <t>UN</t>
        </is>
      </c>
      <c r="F174" t="inlineStr">
        <is>
          <t>t2</t>
        </is>
      </c>
      <c r="G174" s="194" t="inlineStr">
        <is>
          <t/>
        </is>
      </c>
      <c r="H174" s="194" t="inlineStr">
        <is>
          <t/>
        </is>
      </c>
      <c r="I174" s="194" t="inlineStr">
        <is>
          <t/>
        </is>
      </c>
      <c r="J174" s="194" t="inlineStr">
        <is>
          <t/>
        </is>
      </c>
      <c r="K174" s="194" t="inlineStr">
        <is>
          <t/>
        </is>
      </c>
      <c r="L174" s="194" t="inlineStr">
        <is>
          <t/>
        </is>
      </c>
      <c r="M174" s="194" t="inlineStr">
        <is>
          <t/>
        </is>
      </c>
      <c r="N174" s="194" t="inlineStr">
        <is>
          <t>-1</t>
        </is>
      </c>
      <c r="O174" s="194" t="inlineStr">
        <is>
          <t/>
        </is>
      </c>
      <c r="P174" s="194" t="inlineStr">
        <is>
          <t/>
        </is>
      </c>
      <c r="Q174" s="194" t="inlineStr">
        <is>
          <t/>
        </is>
      </c>
      <c r="R174" s="194" t="inlineStr">
        <is>
          <t/>
        </is>
      </c>
      <c r="S174" s="194" t="inlineStr">
        <is>
          <t/>
        </is>
      </c>
      <c r="T174" s="194" t="inlineStr">
        <is>
          <t/>
        </is>
      </c>
      <c r="U174" s="194" t="inlineStr">
        <is>
          <t/>
        </is>
      </c>
      <c r="V174" s="194" t="inlineStr">
        <is>
          <t/>
        </is>
      </c>
      <c r="W174" s="194" t="inlineStr">
        <is>
          <t/>
        </is>
      </c>
      <c r="X174" s="194" t="inlineStr">
        <is>
          <t/>
        </is>
      </c>
      <c r="Y174" s="194" t="inlineStr">
        <is>
          <t/>
        </is>
      </c>
      <c r="Z174" s="194" t="inlineStr">
        <is>
          <t/>
        </is>
      </c>
      <c r="AA174" s="194" t="inlineStr">
        <is>
          <t/>
        </is>
      </c>
      <c r="AB174" s="194" t="inlineStr">
        <is>
          <t/>
        </is>
      </c>
      <c r="AC174" s="194" t="inlineStr">
        <is>
          <t/>
        </is>
      </c>
      <c r="AD174" s="194" t="inlineStr">
        <is>
          <t/>
        </is>
      </c>
      <c r="AE174" s="194" t="inlineStr">
        <is>
          <t/>
        </is>
      </c>
      <c r="AF174" s="194" t="inlineStr">
        <is>
          <t/>
        </is>
      </c>
      <c r="AG174" s="194" t="inlineStr">
        <is>
          <t/>
        </is>
      </c>
      <c r="AH174" s="194" t="inlineStr">
        <is>
          <t/>
        </is>
      </c>
      <c r="AI174" s="194" t="inlineStr">
        <is>
          <t/>
        </is>
      </c>
      <c r="AJ174" s="194" t="inlineStr">
        <is>
          <t/>
        </is>
      </c>
      <c r="AK174">
        <v>85</v>
      </c>
      <c r="AL174" s="191" t="inlineStr">
        <is>
          <t/>
        </is>
      </c>
      <c r="AM174" s="191" t="inlineStr">
        <is>
          <t/>
        </is>
      </c>
      <c r="AN174" s="193" t="inlineStr">
        <is>
          <t/>
        </is>
      </c>
    </row>
    <row r="175">
      <c r="A175" t="inlineStr">
        <is>
          <t>WAH</t>
        </is>
      </c>
      <c r="B175" t="inlineStr">
        <is>
          <t>ATL</t>
        </is>
      </c>
      <c r="C175" t="inlineStr">
        <is>
          <t>CP</t>
        </is>
      </c>
      <c r="D175" t="inlineStr">
        <is>
          <t>UK-British Virgin Islands</t>
        </is>
      </c>
      <c r="E175" t="inlineStr">
        <is>
          <t>TR</t>
        </is>
      </c>
      <c r="F175" t="inlineStr">
        <is>
          <t>t1</t>
        </is>
      </c>
      <c r="G175" s="194" t="inlineStr">
        <is>
          <t/>
        </is>
      </c>
      <c r="H175" s="194" t="inlineStr">
        <is>
          <t/>
        </is>
      </c>
      <c r="I175" s="194" t="inlineStr">
        <is>
          <t/>
        </is>
      </c>
      <c r="J175" s="194" t="inlineStr">
        <is>
          <t/>
        </is>
      </c>
      <c r="K175" s="194" t="inlineStr">
        <is>
          <t/>
        </is>
      </c>
      <c r="L175" s="194" t="inlineStr">
        <is>
          <t/>
        </is>
      </c>
      <c r="M175" s="194" t="inlineStr">
        <is>
          <t/>
        </is>
      </c>
      <c r="N175" s="194" t="inlineStr">
        <is>
          <t/>
        </is>
      </c>
      <c r="O175" s="194" t="inlineStr">
        <is>
          <t/>
        </is>
      </c>
      <c r="P175" s="194" t="inlineStr">
        <is>
          <t/>
        </is>
      </c>
      <c r="Q175" s="194" t="inlineStr">
        <is>
          <t/>
        </is>
      </c>
      <c r="R175" s="194" t="inlineStr">
        <is>
          <t/>
        </is>
      </c>
      <c r="S175" s="194" t="inlineStr">
        <is>
          <t/>
        </is>
      </c>
      <c r="T175" s="194" t="inlineStr">
        <is>
          <t/>
        </is>
      </c>
      <c r="U175" s="194" t="inlineStr">
        <is>
          <t/>
        </is>
      </c>
      <c r="V175" s="194" t="inlineStr">
        <is>
          <t/>
        </is>
      </c>
      <c r="W175" s="194" t="inlineStr">
        <is>
          <t/>
        </is>
      </c>
      <c r="X175" s="194" t="inlineStr">
        <is>
          <t/>
        </is>
      </c>
      <c r="Y175" s="194" t="inlineStr">
        <is>
          <t/>
        </is>
      </c>
      <c r="Z175" s="194" t="inlineStr">
        <is>
          <t/>
        </is>
      </c>
      <c r="AA175" s="194" t="inlineStr">
        <is>
          <t/>
        </is>
      </c>
      <c r="AB175" s="194" t="inlineStr">
        <is>
          <t/>
        </is>
      </c>
      <c r="AC175" s="194" t="inlineStr">
        <is>
          <t/>
        </is>
      </c>
      <c r="AD175" s="194" t="inlineStr">
        <is>
          <t/>
        </is>
      </c>
      <c r="AE175" s="194" t="inlineStr">
        <is>
          <t/>
        </is>
      </c>
      <c r="AF175" s="194">
        <v>1.127</v>
      </c>
      <c r="AG175" s="194">
        <v>3.029</v>
      </c>
      <c r="AH175" s="194">
        <v>0.016</v>
      </c>
      <c r="AI175" s="194">
        <v>1.391</v>
      </c>
      <c r="AJ175" s="194" t="inlineStr">
        <is>
          <t/>
        </is>
      </c>
      <c r="AK175">
        <v>86</v>
      </c>
      <c r="AL175" s="191">
        <v>0</v>
      </c>
      <c r="AM175" s="191">
        <v>99.95</v>
      </c>
      <c r="AN175" s="193">
        <v>5.563</v>
      </c>
    </row>
    <row r="176">
      <c r="A176" t="inlineStr">
        <is>
          <t>WAH</t>
        </is>
      </c>
      <c r="B176" t="inlineStr">
        <is>
          <t>ATL</t>
        </is>
      </c>
      <c r="C176" t="inlineStr">
        <is>
          <t>CP</t>
        </is>
      </c>
      <c r="D176" t="inlineStr">
        <is>
          <t>UK-British Virgin Islands</t>
        </is>
      </c>
      <c r="E176" t="inlineStr">
        <is>
          <t>TR</t>
        </is>
      </c>
      <c r="F176" t="inlineStr">
        <is>
          <t>t2</t>
        </is>
      </c>
      <c r="G176" s="194" t="inlineStr">
        <is>
          <t/>
        </is>
      </c>
      <c r="H176" s="194" t="inlineStr">
        <is>
          <t/>
        </is>
      </c>
      <c r="I176" s="194" t="inlineStr">
        <is>
          <t/>
        </is>
      </c>
      <c r="J176" s="194" t="inlineStr">
        <is>
          <t/>
        </is>
      </c>
      <c r="K176" s="194" t="inlineStr">
        <is>
          <t/>
        </is>
      </c>
      <c r="L176" s="194" t="inlineStr">
        <is>
          <t/>
        </is>
      </c>
      <c r="M176" s="194" t="inlineStr">
        <is>
          <t/>
        </is>
      </c>
      <c r="N176" s="194" t="inlineStr">
        <is>
          <t/>
        </is>
      </c>
      <c r="O176" s="194" t="inlineStr">
        <is>
          <t/>
        </is>
      </c>
      <c r="P176" s="194" t="inlineStr">
        <is>
          <t/>
        </is>
      </c>
      <c r="Q176" s="194" t="inlineStr">
        <is>
          <t/>
        </is>
      </c>
      <c r="R176" s="194" t="inlineStr">
        <is>
          <t/>
        </is>
      </c>
      <c r="S176" s="194" t="inlineStr">
        <is>
          <t/>
        </is>
      </c>
      <c r="T176" s="194" t="inlineStr">
        <is>
          <t/>
        </is>
      </c>
      <c r="U176" s="194" t="inlineStr">
        <is>
          <t/>
        </is>
      </c>
      <c r="V176" s="194" t="inlineStr">
        <is>
          <t/>
        </is>
      </c>
      <c r="W176" s="194" t="inlineStr">
        <is>
          <t/>
        </is>
      </c>
      <c r="X176" s="194" t="inlineStr">
        <is>
          <t/>
        </is>
      </c>
      <c r="Y176" s="194" t="inlineStr">
        <is>
          <t/>
        </is>
      </c>
      <c r="Z176" s="194" t="inlineStr">
        <is>
          <t/>
        </is>
      </c>
      <c r="AA176" s="194" t="inlineStr">
        <is>
          <t/>
        </is>
      </c>
      <c r="AB176" s="194" t="inlineStr">
        <is>
          <t/>
        </is>
      </c>
      <c r="AC176" s="194" t="inlineStr">
        <is>
          <t/>
        </is>
      </c>
      <c r="AD176" s="194" t="inlineStr">
        <is>
          <t/>
        </is>
      </c>
      <c r="AE176" s="194" t="inlineStr">
        <is>
          <t/>
        </is>
      </c>
      <c r="AF176" s="194" t="inlineStr">
        <is>
          <t>-1</t>
        </is>
      </c>
      <c r="AG176" s="194" t="inlineStr">
        <is>
          <t>-1</t>
        </is>
      </c>
      <c r="AH176" s="194" t="inlineStr">
        <is>
          <t>-1</t>
        </is>
      </c>
      <c r="AI176" s="194" t="inlineStr">
        <is>
          <t>-1</t>
        </is>
      </c>
      <c r="AJ176" s="194" t="inlineStr">
        <is>
          <t/>
        </is>
      </c>
      <c r="AK176">
        <v>86</v>
      </c>
      <c r="AL176" s="191" t="inlineStr">
        <is>
          <t/>
        </is>
      </c>
      <c r="AM176" s="191" t="inlineStr">
        <is>
          <t/>
        </is>
      </c>
      <c r="AN176" s="193" t="inlineStr">
        <is>
          <t/>
        </is>
      </c>
    </row>
    <row r="177">
      <c r="A177" t="inlineStr">
        <is>
          <t>WAH</t>
        </is>
      </c>
      <c r="B177" t="inlineStr">
        <is>
          <t>ATL</t>
        </is>
      </c>
      <c r="C177" t="inlineStr">
        <is>
          <t>CP</t>
        </is>
      </c>
      <c r="D177" t="inlineStr">
        <is>
          <t>UK-British Virgin Islands</t>
        </is>
      </c>
      <c r="E177" t="inlineStr">
        <is>
          <t>LL</t>
        </is>
      </c>
      <c r="F177" t="inlineStr">
        <is>
          <t>t1</t>
        </is>
      </c>
      <c r="G177" s="194" t="inlineStr">
        <is>
          <t/>
        </is>
      </c>
      <c r="H177" s="194" t="inlineStr">
        <is>
          <t/>
        </is>
      </c>
      <c r="I177" s="194" t="inlineStr">
        <is>
          <t/>
        </is>
      </c>
      <c r="J177" s="194" t="inlineStr">
        <is>
          <t/>
        </is>
      </c>
      <c r="K177" s="194" t="inlineStr">
        <is>
          <t/>
        </is>
      </c>
      <c r="L177" s="194" t="inlineStr">
        <is>
          <t/>
        </is>
      </c>
      <c r="M177" s="194" t="inlineStr">
        <is>
          <t/>
        </is>
      </c>
      <c r="N177" s="194" t="inlineStr">
        <is>
          <t/>
        </is>
      </c>
      <c r="O177" s="194">
        <v>0.421</v>
      </c>
      <c r="P177" s="194" t="inlineStr">
        <is>
          <t/>
        </is>
      </c>
      <c r="Q177" s="194">
        <v>3</v>
      </c>
      <c r="R177" s="194" t="inlineStr">
        <is>
          <t/>
        </is>
      </c>
      <c r="S177" s="194" t="inlineStr">
        <is>
          <t/>
        </is>
      </c>
      <c r="T177" s="194" t="inlineStr">
        <is>
          <t/>
        </is>
      </c>
      <c r="U177" s="194" t="inlineStr">
        <is>
          <t/>
        </is>
      </c>
      <c r="V177" s="194">
        <v>1.383</v>
      </c>
      <c r="W177" s="194">
        <v>0.447</v>
      </c>
      <c r="X177" s="194" t="inlineStr">
        <is>
          <t/>
        </is>
      </c>
      <c r="Y177" s="194" t="inlineStr">
        <is>
          <t/>
        </is>
      </c>
      <c r="Z177" s="194" t="inlineStr">
        <is>
          <t/>
        </is>
      </c>
      <c r="AA177" s="194" t="inlineStr">
        <is>
          <t/>
        </is>
      </c>
      <c r="AB177" s="194" t="inlineStr">
        <is>
          <t/>
        </is>
      </c>
      <c r="AC177" s="194" t="inlineStr">
        <is>
          <t/>
        </is>
      </c>
      <c r="AD177" s="194" t="inlineStr">
        <is>
          <t/>
        </is>
      </c>
      <c r="AE177" s="194" t="inlineStr">
        <is>
          <t/>
        </is>
      </c>
      <c r="AF177" s="194" t="inlineStr">
        <is>
          <t/>
        </is>
      </c>
      <c r="AG177" s="194" t="inlineStr">
        <is>
          <t/>
        </is>
      </c>
      <c r="AH177" s="194" t="inlineStr">
        <is>
          <t/>
        </is>
      </c>
      <c r="AI177" s="194" t="inlineStr">
        <is>
          <t/>
        </is>
      </c>
      <c r="AJ177" s="194" t="inlineStr">
        <is>
          <t/>
        </is>
      </c>
      <c r="AK177">
        <v>87</v>
      </c>
      <c r="AL177" s="191">
        <v>0</v>
      </c>
      <c r="AM177" s="191">
        <v>99.96</v>
      </c>
      <c r="AN177" s="193">
        <v>5.251</v>
      </c>
    </row>
    <row r="178">
      <c r="A178" t="inlineStr">
        <is>
          <t>WAH</t>
        </is>
      </c>
      <c r="B178" t="inlineStr">
        <is>
          <t>ATL</t>
        </is>
      </c>
      <c r="C178" t="inlineStr">
        <is>
          <t>CP</t>
        </is>
      </c>
      <c r="D178" t="inlineStr">
        <is>
          <t>UK-British Virgin Islands</t>
        </is>
      </c>
      <c r="E178" t="inlineStr">
        <is>
          <t>LL</t>
        </is>
      </c>
      <c r="F178" t="inlineStr">
        <is>
          <t>t2</t>
        </is>
      </c>
      <c r="G178" s="194" t="inlineStr">
        <is>
          <t/>
        </is>
      </c>
      <c r="H178" s="194" t="inlineStr">
        <is>
          <t/>
        </is>
      </c>
      <c r="I178" s="194" t="inlineStr">
        <is>
          <t/>
        </is>
      </c>
      <c r="J178" s="194" t="inlineStr">
        <is>
          <t/>
        </is>
      </c>
      <c r="K178" s="194" t="inlineStr">
        <is>
          <t/>
        </is>
      </c>
      <c r="L178" s="194" t="inlineStr">
        <is>
          <t/>
        </is>
      </c>
      <c r="M178" s="194" t="inlineStr">
        <is>
          <t/>
        </is>
      </c>
      <c r="N178" s="194" t="inlineStr">
        <is>
          <t/>
        </is>
      </c>
      <c r="O178" s="194" t="inlineStr">
        <is>
          <t>-1</t>
        </is>
      </c>
      <c r="P178" s="194" t="inlineStr">
        <is>
          <t/>
        </is>
      </c>
      <c r="Q178" s="194" t="inlineStr">
        <is>
          <t>-1</t>
        </is>
      </c>
      <c r="R178" s="194" t="inlineStr">
        <is>
          <t/>
        </is>
      </c>
      <c r="S178" s="194" t="inlineStr">
        <is>
          <t/>
        </is>
      </c>
      <c r="T178" s="194" t="inlineStr">
        <is>
          <t/>
        </is>
      </c>
      <c r="U178" s="194" t="inlineStr">
        <is>
          <t/>
        </is>
      </c>
      <c r="V178" s="194" t="inlineStr">
        <is>
          <t>-1</t>
        </is>
      </c>
      <c r="W178" s="194" t="inlineStr">
        <is>
          <t>-1</t>
        </is>
      </c>
      <c r="X178" s="194" t="inlineStr">
        <is>
          <t>a</t>
        </is>
      </c>
      <c r="Y178" s="194" t="inlineStr">
        <is>
          <t/>
        </is>
      </c>
      <c r="Z178" s="194" t="inlineStr">
        <is>
          <t/>
        </is>
      </c>
      <c r="AA178" s="194" t="inlineStr">
        <is>
          <t/>
        </is>
      </c>
      <c r="AB178" s="194" t="inlineStr">
        <is>
          <t/>
        </is>
      </c>
      <c r="AC178" s="194" t="inlineStr">
        <is>
          <t/>
        </is>
      </c>
      <c r="AD178" s="194" t="inlineStr">
        <is>
          <t/>
        </is>
      </c>
      <c r="AE178" s="194" t="inlineStr">
        <is>
          <t/>
        </is>
      </c>
      <c r="AF178" s="194" t="inlineStr">
        <is>
          <t/>
        </is>
      </c>
      <c r="AG178" s="194" t="inlineStr">
        <is>
          <t/>
        </is>
      </c>
      <c r="AH178" s="194" t="inlineStr">
        <is>
          <t/>
        </is>
      </c>
      <c r="AI178" s="194" t="inlineStr">
        <is>
          <t/>
        </is>
      </c>
      <c r="AJ178" s="194" t="inlineStr">
        <is>
          <t/>
        </is>
      </c>
      <c r="AK178">
        <v>87</v>
      </c>
      <c r="AL178" s="191" t="inlineStr">
        <is>
          <t/>
        </is>
      </c>
      <c r="AM178" s="191" t="inlineStr">
        <is>
          <t/>
        </is>
      </c>
      <c r="AN178" s="193" t="inlineStr">
        <is>
          <t/>
        </is>
      </c>
    </row>
    <row r="179">
      <c r="A179" t="inlineStr">
        <is>
          <t>WAH</t>
        </is>
      </c>
      <c r="B179" t="inlineStr">
        <is>
          <t>ATL</t>
        </is>
      </c>
      <c r="C179" t="inlineStr">
        <is>
          <t>CP</t>
        </is>
      </c>
      <c r="D179" t="inlineStr">
        <is>
          <t>EU-France</t>
        </is>
      </c>
      <c r="E179" t="inlineStr">
        <is>
          <t>TW</t>
        </is>
      </c>
      <c r="F179" t="inlineStr">
        <is>
          <t>t1</t>
        </is>
      </c>
      <c r="G179" s="194" t="inlineStr">
        <is>
          <t/>
        </is>
      </c>
      <c r="H179" s="194" t="inlineStr">
        <is>
          <t/>
        </is>
      </c>
      <c r="I179" s="194" t="inlineStr">
        <is>
          <t/>
        </is>
      </c>
      <c r="J179" s="194" t="inlineStr">
        <is>
          <t/>
        </is>
      </c>
      <c r="K179" s="194" t="inlineStr">
        <is>
          <t/>
        </is>
      </c>
      <c r="L179" s="194" t="inlineStr">
        <is>
          <t/>
        </is>
      </c>
      <c r="M179" s="194" t="inlineStr">
        <is>
          <t/>
        </is>
      </c>
      <c r="N179" s="194" t="inlineStr">
        <is>
          <t/>
        </is>
      </c>
      <c r="O179" s="194" t="inlineStr">
        <is>
          <t/>
        </is>
      </c>
      <c r="P179" s="194" t="inlineStr">
        <is>
          <t/>
        </is>
      </c>
      <c r="Q179" s="194" t="inlineStr">
        <is>
          <t/>
        </is>
      </c>
      <c r="R179" s="194" t="inlineStr">
        <is>
          <t/>
        </is>
      </c>
      <c r="S179" s="194" t="inlineStr">
        <is>
          <t/>
        </is>
      </c>
      <c r="T179" s="194">
        <v>0.665</v>
      </c>
      <c r="U179" s="194" t="inlineStr">
        <is>
          <t/>
        </is>
      </c>
      <c r="V179" s="194">
        <v>4.142</v>
      </c>
      <c r="W179" s="194" t="inlineStr">
        <is>
          <t/>
        </is>
      </c>
      <c r="X179" s="194" t="inlineStr">
        <is>
          <t/>
        </is>
      </c>
      <c r="Y179" s="194" t="inlineStr">
        <is>
          <t/>
        </is>
      </c>
      <c r="Z179" s="194" t="inlineStr">
        <is>
          <t/>
        </is>
      </c>
      <c r="AA179" s="194" t="inlineStr">
        <is>
          <t/>
        </is>
      </c>
      <c r="AB179" s="194" t="inlineStr">
        <is>
          <t/>
        </is>
      </c>
      <c r="AC179" s="194" t="inlineStr">
        <is>
          <t/>
        </is>
      </c>
      <c r="AD179" s="194" t="inlineStr">
        <is>
          <t/>
        </is>
      </c>
      <c r="AE179" s="194" t="inlineStr">
        <is>
          <t/>
        </is>
      </c>
      <c r="AF179" s="194" t="inlineStr">
        <is>
          <t/>
        </is>
      </c>
      <c r="AG179" s="194" t="inlineStr">
        <is>
          <t/>
        </is>
      </c>
      <c r="AH179" s="194" t="inlineStr">
        <is>
          <t/>
        </is>
      </c>
      <c r="AI179" s="194">
        <v>0.015</v>
      </c>
      <c r="AJ179" s="194" t="inlineStr">
        <is>
          <t/>
        </is>
      </c>
      <c r="AK179">
        <v>88</v>
      </c>
      <c r="AL179" s="191">
        <v>0</v>
      </c>
      <c r="AM179" s="191">
        <v>99.96</v>
      </c>
      <c r="AN179" s="193">
        <v>4.822</v>
      </c>
    </row>
    <row r="180">
      <c r="A180" t="inlineStr">
        <is>
          <t>WAH</t>
        </is>
      </c>
      <c r="B180" t="inlineStr">
        <is>
          <t>ATL</t>
        </is>
      </c>
      <c r="C180" t="inlineStr">
        <is>
          <t>CP</t>
        </is>
      </c>
      <c r="D180" t="inlineStr">
        <is>
          <t>EU-France</t>
        </is>
      </c>
      <c r="E180" t="inlineStr">
        <is>
          <t>TW</t>
        </is>
      </c>
      <c r="F180" t="inlineStr">
        <is>
          <t>t2</t>
        </is>
      </c>
      <c r="G180" s="194" t="inlineStr">
        <is>
          <t/>
        </is>
      </c>
      <c r="H180" s="194" t="inlineStr">
        <is>
          <t/>
        </is>
      </c>
      <c r="I180" s="194" t="inlineStr">
        <is>
          <t/>
        </is>
      </c>
      <c r="J180" s="194" t="inlineStr">
        <is>
          <t/>
        </is>
      </c>
      <c r="K180" s="194" t="inlineStr">
        <is>
          <t/>
        </is>
      </c>
      <c r="L180" s="194" t="inlineStr">
        <is>
          <t/>
        </is>
      </c>
      <c r="M180" s="194" t="inlineStr">
        <is>
          <t/>
        </is>
      </c>
      <c r="N180" s="194" t="inlineStr">
        <is>
          <t/>
        </is>
      </c>
      <c r="O180" s="194" t="inlineStr">
        <is>
          <t/>
        </is>
      </c>
      <c r="P180" s="194" t="inlineStr">
        <is>
          <t/>
        </is>
      </c>
      <c r="Q180" s="194" t="inlineStr">
        <is>
          <t/>
        </is>
      </c>
      <c r="R180" s="194" t="inlineStr">
        <is>
          <t/>
        </is>
      </c>
      <c r="S180" s="194" t="inlineStr">
        <is>
          <t/>
        </is>
      </c>
      <c r="T180" s="194" t="inlineStr">
        <is>
          <t>-1</t>
        </is>
      </c>
      <c r="U180" s="194" t="inlineStr">
        <is>
          <t/>
        </is>
      </c>
      <c r="V180" s="194" t="inlineStr">
        <is>
          <t>-1</t>
        </is>
      </c>
      <c r="W180" s="194" t="inlineStr">
        <is>
          <t/>
        </is>
      </c>
      <c r="X180" s="194" t="inlineStr">
        <is>
          <t/>
        </is>
      </c>
      <c r="Y180" s="194" t="inlineStr">
        <is>
          <t/>
        </is>
      </c>
      <c r="Z180" s="194" t="inlineStr">
        <is>
          <t/>
        </is>
      </c>
      <c r="AA180" s="194" t="inlineStr">
        <is>
          <t/>
        </is>
      </c>
      <c r="AB180" s="194" t="inlineStr">
        <is>
          <t/>
        </is>
      </c>
      <c r="AC180" s="194" t="inlineStr">
        <is>
          <t/>
        </is>
      </c>
      <c r="AD180" s="194" t="inlineStr">
        <is>
          <t/>
        </is>
      </c>
      <c r="AE180" s="194" t="inlineStr">
        <is>
          <t/>
        </is>
      </c>
      <c r="AF180" s="194" t="inlineStr">
        <is>
          <t/>
        </is>
      </c>
      <c r="AG180" s="194" t="inlineStr">
        <is>
          <t/>
        </is>
      </c>
      <c r="AH180" s="194" t="inlineStr">
        <is>
          <t/>
        </is>
      </c>
      <c r="AI180" s="194" t="inlineStr">
        <is>
          <t>a</t>
        </is>
      </c>
      <c r="AJ180" s="194" t="inlineStr">
        <is>
          <t/>
        </is>
      </c>
      <c r="AK180">
        <v>88</v>
      </c>
      <c r="AL180" s="191" t="inlineStr">
        <is>
          <t/>
        </is>
      </c>
      <c r="AM180" s="191" t="inlineStr">
        <is>
          <t/>
        </is>
      </c>
      <c r="AN180" s="193" t="inlineStr">
        <is>
          <t/>
        </is>
      </c>
    </row>
    <row r="181">
      <c r="A181" t="inlineStr">
        <is>
          <t>WAH</t>
        </is>
      </c>
      <c r="B181" t="inlineStr">
        <is>
          <t>ATL</t>
        </is>
      </c>
      <c r="C181" t="inlineStr">
        <is>
          <t>NCO</t>
        </is>
      </c>
      <c r="D181" t="inlineStr">
        <is>
          <t>Dominica</t>
        </is>
      </c>
      <c r="E181" t="inlineStr">
        <is>
          <t>LL</t>
        </is>
      </c>
      <c r="F181" t="inlineStr">
        <is>
          <t>t1</t>
        </is>
      </c>
      <c r="G181" s="194" t="inlineStr">
        <is>
          <t/>
        </is>
      </c>
      <c r="H181" s="194" t="inlineStr">
        <is>
          <t/>
        </is>
      </c>
      <c r="I181" s="194" t="inlineStr">
        <is>
          <t/>
        </is>
      </c>
      <c r="J181" s="194" t="inlineStr">
        <is>
          <t/>
        </is>
      </c>
      <c r="K181" s="194" t="inlineStr">
        <is>
          <t/>
        </is>
      </c>
      <c r="L181" s="194" t="inlineStr">
        <is>
          <t/>
        </is>
      </c>
      <c r="M181" s="194" t="inlineStr">
        <is>
          <t/>
        </is>
      </c>
      <c r="N181" s="194" t="inlineStr">
        <is>
          <t/>
        </is>
      </c>
      <c r="O181" s="194" t="inlineStr">
        <is>
          <t/>
        </is>
      </c>
      <c r="P181" s="194" t="inlineStr">
        <is>
          <t/>
        </is>
      </c>
      <c r="Q181" s="194">
        <v>0.031</v>
      </c>
      <c r="R181" s="194" t="inlineStr">
        <is>
          <t/>
        </is>
      </c>
      <c r="S181" s="194">
        <v>0.003</v>
      </c>
      <c r="T181" s="194">
        <v>0.087</v>
      </c>
      <c r="U181" s="194" t="inlineStr">
        <is>
          <t/>
        </is>
      </c>
      <c r="V181" s="194" t="inlineStr">
        <is>
          <t/>
        </is>
      </c>
      <c r="W181" s="194" t="inlineStr">
        <is>
          <t/>
        </is>
      </c>
      <c r="X181" s="194" t="inlineStr">
        <is>
          <t/>
        </is>
      </c>
      <c r="Y181" s="194">
        <v>1.772</v>
      </c>
      <c r="Z181" s="194">
        <v>0.674</v>
      </c>
      <c r="AA181" s="194">
        <v>0.503</v>
      </c>
      <c r="AB181" s="194">
        <v>0.415</v>
      </c>
      <c r="AC181" s="194">
        <v>0.404</v>
      </c>
      <c r="AD181" s="194">
        <v>0.421</v>
      </c>
      <c r="AE181" s="194">
        <v>0.381</v>
      </c>
      <c r="AF181" s="194" t="inlineStr">
        <is>
          <t/>
        </is>
      </c>
      <c r="AG181" s="194" t="inlineStr">
        <is>
          <t/>
        </is>
      </c>
      <c r="AH181" s="194" t="inlineStr">
        <is>
          <t/>
        </is>
      </c>
      <c r="AI181" s="194" t="inlineStr">
        <is>
          <t/>
        </is>
      </c>
      <c r="AJ181" s="194" t="inlineStr">
        <is>
          <t/>
        </is>
      </c>
      <c r="AK181">
        <v>89</v>
      </c>
      <c r="AL181" s="191">
        <v>0</v>
      </c>
      <c r="AM181" s="191">
        <v>99.97</v>
      </c>
      <c r="AN181" s="193">
        <v>4.691</v>
      </c>
    </row>
    <row r="182">
      <c r="A182" t="inlineStr">
        <is>
          <t>WAH</t>
        </is>
      </c>
      <c r="B182" t="inlineStr">
        <is>
          <t>ATL</t>
        </is>
      </c>
      <c r="C182" t="inlineStr">
        <is>
          <t>NCO</t>
        </is>
      </c>
      <c r="D182" t="inlineStr">
        <is>
          <t>Dominica</t>
        </is>
      </c>
      <c r="E182" t="inlineStr">
        <is>
          <t>LL</t>
        </is>
      </c>
      <c r="F182" t="inlineStr">
        <is>
          <t>t2</t>
        </is>
      </c>
      <c r="G182" s="194" t="inlineStr">
        <is>
          <t/>
        </is>
      </c>
      <c r="H182" s="194" t="inlineStr">
        <is>
          <t/>
        </is>
      </c>
      <c r="I182" s="194" t="inlineStr">
        <is>
          <t/>
        </is>
      </c>
      <c r="J182" s="194" t="inlineStr">
        <is>
          <t/>
        </is>
      </c>
      <c r="K182" s="194" t="inlineStr">
        <is>
          <t/>
        </is>
      </c>
      <c r="L182" s="194" t="inlineStr">
        <is>
          <t/>
        </is>
      </c>
      <c r="M182" s="194" t="inlineStr">
        <is>
          <t/>
        </is>
      </c>
      <c r="N182" s="194" t="inlineStr">
        <is>
          <t/>
        </is>
      </c>
      <c r="O182" s="194" t="inlineStr">
        <is>
          <t/>
        </is>
      </c>
      <c r="P182" s="194" t="inlineStr">
        <is>
          <t/>
        </is>
      </c>
      <c r="Q182" s="194" t="inlineStr">
        <is>
          <t>a</t>
        </is>
      </c>
      <c r="R182" s="194" t="inlineStr">
        <is>
          <t/>
        </is>
      </c>
      <c r="S182" s="194" t="inlineStr">
        <is>
          <t>a</t>
        </is>
      </c>
      <c r="T182" s="194" t="inlineStr">
        <is>
          <t>a</t>
        </is>
      </c>
      <c r="U182" s="194" t="inlineStr">
        <is>
          <t/>
        </is>
      </c>
      <c r="V182" s="194" t="inlineStr">
        <is>
          <t/>
        </is>
      </c>
      <c r="W182" s="194" t="inlineStr">
        <is>
          <t/>
        </is>
      </c>
      <c r="X182" s="194" t="inlineStr">
        <is>
          <t/>
        </is>
      </c>
      <c r="Y182" s="194" t="inlineStr">
        <is>
          <t>-1</t>
        </is>
      </c>
      <c r="Z182" s="194" t="inlineStr">
        <is>
          <t>-1</t>
        </is>
      </c>
      <c r="AA182" s="194" t="inlineStr">
        <is>
          <t>-1</t>
        </is>
      </c>
      <c r="AB182" s="194" t="inlineStr">
        <is>
          <t>a</t>
        </is>
      </c>
      <c r="AC182" s="194" t="inlineStr">
        <is>
          <t>a</t>
        </is>
      </c>
      <c r="AD182" s="194" t="inlineStr">
        <is>
          <t>a</t>
        </is>
      </c>
      <c r="AE182" s="194" t="inlineStr">
        <is>
          <t>a</t>
        </is>
      </c>
      <c r="AF182" s="194" t="inlineStr">
        <is>
          <t/>
        </is>
      </c>
      <c r="AG182" s="194" t="inlineStr">
        <is>
          <t/>
        </is>
      </c>
      <c r="AH182" s="194" t="inlineStr">
        <is>
          <t/>
        </is>
      </c>
      <c r="AI182" s="194" t="inlineStr">
        <is>
          <t/>
        </is>
      </c>
      <c r="AJ182" s="194" t="inlineStr">
        <is>
          <t/>
        </is>
      </c>
      <c r="AK182">
        <v>89</v>
      </c>
      <c r="AL182" s="191" t="inlineStr">
        <is>
          <t/>
        </is>
      </c>
      <c r="AM182" s="191" t="inlineStr">
        <is>
          <t/>
        </is>
      </c>
      <c r="AN182" s="193" t="inlineStr">
        <is>
          <t/>
        </is>
      </c>
    </row>
    <row r="183">
      <c r="A183" t="inlineStr">
        <is>
          <t>WAH</t>
        </is>
      </c>
      <c r="B183" t="inlineStr">
        <is>
          <t>ATL</t>
        </is>
      </c>
      <c r="C183" t="inlineStr">
        <is>
          <t>CP</t>
        </is>
      </c>
      <c r="D183" t="inlineStr">
        <is>
          <t>UK-British Virgin Islands</t>
        </is>
      </c>
      <c r="E183" t="inlineStr">
        <is>
          <t>HL</t>
        </is>
      </c>
      <c r="F183" t="inlineStr">
        <is>
          <t>t1</t>
        </is>
      </c>
      <c r="G183" s="194" t="inlineStr">
        <is>
          <t/>
        </is>
      </c>
      <c r="H183" s="194" t="inlineStr">
        <is>
          <t/>
        </is>
      </c>
      <c r="I183" s="194" t="inlineStr">
        <is>
          <t/>
        </is>
      </c>
      <c r="J183" s="194" t="inlineStr">
        <is>
          <t/>
        </is>
      </c>
      <c r="K183" s="194" t="inlineStr">
        <is>
          <t/>
        </is>
      </c>
      <c r="L183" s="194" t="inlineStr">
        <is>
          <t/>
        </is>
      </c>
      <c r="M183" s="194" t="inlineStr">
        <is>
          <t/>
        </is>
      </c>
      <c r="N183" s="194" t="inlineStr">
        <is>
          <t/>
        </is>
      </c>
      <c r="O183" s="194" t="inlineStr">
        <is>
          <t/>
        </is>
      </c>
      <c r="P183" s="194" t="inlineStr">
        <is>
          <t/>
        </is>
      </c>
      <c r="Q183" s="194" t="inlineStr">
        <is>
          <t/>
        </is>
      </c>
      <c r="R183" s="194" t="inlineStr">
        <is>
          <t/>
        </is>
      </c>
      <c r="S183" s="194" t="inlineStr">
        <is>
          <t/>
        </is>
      </c>
      <c r="T183" s="194" t="inlineStr">
        <is>
          <t/>
        </is>
      </c>
      <c r="U183" s="194" t="inlineStr">
        <is>
          <t/>
        </is>
      </c>
      <c r="V183" s="194" t="inlineStr">
        <is>
          <t/>
        </is>
      </c>
      <c r="W183" s="194" t="inlineStr">
        <is>
          <t/>
        </is>
      </c>
      <c r="X183" s="194">
        <v>4.1</v>
      </c>
      <c r="Y183" s="194" t="inlineStr">
        <is>
          <t/>
        </is>
      </c>
      <c r="Z183" s="194" t="inlineStr">
        <is>
          <t/>
        </is>
      </c>
      <c r="AA183" s="194" t="inlineStr">
        <is>
          <t/>
        </is>
      </c>
      <c r="AB183" s="194" t="inlineStr">
        <is>
          <t/>
        </is>
      </c>
      <c r="AC183" s="194" t="inlineStr">
        <is>
          <t/>
        </is>
      </c>
      <c r="AD183" s="194" t="inlineStr">
        <is>
          <t/>
        </is>
      </c>
      <c r="AE183" s="194" t="inlineStr">
        <is>
          <t/>
        </is>
      </c>
      <c r="AF183" s="194" t="inlineStr">
        <is>
          <t/>
        </is>
      </c>
      <c r="AG183" s="194" t="inlineStr">
        <is>
          <t/>
        </is>
      </c>
      <c r="AH183" s="194" t="inlineStr">
        <is>
          <t/>
        </is>
      </c>
      <c r="AI183" s="194" t="inlineStr">
        <is>
          <t/>
        </is>
      </c>
      <c r="AJ183" s="194" t="inlineStr">
        <is>
          <t/>
        </is>
      </c>
      <c r="AK183">
        <v>90</v>
      </c>
      <c r="AL183" s="191">
        <v>0</v>
      </c>
      <c r="AM183" s="191">
        <v>99.97</v>
      </c>
      <c r="AN183" s="193">
        <v>4.1</v>
      </c>
    </row>
    <row r="184">
      <c r="A184" t="inlineStr">
        <is>
          <t>WAH</t>
        </is>
      </c>
      <c r="B184" t="inlineStr">
        <is>
          <t>ATL</t>
        </is>
      </c>
      <c r="C184" t="inlineStr">
        <is>
          <t>CP</t>
        </is>
      </c>
      <c r="D184" t="inlineStr">
        <is>
          <t>UK-British Virgin Islands</t>
        </is>
      </c>
      <c r="E184" t="inlineStr">
        <is>
          <t>HL</t>
        </is>
      </c>
      <c r="F184" t="inlineStr">
        <is>
          <t>t2</t>
        </is>
      </c>
      <c r="G184" s="194" t="inlineStr">
        <is>
          <t/>
        </is>
      </c>
      <c r="H184" s="194" t="inlineStr">
        <is>
          <t/>
        </is>
      </c>
      <c r="I184" s="194" t="inlineStr">
        <is>
          <t/>
        </is>
      </c>
      <c r="J184" s="194" t="inlineStr">
        <is>
          <t/>
        </is>
      </c>
      <c r="K184" s="194" t="inlineStr">
        <is>
          <t/>
        </is>
      </c>
      <c r="L184" s="194" t="inlineStr">
        <is>
          <t/>
        </is>
      </c>
      <c r="M184" s="194" t="inlineStr">
        <is>
          <t/>
        </is>
      </c>
      <c r="N184" s="194" t="inlineStr">
        <is>
          <t/>
        </is>
      </c>
      <c r="O184" s="194" t="inlineStr">
        <is>
          <t/>
        </is>
      </c>
      <c r="P184" s="194" t="inlineStr">
        <is>
          <t/>
        </is>
      </c>
      <c r="Q184" s="194" t="inlineStr">
        <is>
          <t/>
        </is>
      </c>
      <c r="R184" s="194" t="inlineStr">
        <is>
          <t/>
        </is>
      </c>
      <c r="S184" s="194" t="inlineStr">
        <is>
          <t/>
        </is>
      </c>
      <c r="T184" s="194" t="inlineStr">
        <is>
          <t/>
        </is>
      </c>
      <c r="U184" s="194" t="inlineStr">
        <is>
          <t/>
        </is>
      </c>
      <c r="V184" s="194" t="inlineStr">
        <is>
          <t/>
        </is>
      </c>
      <c r="W184" s="194" t="inlineStr">
        <is>
          <t/>
        </is>
      </c>
      <c r="X184" s="194" t="inlineStr">
        <is>
          <t>-1</t>
        </is>
      </c>
      <c r="Y184" s="194" t="inlineStr">
        <is>
          <t/>
        </is>
      </c>
      <c r="Z184" s="194" t="inlineStr">
        <is>
          <t/>
        </is>
      </c>
      <c r="AA184" s="194" t="inlineStr">
        <is>
          <t/>
        </is>
      </c>
      <c r="AB184" s="194" t="inlineStr">
        <is>
          <t/>
        </is>
      </c>
      <c r="AC184" s="194" t="inlineStr">
        <is>
          <t/>
        </is>
      </c>
      <c r="AD184" s="194" t="inlineStr">
        <is>
          <t/>
        </is>
      </c>
      <c r="AE184" s="194" t="inlineStr">
        <is>
          <t/>
        </is>
      </c>
      <c r="AF184" s="194" t="inlineStr">
        <is>
          <t/>
        </is>
      </c>
      <c r="AG184" s="194" t="inlineStr">
        <is>
          <t/>
        </is>
      </c>
      <c r="AH184" s="194" t="inlineStr">
        <is>
          <t/>
        </is>
      </c>
      <c r="AI184" s="194" t="inlineStr">
        <is>
          <t/>
        </is>
      </c>
      <c r="AJ184" s="194" t="inlineStr">
        <is>
          <t/>
        </is>
      </c>
      <c r="AK184">
        <v>90</v>
      </c>
      <c r="AL184" s="191" t="inlineStr">
        <is>
          <t/>
        </is>
      </c>
      <c r="AM184" s="191" t="inlineStr">
        <is>
          <t/>
        </is>
      </c>
      <c r="AN184" s="193" t="inlineStr">
        <is>
          <t/>
        </is>
      </c>
    </row>
    <row r="185">
      <c r="A185" t="inlineStr">
        <is>
          <t>WAH</t>
        </is>
      </c>
      <c r="B185" t="inlineStr">
        <is>
          <t>ATL</t>
        </is>
      </c>
      <c r="C185" t="inlineStr">
        <is>
          <t>CP</t>
        </is>
      </c>
      <c r="D185" t="inlineStr">
        <is>
          <t>EU-France</t>
        </is>
      </c>
      <c r="E185" t="inlineStr">
        <is>
          <t>GN</t>
        </is>
      </c>
      <c r="F185" t="inlineStr">
        <is>
          <t>t1</t>
        </is>
      </c>
      <c r="G185" s="194" t="inlineStr">
        <is>
          <t/>
        </is>
      </c>
      <c r="H185" s="194" t="inlineStr">
        <is>
          <t/>
        </is>
      </c>
      <c r="I185" s="194" t="inlineStr">
        <is>
          <t/>
        </is>
      </c>
      <c r="J185" s="194" t="inlineStr">
        <is>
          <t/>
        </is>
      </c>
      <c r="K185" s="194" t="inlineStr">
        <is>
          <t/>
        </is>
      </c>
      <c r="L185" s="194" t="inlineStr">
        <is>
          <t/>
        </is>
      </c>
      <c r="M185" s="194" t="inlineStr">
        <is>
          <t/>
        </is>
      </c>
      <c r="N185" s="194" t="inlineStr">
        <is>
          <t/>
        </is>
      </c>
      <c r="O185" s="194" t="inlineStr">
        <is>
          <t/>
        </is>
      </c>
      <c r="P185" s="194" t="inlineStr">
        <is>
          <t/>
        </is>
      </c>
      <c r="Q185" s="194" t="inlineStr">
        <is>
          <t/>
        </is>
      </c>
      <c r="R185" s="194" t="inlineStr">
        <is>
          <t/>
        </is>
      </c>
      <c r="S185" s="194" t="inlineStr">
        <is>
          <t/>
        </is>
      </c>
      <c r="T185" s="194" t="inlineStr">
        <is>
          <t/>
        </is>
      </c>
      <c r="U185" s="194" t="inlineStr">
        <is>
          <t/>
        </is>
      </c>
      <c r="V185" s="194" t="inlineStr">
        <is>
          <t/>
        </is>
      </c>
      <c r="W185" s="194" t="inlineStr">
        <is>
          <t/>
        </is>
      </c>
      <c r="X185" s="194" t="inlineStr">
        <is>
          <t/>
        </is>
      </c>
      <c r="Y185" s="194" t="inlineStr">
        <is>
          <t/>
        </is>
      </c>
      <c r="Z185" s="194" t="inlineStr">
        <is>
          <t/>
        </is>
      </c>
      <c r="AA185" s="194" t="inlineStr">
        <is>
          <t/>
        </is>
      </c>
      <c r="AB185" s="194" t="inlineStr">
        <is>
          <t/>
        </is>
      </c>
      <c r="AC185" s="194" t="inlineStr">
        <is>
          <t/>
        </is>
      </c>
      <c r="AD185" s="194">
        <v>0.166</v>
      </c>
      <c r="AE185" s="194">
        <v>0.135</v>
      </c>
      <c r="AF185" s="194" t="inlineStr">
        <is>
          <t/>
        </is>
      </c>
      <c r="AG185" s="194">
        <v>0.568</v>
      </c>
      <c r="AH185" s="194" t="inlineStr">
        <is>
          <t/>
        </is>
      </c>
      <c r="AI185" s="194">
        <v>2.558</v>
      </c>
      <c r="AJ185" s="194">
        <v>0.281</v>
      </c>
      <c r="AK185">
        <v>91</v>
      </c>
      <c r="AL185" s="191">
        <v>0</v>
      </c>
      <c r="AM185" s="191">
        <v>99.97</v>
      </c>
      <c r="AN185" s="193">
        <v>3.708</v>
      </c>
    </row>
    <row r="186">
      <c r="A186" t="inlineStr">
        <is>
          <t>WAH</t>
        </is>
      </c>
      <c r="B186" t="inlineStr">
        <is>
          <t>ATL</t>
        </is>
      </c>
      <c r="C186" t="inlineStr">
        <is>
          <t>CP</t>
        </is>
      </c>
      <c r="D186" t="inlineStr">
        <is>
          <t>EU-France</t>
        </is>
      </c>
      <c r="E186" t="inlineStr">
        <is>
          <t>GN</t>
        </is>
      </c>
      <c r="F186" t="inlineStr">
        <is>
          <t>t2</t>
        </is>
      </c>
      <c r="G186" s="194" t="inlineStr">
        <is>
          <t/>
        </is>
      </c>
      <c r="H186" s="194" t="inlineStr">
        <is>
          <t/>
        </is>
      </c>
      <c r="I186" s="194" t="inlineStr">
        <is>
          <t/>
        </is>
      </c>
      <c r="J186" s="194" t="inlineStr">
        <is>
          <t/>
        </is>
      </c>
      <c r="K186" s="194" t="inlineStr">
        <is>
          <t/>
        </is>
      </c>
      <c r="L186" s="194" t="inlineStr">
        <is>
          <t/>
        </is>
      </c>
      <c r="M186" s="194" t="inlineStr">
        <is>
          <t/>
        </is>
      </c>
      <c r="N186" s="194" t="inlineStr">
        <is>
          <t/>
        </is>
      </c>
      <c r="O186" s="194" t="inlineStr">
        <is>
          <t/>
        </is>
      </c>
      <c r="P186" s="194" t="inlineStr">
        <is>
          <t/>
        </is>
      </c>
      <c r="Q186" s="194" t="inlineStr">
        <is>
          <t/>
        </is>
      </c>
      <c r="R186" s="194" t="inlineStr">
        <is>
          <t/>
        </is>
      </c>
      <c r="S186" s="194" t="inlineStr">
        <is>
          <t/>
        </is>
      </c>
      <c r="T186" s="194" t="inlineStr">
        <is>
          <t/>
        </is>
      </c>
      <c r="U186" s="194" t="inlineStr">
        <is>
          <t/>
        </is>
      </c>
      <c r="V186" s="194" t="inlineStr">
        <is>
          <t/>
        </is>
      </c>
      <c r="W186" s="194" t="inlineStr">
        <is>
          <t/>
        </is>
      </c>
      <c r="X186" s="194" t="inlineStr">
        <is>
          <t/>
        </is>
      </c>
      <c r="Y186" s="194" t="inlineStr">
        <is>
          <t/>
        </is>
      </c>
      <c r="Z186" s="194" t="inlineStr">
        <is>
          <t/>
        </is>
      </c>
      <c r="AA186" s="194" t="inlineStr">
        <is>
          <t/>
        </is>
      </c>
      <c r="AB186" s="194" t="inlineStr">
        <is>
          <t>b</t>
        </is>
      </c>
      <c r="AC186" s="194" t="inlineStr">
        <is>
          <t/>
        </is>
      </c>
      <c r="AD186" s="194" t="inlineStr">
        <is>
          <t>-1</t>
        </is>
      </c>
      <c r="AE186" s="194" t="inlineStr">
        <is>
          <t>-1</t>
        </is>
      </c>
      <c r="AF186" s="194" t="inlineStr">
        <is>
          <t>b</t>
        </is>
      </c>
      <c r="AG186" s="194" t="inlineStr">
        <is>
          <t>a</t>
        </is>
      </c>
      <c r="AH186" s="194" t="inlineStr">
        <is>
          <t/>
        </is>
      </c>
      <c r="AI186" s="194" t="inlineStr">
        <is>
          <t>a</t>
        </is>
      </c>
      <c r="AJ186" s="194" t="inlineStr">
        <is>
          <t>a</t>
        </is>
      </c>
      <c r="AK186">
        <v>91</v>
      </c>
      <c r="AL186" s="191" t="inlineStr">
        <is>
          <t/>
        </is>
      </c>
      <c r="AM186" s="191" t="inlineStr">
        <is>
          <t/>
        </is>
      </c>
      <c r="AN186" s="193" t="inlineStr">
        <is>
          <t/>
        </is>
      </c>
    </row>
    <row r="187">
      <c r="A187" t="inlineStr">
        <is>
          <t>WAH</t>
        </is>
      </c>
      <c r="B187" t="inlineStr">
        <is>
          <t>ATL</t>
        </is>
      </c>
      <c r="C187" t="inlineStr">
        <is>
          <t>CP</t>
        </is>
      </c>
      <c r="D187" t="inlineStr">
        <is>
          <t>USA</t>
        </is>
      </c>
      <c r="E187" t="inlineStr">
        <is>
          <t>GN</t>
        </is>
      </c>
      <c r="F187" t="inlineStr">
        <is>
          <t>t1</t>
        </is>
      </c>
      <c r="G187" s="194">
        <v>0.01</v>
      </c>
      <c r="H187" s="194">
        <v>0.03</v>
      </c>
      <c r="I187" s="194">
        <v>0.12</v>
      </c>
      <c r="J187" s="194">
        <v>0.09</v>
      </c>
      <c r="K187" s="194">
        <v>0.45</v>
      </c>
      <c r="L187" s="194">
        <v>0.35</v>
      </c>
      <c r="M187" s="194">
        <v>0.15</v>
      </c>
      <c r="N187" s="194">
        <v>0.34</v>
      </c>
      <c r="O187" s="194">
        <v>0.106</v>
      </c>
      <c r="P187" s="194">
        <v>0.054</v>
      </c>
      <c r="Q187" s="194">
        <v>0.079</v>
      </c>
      <c r="R187" s="194">
        <v>0.02</v>
      </c>
      <c r="S187" s="194">
        <v>0.137</v>
      </c>
      <c r="T187" s="194">
        <v>0.091</v>
      </c>
      <c r="U187" s="194">
        <v>0.014</v>
      </c>
      <c r="V187" s="194" t="inlineStr">
        <is>
          <t/>
        </is>
      </c>
      <c r="W187" s="194">
        <v>0.027</v>
      </c>
      <c r="X187" s="194">
        <v>0.28</v>
      </c>
      <c r="Y187" s="194">
        <v>0.085</v>
      </c>
      <c r="Z187" s="194">
        <v>0.04</v>
      </c>
      <c r="AA187" s="194">
        <v>0.367</v>
      </c>
      <c r="AB187" s="194">
        <v>0.052</v>
      </c>
      <c r="AC187" s="194">
        <v>0.01</v>
      </c>
      <c r="AD187" s="194">
        <v>0.044</v>
      </c>
      <c r="AE187" s="194">
        <v>0.033</v>
      </c>
      <c r="AF187" s="194">
        <v>0.19</v>
      </c>
      <c r="AG187" s="194">
        <v>0.014</v>
      </c>
      <c r="AH187" s="194">
        <v>0.079</v>
      </c>
      <c r="AI187" s="194">
        <v>0.066</v>
      </c>
      <c r="AJ187" s="194" t="inlineStr">
        <is>
          <t/>
        </is>
      </c>
      <c r="AK187">
        <v>92</v>
      </c>
      <c r="AL187" s="191">
        <v>0</v>
      </c>
      <c r="AM187" s="191">
        <v>99.98</v>
      </c>
      <c r="AN187" s="193">
        <v>3.328</v>
      </c>
    </row>
    <row r="188">
      <c r="A188" t="inlineStr">
        <is>
          <t>WAH</t>
        </is>
      </c>
      <c r="B188" t="inlineStr">
        <is>
          <t>ATL</t>
        </is>
      </c>
      <c r="C188" t="inlineStr">
        <is>
          <t>CP</t>
        </is>
      </c>
      <c r="D188" t="inlineStr">
        <is>
          <t>USA</t>
        </is>
      </c>
      <c r="E188" t="inlineStr">
        <is>
          <t>GN</t>
        </is>
      </c>
      <c r="F188" t="inlineStr">
        <is>
          <t>t2</t>
        </is>
      </c>
      <c r="G188" s="194" t="inlineStr">
        <is>
          <t>-1</t>
        </is>
      </c>
      <c r="H188" s="194" t="inlineStr">
        <is>
          <t>-1</t>
        </is>
      </c>
      <c r="I188" s="194" t="inlineStr">
        <is>
          <t>-1</t>
        </is>
      </c>
      <c r="J188" s="194" t="inlineStr">
        <is>
          <t>b</t>
        </is>
      </c>
      <c r="K188" s="194" t="inlineStr">
        <is>
          <t>-1</t>
        </is>
      </c>
      <c r="L188" s="194" t="inlineStr">
        <is>
          <t>-1</t>
        </is>
      </c>
      <c r="M188" s="194" t="inlineStr">
        <is>
          <t>-1</t>
        </is>
      </c>
      <c r="N188" s="194" t="inlineStr">
        <is>
          <t>-1</t>
        </is>
      </c>
      <c r="O188" s="194" t="inlineStr">
        <is>
          <t>-1</t>
        </is>
      </c>
      <c r="P188" s="194" t="inlineStr">
        <is>
          <t>-1</t>
        </is>
      </c>
      <c r="Q188" s="194" t="inlineStr">
        <is>
          <t>-1</t>
        </is>
      </c>
      <c r="R188" s="194" t="inlineStr">
        <is>
          <t>-1</t>
        </is>
      </c>
      <c r="S188" s="194" t="inlineStr">
        <is>
          <t>-1</t>
        </is>
      </c>
      <c r="T188" s="194" t="inlineStr">
        <is>
          <t>-1</t>
        </is>
      </c>
      <c r="U188" s="194" t="inlineStr">
        <is>
          <t>-1</t>
        </is>
      </c>
      <c r="V188" s="194" t="inlineStr">
        <is>
          <t/>
        </is>
      </c>
      <c r="W188" s="194" t="inlineStr">
        <is>
          <t>-1</t>
        </is>
      </c>
      <c r="X188" s="194" t="inlineStr">
        <is>
          <t>-1</t>
        </is>
      </c>
      <c r="Y188" s="194" t="inlineStr">
        <is>
          <t>-1</t>
        </is>
      </c>
      <c r="Z188" s="194" t="inlineStr">
        <is>
          <t>-1</t>
        </is>
      </c>
      <c r="AA188" s="194" t="inlineStr">
        <is>
          <t>-1</t>
        </is>
      </c>
      <c r="AB188" s="194" t="inlineStr">
        <is>
          <t>-1</t>
        </is>
      </c>
      <c r="AC188" s="194" t="inlineStr">
        <is>
          <t>-1</t>
        </is>
      </c>
      <c r="AD188" s="194" t="inlineStr">
        <is>
          <t>-1</t>
        </is>
      </c>
      <c r="AE188" s="194" t="inlineStr">
        <is>
          <t>-1</t>
        </is>
      </c>
      <c r="AF188" s="194" t="inlineStr">
        <is>
          <t>-1</t>
        </is>
      </c>
      <c r="AG188" s="194" t="inlineStr">
        <is>
          <t>-1</t>
        </is>
      </c>
      <c r="AH188" s="194" t="inlineStr">
        <is>
          <t>-1</t>
        </is>
      </c>
      <c r="AI188" s="194" t="inlineStr">
        <is>
          <t>-1</t>
        </is>
      </c>
      <c r="AJ188" s="194" t="inlineStr">
        <is>
          <t/>
        </is>
      </c>
      <c r="AK188">
        <v>92</v>
      </c>
      <c r="AL188" s="191" t="inlineStr">
        <is>
          <t/>
        </is>
      </c>
      <c r="AM188" s="191" t="inlineStr">
        <is>
          <t/>
        </is>
      </c>
      <c r="AN188" s="193" t="inlineStr">
        <is>
          <t/>
        </is>
      </c>
    </row>
    <row r="189">
      <c r="A189" t="inlineStr">
        <is>
          <t>WAH</t>
        </is>
      </c>
      <c r="B189" t="inlineStr">
        <is>
          <t>ATL</t>
        </is>
      </c>
      <c r="C189" t="inlineStr">
        <is>
          <t>CP</t>
        </is>
      </c>
      <c r="D189" t="inlineStr">
        <is>
          <t>Côte d'Ivoire</t>
        </is>
      </c>
      <c r="E189" t="inlineStr">
        <is>
          <t>PS</t>
        </is>
      </c>
      <c r="F189" t="inlineStr">
        <is>
          <t>t1</t>
        </is>
      </c>
      <c r="G189" s="194" t="inlineStr">
        <is>
          <t/>
        </is>
      </c>
      <c r="H189" s="194" t="inlineStr">
        <is>
          <t/>
        </is>
      </c>
      <c r="I189" s="194" t="inlineStr">
        <is>
          <t/>
        </is>
      </c>
      <c r="J189" s="194" t="inlineStr">
        <is>
          <t/>
        </is>
      </c>
      <c r="K189" s="194" t="inlineStr">
        <is>
          <t/>
        </is>
      </c>
      <c r="L189" s="194" t="inlineStr">
        <is>
          <t/>
        </is>
      </c>
      <c r="M189" s="194" t="inlineStr">
        <is>
          <t/>
        </is>
      </c>
      <c r="N189" s="194" t="inlineStr">
        <is>
          <t/>
        </is>
      </c>
      <c r="O189" s="194" t="inlineStr">
        <is>
          <t/>
        </is>
      </c>
      <c r="P189" s="194" t="inlineStr">
        <is>
          <t/>
        </is>
      </c>
      <c r="Q189" s="194" t="inlineStr">
        <is>
          <t/>
        </is>
      </c>
      <c r="R189" s="194" t="inlineStr">
        <is>
          <t/>
        </is>
      </c>
      <c r="S189" s="194" t="inlineStr">
        <is>
          <t/>
        </is>
      </c>
      <c r="T189" s="194" t="inlineStr">
        <is>
          <t/>
        </is>
      </c>
      <c r="U189" s="194" t="inlineStr">
        <is>
          <t/>
        </is>
      </c>
      <c r="V189" s="194">
        <v>3.294</v>
      </c>
      <c r="W189" s="194" t="inlineStr">
        <is>
          <t/>
        </is>
      </c>
      <c r="X189" s="194" t="inlineStr">
        <is>
          <t/>
        </is>
      </c>
      <c r="Y189" s="194" t="inlineStr">
        <is>
          <t/>
        </is>
      </c>
      <c r="Z189" s="194" t="inlineStr">
        <is>
          <t/>
        </is>
      </c>
      <c r="AA189" s="194" t="inlineStr">
        <is>
          <t/>
        </is>
      </c>
      <c r="AB189" s="194" t="inlineStr">
        <is>
          <t/>
        </is>
      </c>
      <c r="AC189" s="194" t="inlineStr">
        <is>
          <t/>
        </is>
      </c>
      <c r="AD189" s="194" t="inlineStr">
        <is>
          <t/>
        </is>
      </c>
      <c r="AE189" s="194" t="inlineStr">
        <is>
          <t/>
        </is>
      </c>
      <c r="AF189" s="194" t="inlineStr">
        <is>
          <t/>
        </is>
      </c>
      <c r="AG189" s="194" t="inlineStr">
        <is>
          <t/>
        </is>
      </c>
      <c r="AH189" s="194" t="inlineStr">
        <is>
          <t/>
        </is>
      </c>
      <c r="AI189" s="194" t="inlineStr">
        <is>
          <t/>
        </is>
      </c>
      <c r="AJ189" s="194" t="inlineStr">
        <is>
          <t/>
        </is>
      </c>
      <c r="AK189">
        <v>93</v>
      </c>
      <c r="AL189" s="191">
        <v>0</v>
      </c>
      <c r="AM189" s="191">
        <v>99.98</v>
      </c>
      <c r="AN189" s="193">
        <v>3.294</v>
      </c>
    </row>
    <row r="190">
      <c r="A190" t="inlineStr">
        <is>
          <t>WAH</t>
        </is>
      </c>
      <c r="B190" t="inlineStr">
        <is>
          <t>ATL</t>
        </is>
      </c>
      <c r="C190" t="inlineStr">
        <is>
          <t>CP</t>
        </is>
      </c>
      <c r="D190" t="inlineStr">
        <is>
          <t>Côte d'Ivoire</t>
        </is>
      </c>
      <c r="E190" t="inlineStr">
        <is>
          <t>PS</t>
        </is>
      </c>
      <c r="F190" t="inlineStr">
        <is>
          <t>t2</t>
        </is>
      </c>
      <c r="G190" s="194" t="inlineStr">
        <is>
          <t/>
        </is>
      </c>
      <c r="H190" s="194" t="inlineStr">
        <is>
          <t/>
        </is>
      </c>
      <c r="I190" s="194" t="inlineStr">
        <is>
          <t/>
        </is>
      </c>
      <c r="J190" s="194" t="inlineStr">
        <is>
          <t/>
        </is>
      </c>
      <c r="K190" s="194" t="inlineStr">
        <is>
          <t/>
        </is>
      </c>
      <c r="L190" s="194" t="inlineStr">
        <is>
          <t/>
        </is>
      </c>
      <c r="M190" s="194" t="inlineStr">
        <is>
          <t/>
        </is>
      </c>
      <c r="N190" s="194" t="inlineStr">
        <is>
          <t/>
        </is>
      </c>
      <c r="O190" s="194" t="inlineStr">
        <is>
          <t/>
        </is>
      </c>
      <c r="P190" s="194" t="inlineStr">
        <is>
          <t/>
        </is>
      </c>
      <c r="Q190" s="194" t="inlineStr">
        <is>
          <t/>
        </is>
      </c>
      <c r="R190" s="194" t="inlineStr">
        <is>
          <t/>
        </is>
      </c>
      <c r="S190" s="194" t="inlineStr">
        <is>
          <t/>
        </is>
      </c>
      <c r="T190" s="194" t="inlineStr">
        <is>
          <t/>
        </is>
      </c>
      <c r="U190" s="194" t="inlineStr">
        <is>
          <t/>
        </is>
      </c>
      <c r="V190" s="194" t="inlineStr">
        <is>
          <t>-1</t>
        </is>
      </c>
      <c r="W190" s="194" t="inlineStr">
        <is>
          <t/>
        </is>
      </c>
      <c r="X190" s="194" t="inlineStr">
        <is>
          <t/>
        </is>
      </c>
      <c r="Y190" s="194" t="inlineStr">
        <is>
          <t/>
        </is>
      </c>
      <c r="Z190" s="194" t="inlineStr">
        <is>
          <t/>
        </is>
      </c>
      <c r="AA190" s="194" t="inlineStr">
        <is>
          <t/>
        </is>
      </c>
      <c r="AB190" s="194" t="inlineStr">
        <is>
          <t/>
        </is>
      </c>
      <c r="AC190" s="194" t="inlineStr">
        <is>
          <t/>
        </is>
      </c>
      <c r="AD190" s="194" t="inlineStr">
        <is>
          <t/>
        </is>
      </c>
      <c r="AE190" s="194" t="inlineStr">
        <is>
          <t/>
        </is>
      </c>
      <c r="AF190" s="194" t="inlineStr">
        <is>
          <t/>
        </is>
      </c>
      <c r="AG190" s="194" t="inlineStr">
        <is>
          <t/>
        </is>
      </c>
      <c r="AH190" s="194" t="inlineStr">
        <is>
          <t/>
        </is>
      </c>
      <c r="AI190" s="194" t="inlineStr">
        <is>
          <t/>
        </is>
      </c>
      <c r="AJ190" s="194" t="inlineStr">
        <is>
          <t/>
        </is>
      </c>
      <c r="AK190">
        <v>93</v>
      </c>
      <c r="AL190" s="191" t="inlineStr">
        <is>
          <t/>
        </is>
      </c>
      <c r="AM190" s="191" t="inlineStr">
        <is>
          <t/>
        </is>
      </c>
      <c r="AN190" s="193" t="inlineStr">
        <is>
          <t/>
        </is>
      </c>
    </row>
    <row r="191">
      <c r="A191" t="inlineStr">
        <is>
          <t>WAH</t>
        </is>
      </c>
      <c r="B191" t="inlineStr">
        <is>
          <t>ATL</t>
        </is>
      </c>
      <c r="C191" t="inlineStr">
        <is>
          <t>CP</t>
        </is>
      </c>
      <c r="D191" t="inlineStr">
        <is>
          <t>Brazil</t>
        </is>
      </c>
      <c r="E191" t="inlineStr">
        <is>
          <t>RR</t>
        </is>
      </c>
      <c r="F191" t="inlineStr">
        <is>
          <t>t1</t>
        </is>
      </c>
      <c r="G191" s="194" t="inlineStr">
        <is>
          <t/>
        </is>
      </c>
      <c r="H191" s="194" t="inlineStr">
        <is>
          <t/>
        </is>
      </c>
      <c r="I191" s="194" t="inlineStr">
        <is>
          <t/>
        </is>
      </c>
      <c r="J191" s="194" t="inlineStr">
        <is>
          <t/>
        </is>
      </c>
      <c r="K191" s="194" t="inlineStr">
        <is>
          <t/>
        </is>
      </c>
      <c r="L191" s="194" t="inlineStr">
        <is>
          <t/>
        </is>
      </c>
      <c r="M191" s="194" t="inlineStr">
        <is>
          <t/>
        </is>
      </c>
      <c r="N191" s="194" t="inlineStr">
        <is>
          <t/>
        </is>
      </c>
      <c r="O191" s="194" t="inlineStr">
        <is>
          <t/>
        </is>
      </c>
      <c r="P191" s="194">
        <v>1.243</v>
      </c>
      <c r="Q191" s="194">
        <v>0.787</v>
      </c>
      <c r="R191" s="194" t="inlineStr">
        <is>
          <t/>
        </is>
      </c>
      <c r="S191" s="194">
        <v>0.76</v>
      </c>
      <c r="T191" s="194" t="inlineStr">
        <is>
          <t/>
        </is>
      </c>
      <c r="U191" s="194" t="inlineStr">
        <is>
          <t/>
        </is>
      </c>
      <c r="V191" s="194" t="inlineStr">
        <is>
          <t/>
        </is>
      </c>
      <c r="W191" s="194" t="inlineStr">
        <is>
          <t/>
        </is>
      </c>
      <c r="X191" s="194" t="inlineStr">
        <is>
          <t/>
        </is>
      </c>
      <c r="Y191" s="194" t="inlineStr">
        <is>
          <t/>
        </is>
      </c>
      <c r="Z191" s="194" t="inlineStr">
        <is>
          <t/>
        </is>
      </c>
      <c r="AA191" s="194" t="inlineStr">
        <is>
          <t/>
        </is>
      </c>
      <c r="AB191" s="194" t="inlineStr">
        <is>
          <t/>
        </is>
      </c>
      <c r="AC191" s="194" t="inlineStr">
        <is>
          <t/>
        </is>
      </c>
      <c r="AD191" s="194" t="inlineStr">
        <is>
          <t/>
        </is>
      </c>
      <c r="AE191" s="194" t="inlineStr">
        <is>
          <t/>
        </is>
      </c>
      <c r="AF191" s="194" t="inlineStr">
        <is>
          <t/>
        </is>
      </c>
      <c r="AG191" s="194" t="inlineStr">
        <is>
          <t/>
        </is>
      </c>
      <c r="AH191" s="194" t="inlineStr">
        <is>
          <t/>
        </is>
      </c>
      <c r="AI191" s="194" t="inlineStr">
        <is>
          <t/>
        </is>
      </c>
      <c r="AJ191" s="194" t="inlineStr">
        <is>
          <t/>
        </is>
      </c>
      <c r="AK191">
        <v>94</v>
      </c>
      <c r="AL191" s="191">
        <v>0</v>
      </c>
      <c r="AM191" s="191">
        <v>99.98</v>
      </c>
      <c r="AN191" s="193">
        <v>2.79</v>
      </c>
    </row>
    <row r="192">
      <c r="A192" t="inlineStr">
        <is>
          <t>WAH</t>
        </is>
      </c>
      <c r="B192" t="inlineStr">
        <is>
          <t>ATL</t>
        </is>
      </c>
      <c r="C192" t="inlineStr">
        <is>
          <t>CP</t>
        </is>
      </c>
      <c r="D192" t="inlineStr">
        <is>
          <t>Brazil</t>
        </is>
      </c>
      <c r="E192" t="inlineStr">
        <is>
          <t>RR</t>
        </is>
      </c>
      <c r="F192" t="inlineStr">
        <is>
          <t>t2</t>
        </is>
      </c>
      <c r="G192" s="194" t="inlineStr">
        <is>
          <t/>
        </is>
      </c>
      <c r="H192" s="194" t="inlineStr">
        <is>
          <t/>
        </is>
      </c>
      <c r="I192" s="194" t="inlineStr">
        <is>
          <t/>
        </is>
      </c>
      <c r="J192" s="194" t="inlineStr">
        <is>
          <t/>
        </is>
      </c>
      <c r="K192" s="194" t="inlineStr">
        <is>
          <t/>
        </is>
      </c>
      <c r="L192" s="194" t="inlineStr">
        <is>
          <t/>
        </is>
      </c>
      <c r="M192" s="194" t="inlineStr">
        <is>
          <t/>
        </is>
      </c>
      <c r="N192" s="194" t="inlineStr">
        <is>
          <t/>
        </is>
      </c>
      <c r="O192" s="194" t="inlineStr">
        <is>
          <t/>
        </is>
      </c>
      <c r="P192" s="194" t="inlineStr">
        <is>
          <t>-1</t>
        </is>
      </c>
      <c r="Q192" s="194" t="inlineStr">
        <is>
          <t>-1</t>
        </is>
      </c>
      <c r="R192" s="194" t="inlineStr">
        <is>
          <t/>
        </is>
      </c>
      <c r="S192" s="194" t="inlineStr">
        <is>
          <t>-1</t>
        </is>
      </c>
      <c r="T192" s="194" t="inlineStr">
        <is>
          <t/>
        </is>
      </c>
      <c r="U192" s="194" t="inlineStr">
        <is>
          <t/>
        </is>
      </c>
      <c r="V192" s="194" t="inlineStr">
        <is>
          <t/>
        </is>
      </c>
      <c r="W192" s="194" t="inlineStr">
        <is>
          <t/>
        </is>
      </c>
      <c r="X192" s="194" t="inlineStr">
        <is>
          <t/>
        </is>
      </c>
      <c r="Y192" s="194" t="inlineStr">
        <is>
          <t/>
        </is>
      </c>
      <c r="Z192" s="194" t="inlineStr">
        <is>
          <t/>
        </is>
      </c>
      <c r="AA192" s="194" t="inlineStr">
        <is>
          <t/>
        </is>
      </c>
      <c r="AB192" s="194" t="inlineStr">
        <is>
          <t/>
        </is>
      </c>
      <c r="AC192" s="194" t="inlineStr">
        <is>
          <t/>
        </is>
      </c>
      <c r="AD192" s="194" t="inlineStr">
        <is>
          <t/>
        </is>
      </c>
      <c r="AE192" s="194" t="inlineStr">
        <is>
          <t/>
        </is>
      </c>
      <c r="AF192" s="194" t="inlineStr">
        <is>
          <t/>
        </is>
      </c>
      <c r="AG192" s="194" t="inlineStr">
        <is>
          <t/>
        </is>
      </c>
      <c r="AH192" s="194" t="inlineStr">
        <is>
          <t/>
        </is>
      </c>
      <c r="AI192" s="194" t="inlineStr">
        <is>
          <t/>
        </is>
      </c>
      <c r="AJ192" s="194" t="inlineStr">
        <is>
          <t/>
        </is>
      </c>
      <c r="AK192">
        <v>94</v>
      </c>
      <c r="AL192" s="191" t="inlineStr">
        <is>
          <t/>
        </is>
      </c>
      <c r="AM192" s="191" t="inlineStr">
        <is>
          <t/>
        </is>
      </c>
      <c r="AN192" s="193" t="inlineStr">
        <is>
          <t/>
        </is>
      </c>
    </row>
    <row r="193">
      <c r="A193" t="inlineStr">
        <is>
          <t>WAH</t>
        </is>
      </c>
      <c r="B193" t="inlineStr">
        <is>
          <t>ATL</t>
        </is>
      </c>
      <c r="C193" t="inlineStr">
        <is>
          <t>CP</t>
        </is>
      </c>
      <c r="D193" t="inlineStr">
        <is>
          <t>Brazil</t>
        </is>
      </c>
      <c r="E193" t="inlineStr">
        <is>
          <t>GN</t>
        </is>
      </c>
      <c r="F193" t="inlineStr">
        <is>
          <t>t1</t>
        </is>
      </c>
      <c r="G193" s="194" t="inlineStr">
        <is>
          <t/>
        </is>
      </c>
      <c r="H193" s="194" t="inlineStr">
        <is>
          <t/>
        </is>
      </c>
      <c r="I193" s="194" t="inlineStr">
        <is>
          <t/>
        </is>
      </c>
      <c r="J193" s="194" t="inlineStr">
        <is>
          <t/>
        </is>
      </c>
      <c r="K193" s="194" t="inlineStr">
        <is>
          <t/>
        </is>
      </c>
      <c r="L193" s="194" t="inlineStr">
        <is>
          <t/>
        </is>
      </c>
      <c r="M193" s="194" t="inlineStr">
        <is>
          <t/>
        </is>
      </c>
      <c r="N193" s="194" t="inlineStr">
        <is>
          <t/>
        </is>
      </c>
      <c r="O193" s="194" t="inlineStr">
        <is>
          <t/>
        </is>
      </c>
      <c r="P193" s="194" t="inlineStr">
        <is>
          <t/>
        </is>
      </c>
      <c r="Q193" s="194" t="inlineStr">
        <is>
          <t/>
        </is>
      </c>
      <c r="R193" s="194" t="inlineStr">
        <is>
          <t/>
        </is>
      </c>
      <c r="S193" s="194" t="inlineStr">
        <is>
          <t/>
        </is>
      </c>
      <c r="T193" s="194" t="inlineStr">
        <is>
          <t/>
        </is>
      </c>
      <c r="U193" s="194" t="inlineStr">
        <is>
          <t/>
        </is>
      </c>
      <c r="V193" s="194">
        <v>2.788</v>
      </c>
      <c r="W193" s="194" t="inlineStr">
        <is>
          <t/>
        </is>
      </c>
      <c r="X193" s="194" t="inlineStr">
        <is>
          <t/>
        </is>
      </c>
      <c r="Y193" s="194" t="inlineStr">
        <is>
          <t/>
        </is>
      </c>
      <c r="Z193" s="194" t="inlineStr">
        <is>
          <t/>
        </is>
      </c>
      <c r="AA193" s="194" t="inlineStr">
        <is>
          <t/>
        </is>
      </c>
      <c r="AB193" s="194" t="inlineStr">
        <is>
          <t/>
        </is>
      </c>
      <c r="AC193" s="194" t="inlineStr">
        <is>
          <t/>
        </is>
      </c>
      <c r="AD193" s="194" t="inlineStr">
        <is>
          <t/>
        </is>
      </c>
      <c r="AE193" s="194" t="inlineStr">
        <is>
          <t/>
        </is>
      </c>
      <c r="AF193" s="194" t="inlineStr">
        <is>
          <t/>
        </is>
      </c>
      <c r="AG193" s="194" t="inlineStr">
        <is>
          <t/>
        </is>
      </c>
      <c r="AH193" s="194" t="inlineStr">
        <is>
          <t/>
        </is>
      </c>
      <c r="AI193" s="194" t="inlineStr">
        <is>
          <t/>
        </is>
      </c>
      <c r="AJ193" s="194" t="inlineStr">
        <is>
          <t/>
        </is>
      </c>
      <c r="AK193">
        <v>95</v>
      </c>
      <c r="AL193" s="191">
        <v>0</v>
      </c>
      <c r="AM193" s="191">
        <v>99.98</v>
      </c>
      <c r="AN193" s="193">
        <v>2.788</v>
      </c>
    </row>
    <row r="194">
      <c r="A194" t="inlineStr">
        <is>
          <t>WAH</t>
        </is>
      </c>
      <c r="B194" t="inlineStr">
        <is>
          <t>ATL</t>
        </is>
      </c>
      <c r="C194" t="inlineStr">
        <is>
          <t>CP</t>
        </is>
      </c>
      <c r="D194" t="inlineStr">
        <is>
          <t>Brazil</t>
        </is>
      </c>
      <c r="E194" t="inlineStr">
        <is>
          <t>GN</t>
        </is>
      </c>
      <c r="F194" t="inlineStr">
        <is>
          <t>t2</t>
        </is>
      </c>
      <c r="G194" s="194" t="inlineStr">
        <is>
          <t/>
        </is>
      </c>
      <c r="H194" s="194" t="inlineStr">
        <is>
          <t/>
        </is>
      </c>
      <c r="I194" s="194" t="inlineStr">
        <is>
          <t/>
        </is>
      </c>
      <c r="J194" s="194" t="inlineStr">
        <is>
          <t/>
        </is>
      </c>
      <c r="K194" s="194" t="inlineStr">
        <is>
          <t/>
        </is>
      </c>
      <c r="L194" s="194" t="inlineStr">
        <is>
          <t/>
        </is>
      </c>
      <c r="M194" s="194" t="inlineStr">
        <is>
          <t/>
        </is>
      </c>
      <c r="N194" s="194" t="inlineStr">
        <is>
          <t/>
        </is>
      </c>
      <c r="O194" s="194" t="inlineStr">
        <is>
          <t/>
        </is>
      </c>
      <c r="P194" s="194" t="inlineStr">
        <is>
          <t/>
        </is>
      </c>
      <c r="Q194" s="194" t="inlineStr">
        <is>
          <t/>
        </is>
      </c>
      <c r="R194" s="194" t="inlineStr">
        <is>
          <t/>
        </is>
      </c>
      <c r="S194" s="194" t="inlineStr">
        <is>
          <t/>
        </is>
      </c>
      <c r="T194" s="194" t="inlineStr">
        <is>
          <t/>
        </is>
      </c>
      <c r="U194" s="194" t="inlineStr">
        <is>
          <t/>
        </is>
      </c>
      <c r="V194" s="194" t="inlineStr">
        <is>
          <t>-1</t>
        </is>
      </c>
      <c r="W194" s="194" t="inlineStr">
        <is>
          <t/>
        </is>
      </c>
      <c r="X194" s="194" t="inlineStr">
        <is>
          <t/>
        </is>
      </c>
      <c r="Y194" s="194" t="inlineStr">
        <is>
          <t/>
        </is>
      </c>
      <c r="Z194" s="194" t="inlineStr">
        <is>
          <t/>
        </is>
      </c>
      <c r="AA194" s="194" t="inlineStr">
        <is>
          <t/>
        </is>
      </c>
      <c r="AB194" s="194" t="inlineStr">
        <is>
          <t/>
        </is>
      </c>
      <c r="AC194" s="194" t="inlineStr">
        <is>
          <t/>
        </is>
      </c>
      <c r="AD194" s="194" t="inlineStr">
        <is>
          <t/>
        </is>
      </c>
      <c r="AE194" s="194" t="inlineStr">
        <is>
          <t/>
        </is>
      </c>
      <c r="AF194" s="194" t="inlineStr">
        <is>
          <t/>
        </is>
      </c>
      <c r="AG194" s="194" t="inlineStr">
        <is>
          <t/>
        </is>
      </c>
      <c r="AH194" s="194" t="inlineStr">
        <is>
          <t/>
        </is>
      </c>
      <c r="AI194" s="194" t="inlineStr">
        <is>
          <t/>
        </is>
      </c>
      <c r="AJ194" s="194" t="inlineStr">
        <is>
          <t/>
        </is>
      </c>
      <c r="AK194">
        <v>95</v>
      </c>
      <c r="AL194" s="191" t="inlineStr">
        <is>
          <t/>
        </is>
      </c>
      <c r="AM194" s="191" t="inlineStr">
        <is>
          <t/>
        </is>
      </c>
      <c r="AN194" s="193" t="inlineStr">
        <is>
          <t/>
        </is>
      </c>
    </row>
    <row r="195">
      <c r="A195" t="inlineStr">
        <is>
          <t>WAH</t>
        </is>
      </c>
      <c r="B195" t="inlineStr">
        <is>
          <t>ATL</t>
        </is>
      </c>
      <c r="C195" t="inlineStr">
        <is>
          <t>CP</t>
        </is>
      </c>
      <c r="D195" t="inlineStr">
        <is>
          <t>Angola</t>
        </is>
      </c>
      <c r="E195" t="inlineStr">
        <is>
          <t>PS</t>
        </is>
      </c>
      <c r="F195" t="inlineStr">
        <is>
          <t>t1</t>
        </is>
      </c>
      <c r="G195" s="194" t="inlineStr">
        <is>
          <t/>
        </is>
      </c>
      <c r="H195" s="194" t="inlineStr">
        <is>
          <t/>
        </is>
      </c>
      <c r="I195" s="194" t="inlineStr">
        <is>
          <t/>
        </is>
      </c>
      <c r="J195" s="194" t="inlineStr">
        <is>
          <t/>
        </is>
      </c>
      <c r="K195" s="194" t="inlineStr">
        <is>
          <t/>
        </is>
      </c>
      <c r="L195" s="194" t="inlineStr">
        <is>
          <t/>
        </is>
      </c>
      <c r="M195" s="194" t="inlineStr">
        <is>
          <t/>
        </is>
      </c>
      <c r="N195" s="194" t="inlineStr">
        <is>
          <t/>
        </is>
      </c>
      <c r="O195" s="194" t="inlineStr">
        <is>
          <t/>
        </is>
      </c>
      <c r="P195" s="194" t="inlineStr">
        <is>
          <t/>
        </is>
      </c>
      <c r="Q195" s="194" t="inlineStr">
        <is>
          <t/>
        </is>
      </c>
      <c r="R195" s="194" t="inlineStr">
        <is>
          <t/>
        </is>
      </c>
      <c r="S195" s="194" t="inlineStr">
        <is>
          <t/>
        </is>
      </c>
      <c r="T195" s="194" t="inlineStr">
        <is>
          <t/>
        </is>
      </c>
      <c r="U195" s="194" t="inlineStr">
        <is>
          <t/>
        </is>
      </c>
      <c r="V195" s="194" t="inlineStr">
        <is>
          <t/>
        </is>
      </c>
      <c r="W195" s="194" t="inlineStr">
        <is>
          <t/>
        </is>
      </c>
      <c r="X195" s="194" t="inlineStr">
        <is>
          <t/>
        </is>
      </c>
      <c r="Y195" s="194" t="inlineStr">
        <is>
          <t/>
        </is>
      </c>
      <c r="Z195" s="194" t="inlineStr">
        <is>
          <t/>
        </is>
      </c>
      <c r="AA195" s="194" t="inlineStr">
        <is>
          <t/>
        </is>
      </c>
      <c r="AB195" s="194" t="inlineStr">
        <is>
          <t/>
        </is>
      </c>
      <c r="AC195" s="194" t="inlineStr">
        <is>
          <t/>
        </is>
      </c>
      <c r="AD195" s="194" t="inlineStr">
        <is>
          <t/>
        </is>
      </c>
      <c r="AE195" s="194" t="inlineStr">
        <is>
          <t/>
        </is>
      </c>
      <c r="AF195" s="194">
        <v>1.988</v>
      </c>
      <c r="AG195" s="194">
        <v>0.781</v>
      </c>
      <c r="AH195" s="194" t="inlineStr">
        <is>
          <t/>
        </is>
      </c>
      <c r="AI195" s="194" t="inlineStr">
        <is>
          <t/>
        </is>
      </c>
      <c r="AJ195" s="194" t="inlineStr">
        <is>
          <t/>
        </is>
      </c>
      <c r="AK195">
        <v>96</v>
      </c>
      <c r="AL195" s="191">
        <v>0</v>
      </c>
      <c r="AM195" s="191">
        <v>99.99</v>
      </c>
      <c r="AN195" s="193">
        <v>2.769</v>
      </c>
    </row>
    <row r="196">
      <c r="A196" t="inlineStr">
        <is>
          <t>WAH</t>
        </is>
      </c>
      <c r="B196" t="inlineStr">
        <is>
          <t>ATL</t>
        </is>
      </c>
      <c r="C196" t="inlineStr">
        <is>
          <t>CP</t>
        </is>
      </c>
      <c r="D196" t="inlineStr">
        <is>
          <t>Angola</t>
        </is>
      </c>
      <c r="E196" t="inlineStr">
        <is>
          <t>PS</t>
        </is>
      </c>
      <c r="F196" t="inlineStr">
        <is>
          <t>t2</t>
        </is>
      </c>
      <c r="G196" s="194" t="inlineStr">
        <is>
          <t/>
        </is>
      </c>
      <c r="H196" s="194" t="inlineStr">
        <is>
          <t/>
        </is>
      </c>
      <c r="I196" s="194" t="inlineStr">
        <is>
          <t/>
        </is>
      </c>
      <c r="J196" s="194" t="inlineStr">
        <is>
          <t/>
        </is>
      </c>
      <c r="K196" s="194" t="inlineStr">
        <is>
          <t/>
        </is>
      </c>
      <c r="L196" s="194" t="inlineStr">
        <is>
          <t/>
        </is>
      </c>
      <c r="M196" s="194" t="inlineStr">
        <is>
          <t/>
        </is>
      </c>
      <c r="N196" s="194" t="inlineStr">
        <is>
          <t/>
        </is>
      </c>
      <c r="O196" s="194" t="inlineStr">
        <is>
          <t/>
        </is>
      </c>
      <c r="P196" s="194" t="inlineStr">
        <is>
          <t/>
        </is>
      </c>
      <c r="Q196" s="194" t="inlineStr">
        <is>
          <t/>
        </is>
      </c>
      <c r="R196" s="194" t="inlineStr">
        <is>
          <t/>
        </is>
      </c>
      <c r="S196" s="194" t="inlineStr">
        <is>
          <t/>
        </is>
      </c>
      <c r="T196" s="194" t="inlineStr">
        <is>
          <t/>
        </is>
      </c>
      <c r="U196" s="194" t="inlineStr">
        <is>
          <t/>
        </is>
      </c>
      <c r="V196" s="194" t="inlineStr">
        <is>
          <t/>
        </is>
      </c>
      <c r="W196" s="194" t="inlineStr">
        <is>
          <t/>
        </is>
      </c>
      <c r="X196" s="194" t="inlineStr">
        <is>
          <t/>
        </is>
      </c>
      <c r="Y196" s="194" t="inlineStr">
        <is>
          <t/>
        </is>
      </c>
      <c r="Z196" s="194" t="inlineStr">
        <is>
          <t/>
        </is>
      </c>
      <c r="AA196" s="194" t="inlineStr">
        <is>
          <t/>
        </is>
      </c>
      <c r="AB196" s="194" t="inlineStr">
        <is>
          <t/>
        </is>
      </c>
      <c r="AC196" s="194" t="inlineStr">
        <is>
          <t/>
        </is>
      </c>
      <c r="AD196" s="194" t="inlineStr">
        <is>
          <t/>
        </is>
      </c>
      <c r="AE196" s="194" t="inlineStr">
        <is>
          <t/>
        </is>
      </c>
      <c r="AF196" s="194" t="inlineStr">
        <is>
          <t>-1</t>
        </is>
      </c>
      <c r="AG196" s="194" t="inlineStr">
        <is>
          <t>-1</t>
        </is>
      </c>
      <c r="AH196" s="194" t="inlineStr">
        <is>
          <t/>
        </is>
      </c>
      <c r="AI196" s="194" t="inlineStr">
        <is>
          <t/>
        </is>
      </c>
      <c r="AJ196" s="194" t="inlineStr">
        <is>
          <t/>
        </is>
      </c>
      <c r="AK196">
        <v>96</v>
      </c>
      <c r="AL196" s="191" t="inlineStr">
        <is>
          <t/>
        </is>
      </c>
      <c r="AM196" s="191" t="inlineStr">
        <is>
          <t/>
        </is>
      </c>
      <c r="AN196" s="193" t="inlineStr">
        <is>
          <t/>
        </is>
      </c>
    </row>
    <row r="197">
      <c r="A197" t="inlineStr">
        <is>
          <t>WAH</t>
        </is>
      </c>
      <c r="B197" t="inlineStr">
        <is>
          <t>ATL</t>
        </is>
      </c>
      <c r="C197" t="inlineStr">
        <is>
          <t>CP</t>
        </is>
      </c>
      <c r="D197" t="inlineStr">
        <is>
          <t>St Vincent and Grenadines</t>
        </is>
      </c>
      <c r="E197" t="inlineStr">
        <is>
          <t>HL</t>
        </is>
      </c>
      <c r="F197" t="inlineStr">
        <is>
          <t>t1</t>
        </is>
      </c>
      <c r="G197" s="194" t="inlineStr">
        <is>
          <t/>
        </is>
      </c>
      <c r="H197" s="194" t="inlineStr">
        <is>
          <t/>
        </is>
      </c>
      <c r="I197" s="194" t="inlineStr">
        <is>
          <t/>
        </is>
      </c>
      <c r="J197" s="194" t="inlineStr">
        <is>
          <t/>
        </is>
      </c>
      <c r="K197" s="194" t="inlineStr">
        <is>
          <t/>
        </is>
      </c>
      <c r="L197" s="194" t="inlineStr">
        <is>
          <t/>
        </is>
      </c>
      <c r="M197" s="194" t="inlineStr">
        <is>
          <t/>
        </is>
      </c>
      <c r="N197" s="194" t="inlineStr">
        <is>
          <t/>
        </is>
      </c>
      <c r="O197" s="194" t="inlineStr">
        <is>
          <t/>
        </is>
      </c>
      <c r="P197" s="194" t="inlineStr">
        <is>
          <t/>
        </is>
      </c>
      <c r="Q197" s="194" t="inlineStr">
        <is>
          <t/>
        </is>
      </c>
      <c r="R197" s="194" t="inlineStr">
        <is>
          <t/>
        </is>
      </c>
      <c r="S197" s="194" t="inlineStr">
        <is>
          <t/>
        </is>
      </c>
      <c r="T197" s="194" t="inlineStr">
        <is>
          <t/>
        </is>
      </c>
      <c r="U197" s="194" t="inlineStr">
        <is>
          <t/>
        </is>
      </c>
      <c r="V197" s="194" t="inlineStr">
        <is>
          <t/>
        </is>
      </c>
      <c r="W197" s="194" t="inlineStr">
        <is>
          <t/>
        </is>
      </c>
      <c r="X197" s="194" t="inlineStr">
        <is>
          <t/>
        </is>
      </c>
      <c r="Y197" s="194" t="inlineStr">
        <is>
          <t/>
        </is>
      </c>
      <c r="Z197" s="194" t="inlineStr">
        <is>
          <t/>
        </is>
      </c>
      <c r="AA197" s="194" t="inlineStr">
        <is>
          <t/>
        </is>
      </c>
      <c r="AB197" s="194" t="inlineStr">
        <is>
          <t/>
        </is>
      </c>
      <c r="AC197" s="194" t="inlineStr">
        <is>
          <t/>
        </is>
      </c>
      <c r="AD197" s="194" t="inlineStr">
        <is>
          <t/>
        </is>
      </c>
      <c r="AE197" s="194" t="inlineStr">
        <is>
          <t/>
        </is>
      </c>
      <c r="AF197" s="194" t="inlineStr">
        <is>
          <t/>
        </is>
      </c>
      <c r="AG197" s="194" t="inlineStr">
        <is>
          <t/>
        </is>
      </c>
      <c r="AH197" s="194">
        <v>0.293</v>
      </c>
      <c r="AI197" s="194">
        <v>1.099</v>
      </c>
      <c r="AJ197" s="194">
        <v>1.069</v>
      </c>
      <c r="AK197">
        <v>97</v>
      </c>
      <c r="AL197" s="191">
        <v>0</v>
      </c>
      <c r="AM197" s="191">
        <v>99.99</v>
      </c>
      <c r="AN197" s="193">
        <v>2.461</v>
      </c>
    </row>
    <row r="198">
      <c r="A198" t="inlineStr">
        <is>
          <t>WAH</t>
        </is>
      </c>
      <c r="B198" t="inlineStr">
        <is>
          <t>ATL</t>
        </is>
      </c>
      <c r="C198" t="inlineStr">
        <is>
          <t>CP</t>
        </is>
      </c>
      <c r="D198" t="inlineStr">
        <is>
          <t>St Vincent and Grenadines</t>
        </is>
      </c>
      <c r="E198" t="inlineStr">
        <is>
          <t>HL</t>
        </is>
      </c>
      <c r="F198" t="inlineStr">
        <is>
          <t>t2</t>
        </is>
      </c>
      <c r="G198" s="194" t="inlineStr">
        <is>
          <t/>
        </is>
      </c>
      <c r="H198" s="194" t="inlineStr">
        <is>
          <t/>
        </is>
      </c>
      <c r="I198" s="194" t="inlineStr">
        <is>
          <t/>
        </is>
      </c>
      <c r="J198" s="194" t="inlineStr">
        <is>
          <t/>
        </is>
      </c>
      <c r="K198" s="194" t="inlineStr">
        <is>
          <t/>
        </is>
      </c>
      <c r="L198" s="194" t="inlineStr">
        <is>
          <t/>
        </is>
      </c>
      <c r="M198" s="194" t="inlineStr">
        <is>
          <t/>
        </is>
      </c>
      <c r="N198" s="194" t="inlineStr">
        <is>
          <t/>
        </is>
      </c>
      <c r="O198" s="194" t="inlineStr">
        <is>
          <t/>
        </is>
      </c>
      <c r="P198" s="194" t="inlineStr">
        <is>
          <t/>
        </is>
      </c>
      <c r="Q198" s="194" t="inlineStr">
        <is>
          <t/>
        </is>
      </c>
      <c r="R198" s="194" t="inlineStr">
        <is>
          <t/>
        </is>
      </c>
      <c r="S198" s="194" t="inlineStr">
        <is>
          <t/>
        </is>
      </c>
      <c r="T198" s="194" t="inlineStr">
        <is>
          <t/>
        </is>
      </c>
      <c r="U198" s="194" t="inlineStr">
        <is>
          <t/>
        </is>
      </c>
      <c r="V198" s="194" t="inlineStr">
        <is>
          <t/>
        </is>
      </c>
      <c r="W198" s="194" t="inlineStr">
        <is>
          <t/>
        </is>
      </c>
      <c r="X198" s="194" t="inlineStr">
        <is>
          <t/>
        </is>
      </c>
      <c r="Y198" s="194" t="inlineStr">
        <is>
          <t/>
        </is>
      </c>
      <c r="Z198" s="194" t="inlineStr">
        <is>
          <t/>
        </is>
      </c>
      <c r="AA198" s="194" t="inlineStr">
        <is>
          <t/>
        </is>
      </c>
      <c r="AB198" s="194" t="inlineStr">
        <is>
          <t/>
        </is>
      </c>
      <c r="AC198" s="194" t="inlineStr">
        <is>
          <t/>
        </is>
      </c>
      <c r="AD198" s="194" t="inlineStr">
        <is>
          <t/>
        </is>
      </c>
      <c r="AE198" s="194" t="inlineStr">
        <is>
          <t/>
        </is>
      </c>
      <c r="AF198" s="194" t="inlineStr">
        <is>
          <t/>
        </is>
      </c>
      <c r="AG198" s="194" t="inlineStr">
        <is>
          <t/>
        </is>
      </c>
      <c r="AH198" s="194" t="inlineStr">
        <is>
          <t>-1</t>
        </is>
      </c>
      <c r="AI198" s="194" t="inlineStr">
        <is>
          <t>-1</t>
        </is>
      </c>
      <c r="AJ198" s="194" t="inlineStr">
        <is>
          <t>-1</t>
        </is>
      </c>
      <c r="AK198">
        <v>97</v>
      </c>
      <c r="AL198" s="191" t="inlineStr">
        <is>
          <t/>
        </is>
      </c>
      <c r="AM198" s="191" t="inlineStr">
        <is>
          <t/>
        </is>
      </c>
      <c r="AN198" s="193" t="inlineStr">
        <is>
          <t/>
        </is>
      </c>
    </row>
    <row r="199">
      <c r="A199" t="inlineStr">
        <is>
          <t>WAH</t>
        </is>
      </c>
      <c r="B199" t="inlineStr">
        <is>
          <t>ATL</t>
        </is>
      </c>
      <c r="C199" t="inlineStr">
        <is>
          <t>CP</t>
        </is>
      </c>
      <c r="D199" t="inlineStr">
        <is>
          <t>UK-British Virgin Islands</t>
        </is>
      </c>
      <c r="E199" t="inlineStr">
        <is>
          <t>RR</t>
        </is>
      </c>
      <c r="F199" t="inlineStr">
        <is>
          <t>t1</t>
        </is>
      </c>
      <c r="G199" s="194" t="inlineStr">
        <is>
          <t/>
        </is>
      </c>
      <c r="H199" s="194" t="inlineStr">
        <is>
          <t/>
        </is>
      </c>
      <c r="I199" s="194" t="inlineStr">
        <is>
          <t/>
        </is>
      </c>
      <c r="J199" s="194" t="inlineStr">
        <is>
          <t/>
        </is>
      </c>
      <c r="K199" s="194" t="inlineStr">
        <is>
          <t/>
        </is>
      </c>
      <c r="L199" s="194" t="inlineStr">
        <is>
          <t/>
        </is>
      </c>
      <c r="M199" s="194" t="inlineStr">
        <is>
          <t/>
        </is>
      </c>
      <c r="N199" s="194" t="inlineStr">
        <is>
          <t/>
        </is>
      </c>
      <c r="O199" s="194" t="inlineStr">
        <is>
          <t/>
        </is>
      </c>
      <c r="P199" s="194" t="inlineStr">
        <is>
          <t/>
        </is>
      </c>
      <c r="Q199" s="194" t="inlineStr">
        <is>
          <t/>
        </is>
      </c>
      <c r="R199" s="194" t="inlineStr">
        <is>
          <t/>
        </is>
      </c>
      <c r="S199" s="194" t="inlineStr">
        <is>
          <t/>
        </is>
      </c>
      <c r="T199" s="194" t="inlineStr">
        <is>
          <t/>
        </is>
      </c>
      <c r="U199" s="194" t="inlineStr">
        <is>
          <t/>
        </is>
      </c>
      <c r="V199" s="194" t="inlineStr">
        <is>
          <t/>
        </is>
      </c>
      <c r="W199" s="194" t="inlineStr">
        <is>
          <t/>
        </is>
      </c>
      <c r="X199" s="194" t="inlineStr">
        <is>
          <t/>
        </is>
      </c>
      <c r="Y199" s="194">
        <v>0.897</v>
      </c>
      <c r="Z199" s="194">
        <v>0.752</v>
      </c>
      <c r="AA199" s="194" t="inlineStr">
        <is>
          <t/>
        </is>
      </c>
      <c r="AB199" s="194" t="inlineStr">
        <is>
          <t/>
        </is>
      </c>
      <c r="AC199" s="194" t="inlineStr">
        <is>
          <t/>
        </is>
      </c>
      <c r="AD199" s="194" t="inlineStr">
        <is>
          <t/>
        </is>
      </c>
      <c r="AE199" s="194" t="inlineStr">
        <is>
          <t/>
        </is>
      </c>
      <c r="AF199" s="194" t="inlineStr">
        <is>
          <t/>
        </is>
      </c>
      <c r="AG199" s="194" t="inlineStr">
        <is>
          <t/>
        </is>
      </c>
      <c r="AH199" s="194" t="inlineStr">
        <is>
          <t/>
        </is>
      </c>
      <c r="AI199" s="194" t="inlineStr">
        <is>
          <t/>
        </is>
      </c>
      <c r="AJ199" s="194" t="inlineStr">
        <is>
          <t/>
        </is>
      </c>
      <c r="AK199">
        <v>98</v>
      </c>
      <c r="AL199" s="191">
        <v>0</v>
      </c>
      <c r="AM199" s="191">
        <v>99.99</v>
      </c>
      <c r="AN199" s="193">
        <v>1.649</v>
      </c>
    </row>
    <row r="200">
      <c r="A200" t="inlineStr">
        <is>
          <t>WAH</t>
        </is>
      </c>
      <c r="B200" t="inlineStr">
        <is>
          <t>ATL</t>
        </is>
      </c>
      <c r="C200" t="inlineStr">
        <is>
          <t>CP</t>
        </is>
      </c>
      <c r="D200" t="inlineStr">
        <is>
          <t>UK-British Virgin Islands</t>
        </is>
      </c>
      <c r="E200" t="inlineStr">
        <is>
          <t>RR</t>
        </is>
      </c>
      <c r="F200" t="inlineStr">
        <is>
          <t>t2</t>
        </is>
      </c>
      <c r="G200" s="194" t="inlineStr">
        <is>
          <t/>
        </is>
      </c>
      <c r="H200" s="194" t="inlineStr">
        <is>
          <t/>
        </is>
      </c>
      <c r="I200" s="194" t="inlineStr">
        <is>
          <t/>
        </is>
      </c>
      <c r="J200" s="194" t="inlineStr">
        <is>
          <t/>
        </is>
      </c>
      <c r="K200" s="194" t="inlineStr">
        <is>
          <t/>
        </is>
      </c>
      <c r="L200" s="194" t="inlineStr">
        <is>
          <t/>
        </is>
      </c>
      <c r="M200" s="194" t="inlineStr">
        <is>
          <t/>
        </is>
      </c>
      <c r="N200" s="194" t="inlineStr">
        <is>
          <t/>
        </is>
      </c>
      <c r="O200" s="194" t="inlineStr">
        <is>
          <t/>
        </is>
      </c>
      <c r="P200" s="194" t="inlineStr">
        <is>
          <t/>
        </is>
      </c>
      <c r="Q200" s="194" t="inlineStr">
        <is>
          <t/>
        </is>
      </c>
      <c r="R200" s="194" t="inlineStr">
        <is>
          <t/>
        </is>
      </c>
      <c r="S200" s="194" t="inlineStr">
        <is>
          <t/>
        </is>
      </c>
      <c r="T200" s="194" t="inlineStr">
        <is>
          <t/>
        </is>
      </c>
      <c r="U200" s="194" t="inlineStr">
        <is>
          <t/>
        </is>
      </c>
      <c r="V200" s="194" t="inlineStr">
        <is>
          <t/>
        </is>
      </c>
      <c r="W200" s="194" t="inlineStr">
        <is>
          <t/>
        </is>
      </c>
      <c r="X200" s="194" t="inlineStr">
        <is>
          <t/>
        </is>
      </c>
      <c r="Y200" s="194" t="inlineStr">
        <is>
          <t>-1</t>
        </is>
      </c>
      <c r="Z200" s="194" t="inlineStr">
        <is>
          <t>-1</t>
        </is>
      </c>
      <c r="AA200" s="194" t="inlineStr">
        <is>
          <t/>
        </is>
      </c>
      <c r="AB200" s="194" t="inlineStr">
        <is>
          <t/>
        </is>
      </c>
      <c r="AC200" s="194" t="inlineStr">
        <is>
          <t/>
        </is>
      </c>
      <c r="AD200" s="194" t="inlineStr">
        <is>
          <t/>
        </is>
      </c>
      <c r="AE200" s="194" t="inlineStr">
        <is>
          <t/>
        </is>
      </c>
      <c r="AF200" s="194" t="inlineStr">
        <is>
          <t/>
        </is>
      </c>
      <c r="AG200" s="194" t="inlineStr">
        <is>
          <t/>
        </is>
      </c>
      <c r="AH200" s="194" t="inlineStr">
        <is>
          <t/>
        </is>
      </c>
      <c r="AI200" s="194" t="inlineStr">
        <is>
          <t/>
        </is>
      </c>
      <c r="AJ200" s="194" t="inlineStr">
        <is>
          <t/>
        </is>
      </c>
      <c r="AK200">
        <v>98</v>
      </c>
      <c r="AL200" s="191" t="inlineStr">
        <is>
          <t/>
        </is>
      </c>
      <c r="AM200" s="191" t="inlineStr">
        <is>
          <t/>
        </is>
      </c>
      <c r="AN200" s="193" t="inlineStr">
        <is>
          <t/>
        </is>
      </c>
    </row>
    <row r="201">
      <c r="A201" t="inlineStr">
        <is>
          <t>WAH</t>
        </is>
      </c>
      <c r="B201" t="inlineStr">
        <is>
          <t>ATL</t>
        </is>
      </c>
      <c r="C201" t="inlineStr">
        <is>
          <t>CP</t>
        </is>
      </c>
      <c r="D201" t="inlineStr">
        <is>
          <t>EU-France</t>
        </is>
      </c>
      <c r="E201" t="inlineStr">
        <is>
          <t>BB</t>
        </is>
      </c>
      <c r="F201" t="inlineStr">
        <is>
          <t>t1</t>
        </is>
      </c>
      <c r="G201" s="194" t="inlineStr">
        <is>
          <t/>
        </is>
      </c>
      <c r="H201" s="194" t="inlineStr">
        <is>
          <t/>
        </is>
      </c>
      <c r="I201" s="194" t="inlineStr">
        <is>
          <t/>
        </is>
      </c>
      <c r="J201" s="194" t="inlineStr">
        <is>
          <t/>
        </is>
      </c>
      <c r="K201" s="194" t="inlineStr">
        <is>
          <t/>
        </is>
      </c>
      <c r="L201" s="194" t="inlineStr">
        <is>
          <t/>
        </is>
      </c>
      <c r="M201" s="194" t="inlineStr">
        <is>
          <t/>
        </is>
      </c>
      <c r="N201" s="194" t="inlineStr">
        <is>
          <t/>
        </is>
      </c>
      <c r="O201" s="194" t="inlineStr">
        <is>
          <t/>
        </is>
      </c>
      <c r="P201" s="194" t="inlineStr">
        <is>
          <t/>
        </is>
      </c>
      <c r="Q201" s="194" t="inlineStr">
        <is>
          <t/>
        </is>
      </c>
      <c r="R201" s="194" t="inlineStr">
        <is>
          <t/>
        </is>
      </c>
      <c r="S201" s="194" t="inlineStr">
        <is>
          <t/>
        </is>
      </c>
      <c r="T201" s="194" t="inlineStr">
        <is>
          <t/>
        </is>
      </c>
      <c r="U201" s="194" t="inlineStr">
        <is>
          <t/>
        </is>
      </c>
      <c r="V201" s="194" t="inlineStr">
        <is>
          <t/>
        </is>
      </c>
      <c r="W201" s="194" t="inlineStr">
        <is>
          <t/>
        </is>
      </c>
      <c r="X201" s="194" t="inlineStr">
        <is>
          <t/>
        </is>
      </c>
      <c r="Y201" s="194" t="inlineStr">
        <is>
          <t/>
        </is>
      </c>
      <c r="Z201" s="194" t="inlineStr">
        <is>
          <t/>
        </is>
      </c>
      <c r="AA201" s="194">
        <v>1.5</v>
      </c>
      <c r="AB201" s="194" t="inlineStr">
        <is>
          <t/>
        </is>
      </c>
      <c r="AC201" s="194" t="inlineStr">
        <is>
          <t/>
        </is>
      </c>
      <c r="AD201" s="194" t="inlineStr">
        <is>
          <t/>
        </is>
      </c>
      <c r="AE201" s="194" t="inlineStr">
        <is>
          <t/>
        </is>
      </c>
      <c r="AF201" s="194" t="inlineStr">
        <is>
          <t/>
        </is>
      </c>
      <c r="AG201" s="194" t="inlineStr">
        <is>
          <t/>
        </is>
      </c>
      <c r="AH201" s="194" t="inlineStr">
        <is>
          <t/>
        </is>
      </c>
      <c r="AI201" s="194" t="inlineStr">
        <is>
          <t/>
        </is>
      </c>
      <c r="AJ201" s="194" t="inlineStr">
        <is>
          <t/>
        </is>
      </c>
      <c r="AK201">
        <v>99</v>
      </c>
      <c r="AL201" s="191">
        <v>0</v>
      </c>
      <c r="AM201" s="191">
        <v>99.99</v>
      </c>
      <c r="AN201" s="193">
        <v>1.5</v>
      </c>
    </row>
    <row r="202">
      <c r="A202" t="inlineStr">
        <is>
          <t>WAH</t>
        </is>
      </c>
      <c r="B202" t="inlineStr">
        <is>
          <t>ATL</t>
        </is>
      </c>
      <c r="C202" t="inlineStr">
        <is>
          <t>CP</t>
        </is>
      </c>
      <c r="D202" t="inlineStr">
        <is>
          <t>EU-France</t>
        </is>
      </c>
      <c r="E202" t="inlineStr">
        <is>
          <t>BB</t>
        </is>
      </c>
      <c r="F202" t="inlineStr">
        <is>
          <t>t2</t>
        </is>
      </c>
      <c r="G202" s="194" t="inlineStr">
        <is>
          <t/>
        </is>
      </c>
      <c r="H202" s="194" t="inlineStr">
        <is>
          <t/>
        </is>
      </c>
      <c r="I202" s="194" t="inlineStr">
        <is>
          <t/>
        </is>
      </c>
      <c r="J202" s="194" t="inlineStr">
        <is>
          <t/>
        </is>
      </c>
      <c r="K202" s="194" t="inlineStr">
        <is>
          <t/>
        </is>
      </c>
      <c r="L202" s="194" t="inlineStr">
        <is>
          <t/>
        </is>
      </c>
      <c r="M202" s="194" t="inlineStr">
        <is>
          <t/>
        </is>
      </c>
      <c r="N202" s="194" t="inlineStr">
        <is>
          <t/>
        </is>
      </c>
      <c r="O202" s="194" t="inlineStr">
        <is>
          <t/>
        </is>
      </c>
      <c r="P202" s="194" t="inlineStr">
        <is>
          <t/>
        </is>
      </c>
      <c r="Q202" s="194" t="inlineStr">
        <is>
          <t/>
        </is>
      </c>
      <c r="R202" s="194" t="inlineStr">
        <is>
          <t/>
        </is>
      </c>
      <c r="S202" s="194" t="inlineStr">
        <is>
          <t/>
        </is>
      </c>
      <c r="T202" s="194" t="inlineStr">
        <is>
          <t/>
        </is>
      </c>
      <c r="U202" s="194" t="inlineStr">
        <is>
          <t/>
        </is>
      </c>
      <c r="V202" s="194" t="inlineStr">
        <is>
          <t/>
        </is>
      </c>
      <c r="W202" s="194" t="inlineStr">
        <is>
          <t/>
        </is>
      </c>
      <c r="X202" s="194" t="inlineStr">
        <is>
          <t/>
        </is>
      </c>
      <c r="Y202" s="194" t="inlineStr">
        <is>
          <t/>
        </is>
      </c>
      <c r="Z202" s="194" t="inlineStr">
        <is>
          <t/>
        </is>
      </c>
      <c r="AA202" s="194" t="inlineStr">
        <is>
          <t>-1</t>
        </is>
      </c>
      <c r="AB202" s="194" t="inlineStr">
        <is>
          <t/>
        </is>
      </c>
      <c r="AC202" s="194" t="inlineStr">
        <is>
          <t/>
        </is>
      </c>
      <c r="AD202" s="194" t="inlineStr">
        <is>
          <t/>
        </is>
      </c>
      <c r="AE202" s="194" t="inlineStr">
        <is>
          <t/>
        </is>
      </c>
      <c r="AF202" s="194" t="inlineStr">
        <is>
          <t/>
        </is>
      </c>
      <c r="AG202" s="194" t="inlineStr">
        <is>
          <t/>
        </is>
      </c>
      <c r="AH202" s="194" t="inlineStr">
        <is>
          <t/>
        </is>
      </c>
      <c r="AI202" s="194" t="inlineStr">
        <is>
          <t/>
        </is>
      </c>
      <c r="AJ202" s="194" t="inlineStr">
        <is>
          <t/>
        </is>
      </c>
      <c r="AK202">
        <v>99</v>
      </c>
      <c r="AL202" s="191" t="inlineStr">
        <is>
          <t/>
        </is>
      </c>
      <c r="AM202" s="191" t="inlineStr">
        <is>
          <t/>
        </is>
      </c>
      <c r="AN202" s="193" t="inlineStr">
        <is>
          <t/>
        </is>
      </c>
    </row>
    <row r="203">
      <c r="A203" t="inlineStr">
        <is>
          <t>WAH</t>
        </is>
      </c>
      <c r="B203" t="inlineStr">
        <is>
          <t>ATL</t>
        </is>
      </c>
      <c r="C203" t="inlineStr">
        <is>
          <t>CP</t>
        </is>
      </c>
      <c r="D203" t="inlineStr">
        <is>
          <t>EU-Portugal</t>
        </is>
      </c>
      <c r="E203" t="inlineStr">
        <is>
          <t>HL</t>
        </is>
      </c>
      <c r="F203" t="inlineStr">
        <is>
          <t>t1</t>
        </is>
      </c>
      <c r="G203" s="194" t="inlineStr">
        <is>
          <t/>
        </is>
      </c>
      <c r="H203" s="194" t="inlineStr">
        <is>
          <t/>
        </is>
      </c>
      <c r="I203" s="194" t="inlineStr">
        <is>
          <t/>
        </is>
      </c>
      <c r="J203" s="194" t="inlineStr">
        <is>
          <t/>
        </is>
      </c>
      <c r="K203" s="194" t="inlineStr">
        <is>
          <t/>
        </is>
      </c>
      <c r="L203" s="194" t="inlineStr">
        <is>
          <t/>
        </is>
      </c>
      <c r="M203" s="194" t="inlineStr">
        <is>
          <t/>
        </is>
      </c>
      <c r="N203" s="194" t="inlineStr">
        <is>
          <t/>
        </is>
      </c>
      <c r="O203" s="194" t="inlineStr">
        <is>
          <t/>
        </is>
      </c>
      <c r="P203" s="194" t="inlineStr">
        <is>
          <t/>
        </is>
      </c>
      <c r="Q203" s="194" t="inlineStr">
        <is>
          <t/>
        </is>
      </c>
      <c r="R203" s="194" t="inlineStr">
        <is>
          <t/>
        </is>
      </c>
      <c r="S203" s="194" t="inlineStr">
        <is>
          <t/>
        </is>
      </c>
      <c r="T203" s="194" t="inlineStr">
        <is>
          <t/>
        </is>
      </c>
      <c r="U203" s="194" t="inlineStr">
        <is>
          <t/>
        </is>
      </c>
      <c r="V203" s="194" t="inlineStr">
        <is>
          <t/>
        </is>
      </c>
      <c r="W203" s="194" t="inlineStr">
        <is>
          <t/>
        </is>
      </c>
      <c r="X203" s="194">
        <v>0.037</v>
      </c>
      <c r="Y203" s="194" t="inlineStr">
        <is>
          <t/>
        </is>
      </c>
      <c r="Z203" s="194" t="inlineStr">
        <is>
          <t/>
        </is>
      </c>
      <c r="AA203" s="194" t="inlineStr">
        <is>
          <t/>
        </is>
      </c>
      <c r="AB203" s="194" t="inlineStr">
        <is>
          <t/>
        </is>
      </c>
      <c r="AC203" s="194" t="inlineStr">
        <is>
          <t/>
        </is>
      </c>
      <c r="AD203" s="194">
        <v>0.048</v>
      </c>
      <c r="AE203" s="194">
        <v>0.15</v>
      </c>
      <c r="AF203" s="194">
        <v>0.115</v>
      </c>
      <c r="AG203" s="194">
        <v>0.058</v>
      </c>
      <c r="AH203" s="194">
        <v>0.423</v>
      </c>
      <c r="AI203" s="194">
        <v>0.107</v>
      </c>
      <c r="AJ203" s="194">
        <v>0.439</v>
      </c>
      <c r="AK203">
        <v>100</v>
      </c>
      <c r="AL203" s="191">
        <v>0</v>
      </c>
      <c r="AM203" s="191">
        <v>99.99</v>
      </c>
      <c r="AN203" s="193">
        <v>1.379</v>
      </c>
    </row>
    <row r="204">
      <c r="A204" t="inlineStr">
        <is>
          <t>WAH</t>
        </is>
      </c>
      <c r="B204" t="inlineStr">
        <is>
          <t>ATL</t>
        </is>
      </c>
      <c r="C204" t="inlineStr">
        <is>
          <t>CP</t>
        </is>
      </c>
      <c r="D204" t="inlineStr">
        <is>
          <t>EU-Portugal</t>
        </is>
      </c>
      <c r="E204" t="inlineStr">
        <is>
          <t>HL</t>
        </is>
      </c>
      <c r="F204" t="inlineStr">
        <is>
          <t>t2</t>
        </is>
      </c>
      <c r="G204" s="194" t="inlineStr">
        <is>
          <t/>
        </is>
      </c>
      <c r="H204" s="194" t="inlineStr">
        <is>
          <t/>
        </is>
      </c>
      <c r="I204" s="194" t="inlineStr">
        <is>
          <t/>
        </is>
      </c>
      <c r="J204" s="194" t="inlineStr">
        <is>
          <t/>
        </is>
      </c>
      <c r="K204" s="194" t="inlineStr">
        <is>
          <t/>
        </is>
      </c>
      <c r="L204" s="194" t="inlineStr">
        <is>
          <t/>
        </is>
      </c>
      <c r="M204" s="194" t="inlineStr">
        <is>
          <t/>
        </is>
      </c>
      <c r="N204" s="194" t="inlineStr">
        <is>
          <t/>
        </is>
      </c>
      <c r="O204" s="194" t="inlineStr">
        <is>
          <t/>
        </is>
      </c>
      <c r="P204" s="194" t="inlineStr">
        <is>
          <t/>
        </is>
      </c>
      <c r="Q204" s="194" t="inlineStr">
        <is>
          <t/>
        </is>
      </c>
      <c r="R204" s="194" t="inlineStr">
        <is>
          <t/>
        </is>
      </c>
      <c r="S204" s="194" t="inlineStr">
        <is>
          <t/>
        </is>
      </c>
      <c r="T204" s="194" t="inlineStr">
        <is>
          <t/>
        </is>
      </c>
      <c r="U204" s="194" t="inlineStr">
        <is>
          <t/>
        </is>
      </c>
      <c r="V204" s="194" t="inlineStr">
        <is>
          <t/>
        </is>
      </c>
      <c r="W204" s="194" t="inlineStr">
        <is>
          <t/>
        </is>
      </c>
      <c r="X204" s="194" t="inlineStr">
        <is>
          <t>a</t>
        </is>
      </c>
      <c r="Y204" s="194" t="inlineStr">
        <is>
          <t/>
        </is>
      </c>
      <c r="Z204" s="194" t="inlineStr">
        <is>
          <t/>
        </is>
      </c>
      <c r="AA204" s="194" t="inlineStr">
        <is>
          <t/>
        </is>
      </c>
      <c r="AB204" s="194" t="inlineStr">
        <is>
          <t/>
        </is>
      </c>
      <c r="AC204" s="194" t="inlineStr">
        <is>
          <t/>
        </is>
      </c>
      <c r="AD204" s="194" t="inlineStr">
        <is>
          <t>a</t>
        </is>
      </c>
      <c r="AE204" s="194" t="inlineStr">
        <is>
          <t>a</t>
        </is>
      </c>
      <c r="AF204" s="194" t="inlineStr">
        <is>
          <t>a</t>
        </is>
      </c>
      <c r="AG204" s="194" t="inlineStr">
        <is>
          <t>a</t>
        </is>
      </c>
      <c r="AH204" s="194" t="inlineStr">
        <is>
          <t>a</t>
        </is>
      </c>
      <c r="AI204" s="194" t="inlineStr">
        <is>
          <t>a</t>
        </is>
      </c>
      <c r="AJ204" s="194" t="inlineStr">
        <is>
          <t>a</t>
        </is>
      </c>
      <c r="AK204">
        <v>100</v>
      </c>
      <c r="AL204" s="191" t="inlineStr">
        <is>
          <t/>
        </is>
      </c>
      <c r="AM204" s="191" t="inlineStr">
        <is>
          <t/>
        </is>
      </c>
      <c r="AN204" s="193" t="inlineStr">
        <is>
          <t/>
        </is>
      </c>
    </row>
    <row r="205">
      <c r="A205" t="inlineStr">
        <is>
          <t>WAH</t>
        </is>
      </c>
      <c r="B205" t="inlineStr">
        <is>
          <t>ATL</t>
        </is>
      </c>
      <c r="C205" t="inlineStr">
        <is>
          <t>CP</t>
        </is>
      </c>
      <c r="D205" t="inlineStr">
        <is>
          <t>USA</t>
        </is>
      </c>
      <c r="E205" t="inlineStr">
        <is>
          <t>HP</t>
        </is>
      </c>
      <c r="F205" t="inlineStr">
        <is>
          <t>t1</t>
        </is>
      </c>
      <c r="G205" s="194" t="inlineStr">
        <is>
          <t/>
        </is>
      </c>
      <c r="H205" s="194" t="inlineStr">
        <is>
          <t/>
        </is>
      </c>
      <c r="I205" s="194" t="inlineStr">
        <is>
          <t/>
        </is>
      </c>
      <c r="J205" s="194" t="inlineStr">
        <is>
          <t/>
        </is>
      </c>
      <c r="K205" s="194" t="inlineStr">
        <is>
          <t/>
        </is>
      </c>
      <c r="L205" s="194" t="inlineStr">
        <is>
          <t/>
        </is>
      </c>
      <c r="M205" s="194" t="inlineStr">
        <is>
          <t/>
        </is>
      </c>
      <c r="N205" s="194" t="inlineStr">
        <is>
          <t/>
        </is>
      </c>
      <c r="O205" s="194" t="inlineStr">
        <is>
          <t/>
        </is>
      </c>
      <c r="P205" s="194">
        <v>0.009</v>
      </c>
      <c r="Q205" s="194" t="inlineStr">
        <is>
          <t/>
        </is>
      </c>
      <c r="R205" s="194" t="inlineStr">
        <is>
          <t/>
        </is>
      </c>
      <c r="S205" s="194" t="inlineStr">
        <is>
          <t/>
        </is>
      </c>
      <c r="T205" s="194" t="inlineStr">
        <is>
          <t/>
        </is>
      </c>
      <c r="U205" s="194" t="inlineStr">
        <is>
          <t/>
        </is>
      </c>
      <c r="V205" s="194">
        <v>0.024</v>
      </c>
      <c r="W205" s="194">
        <v>0.026</v>
      </c>
      <c r="X205" s="194" t="inlineStr">
        <is>
          <t/>
        </is>
      </c>
      <c r="Y205" s="194" t="inlineStr">
        <is>
          <t/>
        </is>
      </c>
      <c r="Z205" s="194" t="inlineStr">
        <is>
          <t/>
        </is>
      </c>
      <c r="AA205" s="194" t="inlineStr">
        <is>
          <t/>
        </is>
      </c>
      <c r="AB205" s="194">
        <v>0.189</v>
      </c>
      <c r="AC205" s="194" t="inlineStr">
        <is>
          <t/>
        </is>
      </c>
      <c r="AD205" s="194">
        <v>0.592</v>
      </c>
      <c r="AE205" s="194">
        <v>0.393</v>
      </c>
      <c r="AF205" s="194" t="inlineStr">
        <is>
          <t/>
        </is>
      </c>
      <c r="AG205" s="194">
        <v>0.074</v>
      </c>
      <c r="AH205" s="194" t="inlineStr">
        <is>
          <t/>
        </is>
      </c>
      <c r="AI205" s="194" t="inlineStr">
        <is>
          <t/>
        </is>
      </c>
      <c r="AJ205" s="194" t="inlineStr">
        <is>
          <t/>
        </is>
      </c>
      <c r="AK205">
        <v>101</v>
      </c>
      <c r="AL205" s="191">
        <v>0</v>
      </c>
      <c r="AM205" s="191">
        <v>99.99</v>
      </c>
      <c r="AN205" s="193">
        <v>1.307</v>
      </c>
    </row>
    <row r="206">
      <c r="A206" t="inlineStr">
        <is>
          <t>WAH</t>
        </is>
      </c>
      <c r="B206" t="inlineStr">
        <is>
          <t>ATL</t>
        </is>
      </c>
      <c r="C206" t="inlineStr">
        <is>
          <t>CP</t>
        </is>
      </c>
      <c r="D206" t="inlineStr">
        <is>
          <t>USA</t>
        </is>
      </c>
      <c r="E206" t="inlineStr">
        <is>
          <t>HP</t>
        </is>
      </c>
      <c r="F206" t="inlineStr">
        <is>
          <t>t2</t>
        </is>
      </c>
      <c r="G206" s="194" t="inlineStr">
        <is>
          <t/>
        </is>
      </c>
      <c r="H206" s="194" t="inlineStr">
        <is>
          <t/>
        </is>
      </c>
      <c r="I206" s="194" t="inlineStr">
        <is>
          <t/>
        </is>
      </c>
      <c r="J206" s="194" t="inlineStr">
        <is>
          <t/>
        </is>
      </c>
      <c r="K206" s="194" t="inlineStr">
        <is>
          <t/>
        </is>
      </c>
      <c r="L206" s="194" t="inlineStr">
        <is>
          <t/>
        </is>
      </c>
      <c r="M206" s="194" t="inlineStr">
        <is>
          <t/>
        </is>
      </c>
      <c r="N206" s="194" t="inlineStr">
        <is>
          <t/>
        </is>
      </c>
      <c r="O206" s="194" t="inlineStr">
        <is>
          <t/>
        </is>
      </c>
      <c r="P206" s="194" t="inlineStr">
        <is>
          <t>-1</t>
        </is>
      </c>
      <c r="Q206" s="194" t="inlineStr">
        <is>
          <t/>
        </is>
      </c>
      <c r="R206" s="194" t="inlineStr">
        <is>
          <t/>
        </is>
      </c>
      <c r="S206" s="194" t="inlineStr">
        <is>
          <t/>
        </is>
      </c>
      <c r="T206" s="194" t="inlineStr">
        <is>
          <t/>
        </is>
      </c>
      <c r="U206" s="194" t="inlineStr">
        <is>
          <t/>
        </is>
      </c>
      <c r="V206" s="194" t="inlineStr">
        <is>
          <t>-1</t>
        </is>
      </c>
      <c r="W206" s="194" t="inlineStr">
        <is>
          <t>-1</t>
        </is>
      </c>
      <c r="X206" s="194" t="inlineStr">
        <is>
          <t/>
        </is>
      </c>
      <c r="Y206" s="194" t="inlineStr">
        <is>
          <t/>
        </is>
      </c>
      <c r="Z206" s="194" t="inlineStr">
        <is>
          <t/>
        </is>
      </c>
      <c r="AA206" s="194" t="inlineStr">
        <is>
          <t/>
        </is>
      </c>
      <c r="AB206" s="194" t="inlineStr">
        <is>
          <t>-1</t>
        </is>
      </c>
      <c r="AC206" s="194" t="inlineStr">
        <is>
          <t/>
        </is>
      </c>
      <c r="AD206" s="194" t="inlineStr">
        <is>
          <t>-1</t>
        </is>
      </c>
      <c r="AE206" s="194" t="inlineStr">
        <is>
          <t>-1</t>
        </is>
      </c>
      <c r="AF206" s="194" t="inlineStr">
        <is>
          <t/>
        </is>
      </c>
      <c r="AG206" s="194" t="inlineStr">
        <is>
          <t>-1</t>
        </is>
      </c>
      <c r="AH206" s="194" t="inlineStr">
        <is>
          <t/>
        </is>
      </c>
      <c r="AI206" s="194" t="inlineStr">
        <is>
          <t/>
        </is>
      </c>
      <c r="AJ206" s="194" t="inlineStr">
        <is>
          <t/>
        </is>
      </c>
      <c r="AK206">
        <v>101</v>
      </c>
      <c r="AL206" s="191" t="inlineStr">
        <is>
          <t/>
        </is>
      </c>
      <c r="AM206" s="191" t="inlineStr">
        <is>
          <t/>
        </is>
      </c>
      <c r="AN206" s="193" t="inlineStr">
        <is>
          <t/>
        </is>
      </c>
    </row>
    <row r="207">
      <c r="A207" t="inlineStr">
        <is>
          <t>WAH</t>
        </is>
      </c>
      <c r="B207" t="inlineStr">
        <is>
          <t>ATL</t>
        </is>
      </c>
      <c r="C207" t="inlineStr">
        <is>
          <t>NCC</t>
        </is>
      </c>
      <c r="D207" t="inlineStr">
        <is>
          <t>Guyana</t>
        </is>
      </c>
      <c r="E207" t="inlineStr">
        <is>
          <t>LL</t>
        </is>
      </c>
      <c r="F207" t="inlineStr">
        <is>
          <t>t1</t>
        </is>
      </c>
      <c r="G207" s="194" t="inlineStr">
        <is>
          <t/>
        </is>
      </c>
      <c r="H207" s="194" t="inlineStr">
        <is>
          <t/>
        </is>
      </c>
      <c r="I207" s="194" t="inlineStr">
        <is>
          <t/>
        </is>
      </c>
      <c r="J207" s="194" t="inlineStr">
        <is>
          <t/>
        </is>
      </c>
      <c r="K207" s="194" t="inlineStr">
        <is>
          <t/>
        </is>
      </c>
      <c r="L207" s="194" t="inlineStr">
        <is>
          <t/>
        </is>
      </c>
      <c r="M207" s="194" t="inlineStr">
        <is>
          <t/>
        </is>
      </c>
      <c r="N207" s="194" t="inlineStr">
        <is>
          <t/>
        </is>
      </c>
      <c r="O207" s="194" t="inlineStr">
        <is>
          <t/>
        </is>
      </c>
      <c r="P207" s="194" t="inlineStr">
        <is>
          <t/>
        </is>
      </c>
      <c r="Q207" s="194" t="inlineStr">
        <is>
          <t/>
        </is>
      </c>
      <c r="R207" s="194" t="inlineStr">
        <is>
          <t/>
        </is>
      </c>
      <c r="S207" s="194" t="inlineStr">
        <is>
          <t/>
        </is>
      </c>
      <c r="T207" s="194" t="inlineStr">
        <is>
          <t/>
        </is>
      </c>
      <c r="U207" s="194" t="inlineStr">
        <is>
          <t/>
        </is>
      </c>
      <c r="V207" s="194" t="inlineStr">
        <is>
          <t/>
        </is>
      </c>
      <c r="W207" s="194" t="inlineStr">
        <is>
          <t/>
        </is>
      </c>
      <c r="X207" s="194" t="inlineStr">
        <is>
          <t/>
        </is>
      </c>
      <c r="Y207" s="194" t="inlineStr">
        <is>
          <t/>
        </is>
      </c>
      <c r="Z207" s="194" t="inlineStr">
        <is>
          <t/>
        </is>
      </c>
      <c r="AA207" s="194">
        <v>0.139</v>
      </c>
      <c r="AB207" s="194">
        <v>1.075</v>
      </c>
      <c r="AC207" s="194">
        <v>0.055</v>
      </c>
      <c r="AD207" s="194" t="inlineStr">
        <is>
          <t/>
        </is>
      </c>
      <c r="AE207" s="194">
        <v>0.004</v>
      </c>
      <c r="AF207" s="194" t="inlineStr">
        <is>
          <t/>
        </is>
      </c>
      <c r="AG207" s="194" t="inlineStr">
        <is>
          <t/>
        </is>
      </c>
      <c r="AH207" s="194" t="inlineStr">
        <is>
          <t/>
        </is>
      </c>
      <c r="AI207" s="194" t="inlineStr">
        <is>
          <t/>
        </is>
      </c>
      <c r="AJ207" s="194" t="inlineStr">
        <is>
          <t/>
        </is>
      </c>
      <c r="AK207">
        <v>102</v>
      </c>
      <c r="AL207" s="191">
        <v>0</v>
      </c>
      <c r="AM207" s="191">
        <v>99.99</v>
      </c>
      <c r="AN207" s="193">
        <v>1.273</v>
      </c>
    </row>
    <row r="208">
      <c r="A208" t="inlineStr">
        <is>
          <t>WAH</t>
        </is>
      </c>
      <c r="B208" t="inlineStr">
        <is>
          <t>ATL</t>
        </is>
      </c>
      <c r="C208" t="inlineStr">
        <is>
          <t>NCC</t>
        </is>
      </c>
      <c r="D208" t="inlineStr">
        <is>
          <t>Guyana</t>
        </is>
      </c>
      <c r="E208" t="inlineStr">
        <is>
          <t>LL</t>
        </is>
      </c>
      <c r="F208" t="inlineStr">
        <is>
          <t>t2</t>
        </is>
      </c>
      <c r="G208" s="194" t="inlineStr">
        <is>
          <t/>
        </is>
      </c>
      <c r="H208" s="194" t="inlineStr">
        <is>
          <t/>
        </is>
      </c>
      <c r="I208" s="194" t="inlineStr">
        <is>
          <t/>
        </is>
      </c>
      <c r="J208" s="194" t="inlineStr">
        <is>
          <t/>
        </is>
      </c>
      <c r="K208" s="194" t="inlineStr">
        <is>
          <t/>
        </is>
      </c>
      <c r="L208" s="194" t="inlineStr">
        <is>
          <t/>
        </is>
      </c>
      <c r="M208" s="194" t="inlineStr">
        <is>
          <t/>
        </is>
      </c>
      <c r="N208" s="194" t="inlineStr">
        <is>
          <t/>
        </is>
      </c>
      <c r="O208" s="194" t="inlineStr">
        <is>
          <t/>
        </is>
      </c>
      <c r="P208" s="194" t="inlineStr">
        <is>
          <t/>
        </is>
      </c>
      <c r="Q208" s="194" t="inlineStr">
        <is>
          <t/>
        </is>
      </c>
      <c r="R208" s="194" t="inlineStr">
        <is>
          <t/>
        </is>
      </c>
      <c r="S208" s="194" t="inlineStr">
        <is>
          <t/>
        </is>
      </c>
      <c r="T208" s="194" t="inlineStr">
        <is>
          <t/>
        </is>
      </c>
      <c r="U208" s="194" t="inlineStr">
        <is>
          <t/>
        </is>
      </c>
      <c r="V208" s="194" t="inlineStr">
        <is>
          <t/>
        </is>
      </c>
      <c r="W208" s="194" t="inlineStr">
        <is>
          <t/>
        </is>
      </c>
      <c r="X208" s="194" t="inlineStr">
        <is>
          <t/>
        </is>
      </c>
      <c r="Y208" s="194" t="inlineStr">
        <is>
          <t/>
        </is>
      </c>
      <c r="Z208" s="194" t="inlineStr">
        <is>
          <t/>
        </is>
      </c>
      <c r="AA208" s="194" t="inlineStr">
        <is>
          <t>-1</t>
        </is>
      </c>
      <c r="AB208" s="194" t="inlineStr">
        <is>
          <t>-1</t>
        </is>
      </c>
      <c r="AC208" s="194" t="inlineStr">
        <is>
          <t>-1</t>
        </is>
      </c>
      <c r="AD208" s="194" t="inlineStr">
        <is>
          <t/>
        </is>
      </c>
      <c r="AE208" s="194" t="inlineStr">
        <is>
          <t>-1</t>
        </is>
      </c>
      <c r="AF208" s="194" t="inlineStr">
        <is>
          <t/>
        </is>
      </c>
      <c r="AG208" s="194" t="inlineStr">
        <is>
          <t/>
        </is>
      </c>
      <c r="AH208" s="194" t="inlineStr">
        <is>
          <t/>
        </is>
      </c>
      <c r="AI208" s="194" t="inlineStr">
        <is>
          <t/>
        </is>
      </c>
      <c r="AJ208" s="194" t="inlineStr">
        <is>
          <t/>
        </is>
      </c>
      <c r="AK208">
        <v>102</v>
      </c>
      <c r="AL208" s="191" t="inlineStr">
        <is>
          <t/>
        </is>
      </c>
      <c r="AM208" s="191" t="inlineStr">
        <is>
          <t/>
        </is>
      </c>
      <c r="AN208" s="193" t="inlineStr">
        <is>
          <t/>
        </is>
      </c>
    </row>
    <row r="209">
      <c r="A209" t="inlineStr">
        <is>
          <t>WAH</t>
        </is>
      </c>
      <c r="B209" t="inlineStr">
        <is>
          <t>ATL</t>
        </is>
      </c>
      <c r="C209" t="inlineStr">
        <is>
          <t>CP</t>
        </is>
      </c>
      <c r="D209" t="inlineStr">
        <is>
          <t>UK-Turks and Caicos</t>
        </is>
      </c>
      <c r="E209" t="inlineStr">
        <is>
          <t>RR</t>
        </is>
      </c>
      <c r="F209" t="inlineStr">
        <is>
          <t>t1</t>
        </is>
      </c>
      <c r="G209" s="194" t="inlineStr">
        <is>
          <t/>
        </is>
      </c>
      <c r="H209" s="194" t="inlineStr">
        <is>
          <t/>
        </is>
      </c>
      <c r="I209" s="194" t="inlineStr">
        <is>
          <t/>
        </is>
      </c>
      <c r="J209" s="194" t="inlineStr">
        <is>
          <t/>
        </is>
      </c>
      <c r="K209" s="194" t="inlineStr">
        <is>
          <t/>
        </is>
      </c>
      <c r="L209" s="194" t="inlineStr">
        <is>
          <t/>
        </is>
      </c>
      <c r="M209" s="194" t="inlineStr">
        <is>
          <t/>
        </is>
      </c>
      <c r="N209" s="194" t="inlineStr">
        <is>
          <t/>
        </is>
      </c>
      <c r="O209" s="194">
        <v>0.073</v>
      </c>
      <c r="P209" s="194" t="inlineStr">
        <is>
          <t/>
        </is>
      </c>
      <c r="Q209" s="194">
        <v>0.012</v>
      </c>
      <c r="R209" s="194" t="inlineStr">
        <is>
          <t/>
        </is>
      </c>
      <c r="S209" s="194" t="inlineStr">
        <is>
          <t/>
        </is>
      </c>
      <c r="T209" s="194" t="inlineStr">
        <is>
          <t/>
        </is>
      </c>
      <c r="U209" s="194" t="inlineStr">
        <is>
          <t/>
        </is>
      </c>
      <c r="V209" s="194" t="inlineStr">
        <is>
          <t/>
        </is>
      </c>
      <c r="W209" s="194" t="inlineStr">
        <is>
          <t/>
        </is>
      </c>
      <c r="X209" s="194" t="inlineStr">
        <is>
          <t/>
        </is>
      </c>
      <c r="Y209" s="194" t="inlineStr">
        <is>
          <t/>
        </is>
      </c>
      <c r="Z209" s="194" t="inlineStr">
        <is>
          <t/>
        </is>
      </c>
      <c r="AA209" s="194" t="inlineStr">
        <is>
          <t/>
        </is>
      </c>
      <c r="AB209" s="194" t="inlineStr">
        <is>
          <t/>
        </is>
      </c>
      <c r="AC209" s="194" t="inlineStr">
        <is>
          <t/>
        </is>
      </c>
      <c r="AD209" s="194" t="inlineStr">
        <is>
          <t/>
        </is>
      </c>
      <c r="AE209" s="194" t="inlineStr">
        <is>
          <t/>
        </is>
      </c>
      <c r="AF209" s="194" t="inlineStr">
        <is>
          <t/>
        </is>
      </c>
      <c r="AG209" s="194" t="inlineStr">
        <is>
          <t/>
        </is>
      </c>
      <c r="AH209" s="194">
        <v>0.352</v>
      </c>
      <c r="AI209" s="194">
        <v>0.472</v>
      </c>
      <c r="AJ209" s="194">
        <v>0.018</v>
      </c>
      <c r="AK209">
        <v>103</v>
      </c>
      <c r="AL209" s="191">
        <v>0</v>
      </c>
      <c r="AM209" s="191">
        <v>99.99</v>
      </c>
      <c r="AN209" s="193">
        <v>0.927</v>
      </c>
    </row>
    <row r="210">
      <c r="A210" t="inlineStr">
        <is>
          <t>WAH</t>
        </is>
      </c>
      <c r="B210" t="inlineStr">
        <is>
          <t>ATL</t>
        </is>
      </c>
      <c r="C210" t="inlineStr">
        <is>
          <t>CP</t>
        </is>
      </c>
      <c r="D210" t="inlineStr">
        <is>
          <t>UK-Turks and Caicos</t>
        </is>
      </c>
      <c r="E210" t="inlineStr">
        <is>
          <t>RR</t>
        </is>
      </c>
      <c r="F210" t="inlineStr">
        <is>
          <t>t2</t>
        </is>
      </c>
      <c r="G210" s="194" t="inlineStr">
        <is>
          <t/>
        </is>
      </c>
      <c r="H210" s="194" t="inlineStr">
        <is>
          <t/>
        </is>
      </c>
      <c r="I210" s="194" t="inlineStr">
        <is>
          <t/>
        </is>
      </c>
      <c r="J210" s="194" t="inlineStr">
        <is>
          <t/>
        </is>
      </c>
      <c r="K210" s="194" t="inlineStr">
        <is>
          <t/>
        </is>
      </c>
      <c r="L210" s="194" t="inlineStr">
        <is>
          <t/>
        </is>
      </c>
      <c r="M210" s="194" t="inlineStr">
        <is>
          <t/>
        </is>
      </c>
      <c r="N210" s="194" t="inlineStr">
        <is>
          <t/>
        </is>
      </c>
      <c r="O210" s="194" t="inlineStr">
        <is>
          <t>a</t>
        </is>
      </c>
      <c r="P210" s="194" t="inlineStr">
        <is>
          <t/>
        </is>
      </c>
      <c r="Q210" s="194" t="inlineStr">
        <is>
          <t>-1</t>
        </is>
      </c>
      <c r="R210" s="194" t="inlineStr">
        <is>
          <t/>
        </is>
      </c>
      <c r="S210" s="194" t="inlineStr">
        <is>
          <t/>
        </is>
      </c>
      <c r="T210" s="194" t="inlineStr">
        <is>
          <t/>
        </is>
      </c>
      <c r="U210" s="194" t="inlineStr">
        <is>
          <t/>
        </is>
      </c>
      <c r="V210" s="194" t="inlineStr">
        <is>
          <t/>
        </is>
      </c>
      <c r="W210" s="194" t="inlineStr">
        <is>
          <t/>
        </is>
      </c>
      <c r="X210" s="194" t="inlineStr">
        <is>
          <t/>
        </is>
      </c>
      <c r="Y210" s="194" t="inlineStr">
        <is>
          <t/>
        </is>
      </c>
      <c r="Z210" s="194" t="inlineStr">
        <is>
          <t/>
        </is>
      </c>
      <c r="AA210" s="194" t="inlineStr">
        <is>
          <t/>
        </is>
      </c>
      <c r="AB210" s="194" t="inlineStr">
        <is>
          <t/>
        </is>
      </c>
      <c r="AC210" s="194" t="inlineStr">
        <is>
          <t/>
        </is>
      </c>
      <c r="AD210" s="194" t="inlineStr">
        <is>
          <t/>
        </is>
      </c>
      <c r="AE210" s="194" t="inlineStr">
        <is>
          <t/>
        </is>
      </c>
      <c r="AF210" s="194" t="inlineStr">
        <is>
          <t/>
        </is>
      </c>
      <c r="AG210" s="194" t="inlineStr">
        <is>
          <t/>
        </is>
      </c>
      <c r="AH210" s="194" t="inlineStr">
        <is>
          <t>-1</t>
        </is>
      </c>
      <c r="AI210" s="194" t="inlineStr">
        <is>
          <t>a</t>
        </is>
      </c>
      <c r="AJ210" s="194" t="inlineStr">
        <is>
          <t>-1</t>
        </is>
      </c>
      <c r="AK210">
        <v>103</v>
      </c>
      <c r="AL210" s="191" t="inlineStr">
        <is>
          <t/>
        </is>
      </c>
      <c r="AM210" s="191" t="inlineStr">
        <is>
          <t/>
        </is>
      </c>
      <c r="AN210" s="193" t="inlineStr">
        <is>
          <t/>
        </is>
      </c>
    </row>
    <row r="211">
      <c r="A211" t="inlineStr">
        <is>
          <t>WAH</t>
        </is>
      </c>
      <c r="B211" t="inlineStr">
        <is>
          <t>ATL</t>
        </is>
      </c>
      <c r="C211" t="inlineStr">
        <is>
          <t>CP</t>
        </is>
      </c>
      <c r="D211" t="inlineStr">
        <is>
          <t>Côte d'Ivoire</t>
        </is>
      </c>
      <c r="E211" t="inlineStr">
        <is>
          <t>TW</t>
        </is>
      </c>
      <c r="F211" t="inlineStr">
        <is>
          <t>t1</t>
        </is>
      </c>
      <c r="G211" s="194" t="inlineStr">
        <is>
          <t/>
        </is>
      </c>
      <c r="H211" s="194" t="inlineStr">
        <is>
          <t/>
        </is>
      </c>
      <c r="I211" s="194" t="inlineStr">
        <is>
          <t/>
        </is>
      </c>
      <c r="J211" s="194" t="inlineStr">
        <is>
          <t/>
        </is>
      </c>
      <c r="K211" s="194" t="inlineStr">
        <is>
          <t/>
        </is>
      </c>
      <c r="L211" s="194" t="inlineStr">
        <is>
          <t/>
        </is>
      </c>
      <c r="M211" s="194" t="inlineStr">
        <is>
          <t/>
        </is>
      </c>
      <c r="N211" s="194" t="inlineStr">
        <is>
          <t/>
        </is>
      </c>
      <c r="O211" s="194" t="inlineStr">
        <is>
          <t/>
        </is>
      </c>
      <c r="P211" s="194" t="inlineStr">
        <is>
          <t/>
        </is>
      </c>
      <c r="Q211" s="194">
        <v>0.909</v>
      </c>
      <c r="R211" s="194" t="inlineStr">
        <is>
          <t/>
        </is>
      </c>
      <c r="S211" s="194" t="inlineStr">
        <is>
          <t/>
        </is>
      </c>
      <c r="T211" s="194" t="inlineStr">
        <is>
          <t/>
        </is>
      </c>
      <c r="U211" s="194" t="inlineStr">
        <is>
          <t/>
        </is>
      </c>
      <c r="V211" s="194" t="inlineStr">
        <is>
          <t/>
        </is>
      </c>
      <c r="W211" s="194" t="inlineStr">
        <is>
          <t/>
        </is>
      </c>
      <c r="X211" s="194" t="inlineStr">
        <is>
          <t/>
        </is>
      </c>
      <c r="Y211" s="194" t="inlineStr">
        <is>
          <t/>
        </is>
      </c>
      <c r="Z211" s="194" t="inlineStr">
        <is>
          <t/>
        </is>
      </c>
      <c r="AA211" s="194" t="inlineStr">
        <is>
          <t/>
        </is>
      </c>
      <c r="AB211" s="194" t="inlineStr">
        <is>
          <t/>
        </is>
      </c>
      <c r="AC211" s="194" t="inlineStr">
        <is>
          <t/>
        </is>
      </c>
      <c r="AD211" s="194" t="inlineStr">
        <is>
          <t/>
        </is>
      </c>
      <c r="AE211" s="194" t="inlineStr">
        <is>
          <t/>
        </is>
      </c>
      <c r="AF211" s="194" t="inlineStr">
        <is>
          <t/>
        </is>
      </c>
      <c r="AG211" s="194" t="inlineStr">
        <is>
          <t/>
        </is>
      </c>
      <c r="AH211" s="194" t="inlineStr">
        <is>
          <t/>
        </is>
      </c>
      <c r="AI211" s="194" t="inlineStr">
        <is>
          <t/>
        </is>
      </c>
      <c r="AJ211" s="194" t="inlineStr">
        <is>
          <t/>
        </is>
      </c>
      <c r="AK211">
        <v>104</v>
      </c>
      <c r="AL211" s="191">
        <v>0</v>
      </c>
      <c r="AM211" s="191">
        <v>100</v>
      </c>
      <c r="AN211" s="193">
        <v>0.909</v>
      </c>
    </row>
    <row r="212">
      <c r="A212" t="inlineStr">
        <is>
          <t>WAH</t>
        </is>
      </c>
      <c r="B212" t="inlineStr">
        <is>
          <t>ATL</t>
        </is>
      </c>
      <c r="C212" t="inlineStr">
        <is>
          <t>CP</t>
        </is>
      </c>
      <c r="D212" t="inlineStr">
        <is>
          <t>Côte d'Ivoire</t>
        </is>
      </c>
      <c r="E212" t="inlineStr">
        <is>
          <t>TW</t>
        </is>
      </c>
      <c r="F212" t="inlineStr">
        <is>
          <t>t2</t>
        </is>
      </c>
      <c r="G212" s="194" t="inlineStr">
        <is>
          <t/>
        </is>
      </c>
      <c r="H212" s="194" t="inlineStr">
        <is>
          <t/>
        </is>
      </c>
      <c r="I212" s="194" t="inlineStr">
        <is>
          <t/>
        </is>
      </c>
      <c r="J212" s="194" t="inlineStr">
        <is>
          <t/>
        </is>
      </c>
      <c r="K212" s="194" t="inlineStr">
        <is>
          <t/>
        </is>
      </c>
      <c r="L212" s="194" t="inlineStr">
        <is>
          <t/>
        </is>
      </c>
      <c r="M212" s="194" t="inlineStr">
        <is>
          <t/>
        </is>
      </c>
      <c r="N212" s="194" t="inlineStr">
        <is>
          <t/>
        </is>
      </c>
      <c r="O212" s="194" t="inlineStr">
        <is>
          <t/>
        </is>
      </c>
      <c r="P212" s="194" t="inlineStr">
        <is>
          <t/>
        </is>
      </c>
      <c r="Q212" s="194" t="inlineStr">
        <is>
          <t>ab</t>
        </is>
      </c>
      <c r="R212" s="194" t="inlineStr">
        <is>
          <t/>
        </is>
      </c>
      <c r="S212" s="194" t="inlineStr">
        <is>
          <t/>
        </is>
      </c>
      <c r="T212" s="194" t="inlineStr">
        <is>
          <t/>
        </is>
      </c>
      <c r="U212" s="194" t="inlineStr">
        <is>
          <t/>
        </is>
      </c>
      <c r="V212" s="194" t="inlineStr">
        <is>
          <t/>
        </is>
      </c>
      <c r="W212" s="194" t="inlineStr">
        <is>
          <t/>
        </is>
      </c>
      <c r="X212" s="194" t="inlineStr">
        <is>
          <t/>
        </is>
      </c>
      <c r="Y212" s="194" t="inlineStr">
        <is>
          <t/>
        </is>
      </c>
      <c r="Z212" s="194" t="inlineStr">
        <is>
          <t/>
        </is>
      </c>
      <c r="AA212" s="194" t="inlineStr">
        <is>
          <t/>
        </is>
      </c>
      <c r="AB212" s="194" t="inlineStr">
        <is>
          <t/>
        </is>
      </c>
      <c r="AC212" s="194" t="inlineStr">
        <is>
          <t/>
        </is>
      </c>
      <c r="AD212" s="194" t="inlineStr">
        <is>
          <t/>
        </is>
      </c>
      <c r="AE212" s="194" t="inlineStr">
        <is>
          <t/>
        </is>
      </c>
      <c r="AF212" s="194" t="inlineStr">
        <is>
          <t/>
        </is>
      </c>
      <c r="AG212" s="194" t="inlineStr">
        <is>
          <t/>
        </is>
      </c>
      <c r="AH212" s="194" t="inlineStr">
        <is>
          <t/>
        </is>
      </c>
      <c r="AI212" s="194" t="inlineStr">
        <is>
          <t/>
        </is>
      </c>
      <c r="AJ212" s="194" t="inlineStr">
        <is>
          <t/>
        </is>
      </c>
      <c r="AK212">
        <v>104</v>
      </c>
      <c r="AL212" s="191" t="inlineStr">
        <is>
          <t/>
        </is>
      </c>
      <c r="AM212" s="191" t="inlineStr">
        <is>
          <t/>
        </is>
      </c>
      <c r="AN212" s="193" t="inlineStr">
        <is>
          <t/>
        </is>
      </c>
    </row>
    <row r="213">
      <c r="A213" t="inlineStr">
        <is>
          <t>WAH</t>
        </is>
      </c>
      <c r="B213" t="inlineStr">
        <is>
          <t>ATL</t>
        </is>
      </c>
      <c r="C213" t="inlineStr">
        <is>
          <t>CP</t>
        </is>
      </c>
      <c r="D213" t="inlineStr">
        <is>
          <t>Liberia</t>
        </is>
      </c>
      <c r="E213" t="inlineStr">
        <is>
          <t>GN</t>
        </is>
      </c>
      <c r="F213" t="inlineStr">
        <is>
          <t>t1</t>
        </is>
      </c>
      <c r="G213" s="194" t="inlineStr">
        <is>
          <t/>
        </is>
      </c>
      <c r="H213" s="194" t="inlineStr">
        <is>
          <t/>
        </is>
      </c>
      <c r="I213" s="194" t="inlineStr">
        <is>
          <t/>
        </is>
      </c>
      <c r="J213" s="194" t="inlineStr">
        <is>
          <t/>
        </is>
      </c>
      <c r="K213" s="194" t="inlineStr">
        <is>
          <t/>
        </is>
      </c>
      <c r="L213" s="194" t="inlineStr">
        <is>
          <t/>
        </is>
      </c>
      <c r="M213" s="194" t="inlineStr">
        <is>
          <t/>
        </is>
      </c>
      <c r="N213" s="194" t="inlineStr">
        <is>
          <t/>
        </is>
      </c>
      <c r="O213" s="194" t="inlineStr">
        <is>
          <t/>
        </is>
      </c>
      <c r="P213" s="194" t="inlineStr">
        <is>
          <t/>
        </is>
      </c>
      <c r="Q213" s="194" t="inlineStr">
        <is>
          <t/>
        </is>
      </c>
      <c r="R213" s="194" t="inlineStr">
        <is>
          <t/>
        </is>
      </c>
      <c r="S213" s="194" t="inlineStr">
        <is>
          <t/>
        </is>
      </c>
      <c r="T213" s="194" t="inlineStr">
        <is>
          <t/>
        </is>
      </c>
      <c r="U213" s="194" t="inlineStr">
        <is>
          <t/>
        </is>
      </c>
      <c r="V213" s="194" t="inlineStr">
        <is>
          <t/>
        </is>
      </c>
      <c r="W213" s="194" t="inlineStr">
        <is>
          <t/>
        </is>
      </c>
      <c r="X213" s="194" t="inlineStr">
        <is>
          <t/>
        </is>
      </c>
      <c r="Y213" s="194" t="inlineStr">
        <is>
          <t/>
        </is>
      </c>
      <c r="Z213" s="194" t="inlineStr">
        <is>
          <t/>
        </is>
      </c>
      <c r="AA213" s="194" t="inlineStr">
        <is>
          <t/>
        </is>
      </c>
      <c r="AB213" s="194" t="inlineStr">
        <is>
          <t/>
        </is>
      </c>
      <c r="AC213" s="194" t="inlineStr">
        <is>
          <t/>
        </is>
      </c>
      <c r="AD213" s="194" t="inlineStr">
        <is>
          <t/>
        </is>
      </c>
      <c r="AE213" s="194">
        <v>0.433</v>
      </c>
      <c r="AF213" s="194">
        <v>0.409</v>
      </c>
      <c r="AG213" s="194" t="inlineStr">
        <is>
          <t/>
        </is>
      </c>
      <c r="AH213" s="194" t="inlineStr">
        <is>
          <t/>
        </is>
      </c>
      <c r="AI213" s="194" t="inlineStr">
        <is>
          <t/>
        </is>
      </c>
      <c r="AJ213" s="194" t="inlineStr">
        <is>
          <t/>
        </is>
      </c>
      <c r="AK213">
        <v>105</v>
      </c>
      <c r="AL213" s="191">
        <v>0</v>
      </c>
      <c r="AM213" s="191">
        <v>100</v>
      </c>
      <c r="AN213" s="193">
        <v>0.842</v>
      </c>
    </row>
    <row r="214">
      <c r="A214" t="inlineStr">
        <is>
          <t>WAH</t>
        </is>
      </c>
      <c r="B214" t="inlineStr">
        <is>
          <t>ATL</t>
        </is>
      </c>
      <c r="C214" t="inlineStr">
        <is>
          <t>CP</t>
        </is>
      </c>
      <c r="D214" t="inlineStr">
        <is>
          <t>Liberia</t>
        </is>
      </c>
      <c r="E214" t="inlineStr">
        <is>
          <t>GN</t>
        </is>
      </c>
      <c r="F214" t="inlineStr">
        <is>
          <t>t2</t>
        </is>
      </c>
      <c r="G214" s="194" t="inlineStr">
        <is>
          <t/>
        </is>
      </c>
      <c r="H214" s="194" t="inlineStr">
        <is>
          <t/>
        </is>
      </c>
      <c r="I214" s="194" t="inlineStr">
        <is>
          <t/>
        </is>
      </c>
      <c r="J214" s="194" t="inlineStr">
        <is>
          <t/>
        </is>
      </c>
      <c r="K214" s="194" t="inlineStr">
        <is>
          <t/>
        </is>
      </c>
      <c r="L214" s="194" t="inlineStr">
        <is>
          <t/>
        </is>
      </c>
      <c r="M214" s="194" t="inlineStr">
        <is>
          <t/>
        </is>
      </c>
      <c r="N214" s="194" t="inlineStr">
        <is>
          <t/>
        </is>
      </c>
      <c r="O214" s="194" t="inlineStr">
        <is>
          <t/>
        </is>
      </c>
      <c r="P214" s="194" t="inlineStr">
        <is>
          <t/>
        </is>
      </c>
      <c r="Q214" s="194" t="inlineStr">
        <is>
          <t/>
        </is>
      </c>
      <c r="R214" s="194" t="inlineStr">
        <is>
          <t/>
        </is>
      </c>
      <c r="S214" s="194" t="inlineStr">
        <is>
          <t/>
        </is>
      </c>
      <c r="T214" s="194" t="inlineStr">
        <is>
          <t/>
        </is>
      </c>
      <c r="U214" s="194" t="inlineStr">
        <is>
          <t/>
        </is>
      </c>
      <c r="V214" s="194" t="inlineStr">
        <is>
          <t/>
        </is>
      </c>
      <c r="W214" s="194" t="inlineStr">
        <is>
          <t/>
        </is>
      </c>
      <c r="X214" s="194" t="inlineStr">
        <is>
          <t/>
        </is>
      </c>
      <c r="Y214" s="194" t="inlineStr">
        <is>
          <t/>
        </is>
      </c>
      <c r="Z214" s="194" t="inlineStr">
        <is>
          <t/>
        </is>
      </c>
      <c r="AA214" s="194" t="inlineStr">
        <is>
          <t/>
        </is>
      </c>
      <c r="AB214" s="194" t="inlineStr">
        <is>
          <t/>
        </is>
      </c>
      <c r="AC214" s="194" t="inlineStr">
        <is>
          <t/>
        </is>
      </c>
      <c r="AD214" s="194" t="inlineStr">
        <is>
          <t/>
        </is>
      </c>
      <c r="AE214" s="194" t="inlineStr">
        <is>
          <t>b</t>
        </is>
      </c>
      <c r="AF214" s="194" t="inlineStr">
        <is>
          <t>b</t>
        </is>
      </c>
      <c r="AG214" s="194" t="inlineStr">
        <is>
          <t/>
        </is>
      </c>
      <c r="AH214" s="194" t="inlineStr">
        <is>
          <t/>
        </is>
      </c>
      <c r="AI214" s="194" t="inlineStr">
        <is>
          <t/>
        </is>
      </c>
      <c r="AJ214" s="194" t="inlineStr">
        <is>
          <t/>
        </is>
      </c>
      <c r="AK214">
        <v>105</v>
      </c>
      <c r="AL214" s="191" t="inlineStr">
        <is>
          <t/>
        </is>
      </c>
      <c r="AM214" s="191" t="inlineStr">
        <is>
          <t/>
        </is>
      </c>
      <c r="AN214" s="193" t="inlineStr">
        <is>
          <t/>
        </is>
      </c>
    </row>
    <row r="215">
      <c r="A215" t="inlineStr">
        <is>
          <t>WAH</t>
        </is>
      </c>
      <c r="B215" t="inlineStr">
        <is>
          <t>ATL</t>
        </is>
      </c>
      <c r="C215" t="inlineStr">
        <is>
          <t>CP</t>
        </is>
      </c>
      <c r="D215" t="inlineStr">
        <is>
          <t>EU-France</t>
        </is>
      </c>
      <c r="E215" t="inlineStr">
        <is>
          <t>TP</t>
        </is>
      </c>
      <c r="F215" t="inlineStr">
        <is>
          <t>t1</t>
        </is>
      </c>
      <c r="G215" s="194" t="inlineStr">
        <is>
          <t/>
        </is>
      </c>
      <c r="H215" s="194" t="inlineStr">
        <is>
          <t/>
        </is>
      </c>
      <c r="I215" s="194" t="inlineStr">
        <is>
          <t/>
        </is>
      </c>
      <c r="J215" s="194" t="inlineStr">
        <is>
          <t/>
        </is>
      </c>
      <c r="K215" s="194" t="inlineStr">
        <is>
          <t/>
        </is>
      </c>
      <c r="L215" s="194" t="inlineStr">
        <is>
          <t/>
        </is>
      </c>
      <c r="M215" s="194" t="inlineStr">
        <is>
          <t/>
        </is>
      </c>
      <c r="N215" s="194" t="inlineStr">
        <is>
          <t/>
        </is>
      </c>
      <c r="O215" s="194" t="inlineStr">
        <is>
          <t/>
        </is>
      </c>
      <c r="P215" s="194" t="inlineStr">
        <is>
          <t/>
        </is>
      </c>
      <c r="Q215" s="194" t="inlineStr">
        <is>
          <t/>
        </is>
      </c>
      <c r="R215" s="194" t="inlineStr">
        <is>
          <t/>
        </is>
      </c>
      <c r="S215" s="194" t="inlineStr">
        <is>
          <t/>
        </is>
      </c>
      <c r="T215" s="194" t="inlineStr">
        <is>
          <t/>
        </is>
      </c>
      <c r="U215" s="194" t="inlineStr">
        <is>
          <t/>
        </is>
      </c>
      <c r="V215" s="194" t="inlineStr">
        <is>
          <t/>
        </is>
      </c>
      <c r="W215" s="194" t="inlineStr">
        <is>
          <t/>
        </is>
      </c>
      <c r="X215" s="194" t="inlineStr">
        <is>
          <t/>
        </is>
      </c>
      <c r="Y215" s="194" t="inlineStr">
        <is>
          <t/>
        </is>
      </c>
      <c r="Z215" s="194" t="inlineStr">
        <is>
          <t/>
        </is>
      </c>
      <c r="AA215" s="194" t="inlineStr">
        <is>
          <t/>
        </is>
      </c>
      <c r="AB215" s="194" t="inlineStr">
        <is>
          <t/>
        </is>
      </c>
      <c r="AC215" s="194" t="inlineStr">
        <is>
          <t/>
        </is>
      </c>
      <c r="AD215" s="194" t="inlineStr">
        <is>
          <t/>
        </is>
      </c>
      <c r="AE215" s="194" t="inlineStr">
        <is>
          <t/>
        </is>
      </c>
      <c r="AF215" s="194">
        <v>0.75</v>
      </c>
      <c r="AG215" s="194" t="inlineStr">
        <is>
          <t/>
        </is>
      </c>
      <c r="AH215" s="194" t="inlineStr">
        <is>
          <t/>
        </is>
      </c>
      <c r="AI215" s="194" t="inlineStr">
        <is>
          <t/>
        </is>
      </c>
      <c r="AJ215" s="194" t="inlineStr">
        <is>
          <t/>
        </is>
      </c>
      <c r="AK215">
        <v>106</v>
      </c>
      <c r="AL215" s="191">
        <v>0</v>
      </c>
      <c r="AM215" s="191">
        <v>100</v>
      </c>
      <c r="AN215" s="193">
        <v>0.75</v>
      </c>
    </row>
    <row r="216">
      <c r="A216" t="inlineStr">
        <is>
          <t>WAH</t>
        </is>
      </c>
      <c r="B216" t="inlineStr">
        <is>
          <t>ATL</t>
        </is>
      </c>
      <c r="C216" t="inlineStr">
        <is>
          <t>CP</t>
        </is>
      </c>
      <c r="D216" t="inlineStr">
        <is>
          <t>EU-France</t>
        </is>
      </c>
      <c r="E216" t="inlineStr">
        <is>
          <t>TP</t>
        </is>
      </c>
      <c r="F216" t="inlineStr">
        <is>
          <t>t2</t>
        </is>
      </c>
      <c r="G216" s="194" t="inlineStr">
        <is>
          <t/>
        </is>
      </c>
      <c r="H216" s="194" t="inlineStr">
        <is>
          <t/>
        </is>
      </c>
      <c r="I216" s="194" t="inlineStr">
        <is>
          <t/>
        </is>
      </c>
      <c r="J216" s="194" t="inlineStr">
        <is>
          <t/>
        </is>
      </c>
      <c r="K216" s="194" t="inlineStr">
        <is>
          <t/>
        </is>
      </c>
      <c r="L216" s="194" t="inlineStr">
        <is>
          <t/>
        </is>
      </c>
      <c r="M216" s="194" t="inlineStr">
        <is>
          <t/>
        </is>
      </c>
      <c r="N216" s="194" t="inlineStr">
        <is>
          <t/>
        </is>
      </c>
      <c r="O216" s="194" t="inlineStr">
        <is>
          <t/>
        </is>
      </c>
      <c r="P216" s="194" t="inlineStr">
        <is>
          <t/>
        </is>
      </c>
      <c r="Q216" s="194" t="inlineStr">
        <is>
          <t/>
        </is>
      </c>
      <c r="R216" s="194" t="inlineStr">
        <is>
          <t/>
        </is>
      </c>
      <c r="S216" s="194" t="inlineStr">
        <is>
          <t/>
        </is>
      </c>
      <c r="T216" s="194" t="inlineStr">
        <is>
          <t/>
        </is>
      </c>
      <c r="U216" s="194" t="inlineStr">
        <is>
          <t/>
        </is>
      </c>
      <c r="V216" s="194" t="inlineStr">
        <is>
          <t/>
        </is>
      </c>
      <c r="W216" s="194" t="inlineStr">
        <is>
          <t/>
        </is>
      </c>
      <c r="X216" s="194" t="inlineStr">
        <is>
          <t/>
        </is>
      </c>
      <c r="Y216" s="194" t="inlineStr">
        <is>
          <t/>
        </is>
      </c>
      <c r="Z216" s="194" t="inlineStr">
        <is>
          <t/>
        </is>
      </c>
      <c r="AA216" s="194" t="inlineStr">
        <is>
          <t/>
        </is>
      </c>
      <c r="AB216" s="194" t="inlineStr">
        <is>
          <t/>
        </is>
      </c>
      <c r="AC216" s="194" t="inlineStr">
        <is>
          <t/>
        </is>
      </c>
      <c r="AD216" s="194" t="inlineStr">
        <is>
          <t/>
        </is>
      </c>
      <c r="AE216" s="194" t="inlineStr">
        <is>
          <t/>
        </is>
      </c>
      <c r="AF216" s="194" t="inlineStr">
        <is>
          <t>b</t>
        </is>
      </c>
      <c r="AG216" s="194" t="inlineStr">
        <is>
          <t>b</t>
        </is>
      </c>
      <c r="AH216" s="194" t="inlineStr">
        <is>
          <t/>
        </is>
      </c>
      <c r="AI216" s="194" t="inlineStr">
        <is>
          <t>b</t>
        </is>
      </c>
      <c r="AJ216" s="194" t="inlineStr">
        <is>
          <t/>
        </is>
      </c>
      <c r="AK216">
        <v>106</v>
      </c>
      <c r="AL216" s="191" t="inlineStr">
        <is>
          <t/>
        </is>
      </c>
      <c r="AM216" s="191" t="inlineStr">
        <is>
          <t/>
        </is>
      </c>
      <c r="AN216" s="193" t="inlineStr">
        <is>
          <t/>
        </is>
      </c>
    </row>
    <row r="217">
      <c r="A217" t="inlineStr">
        <is>
          <t>WAH</t>
        </is>
      </c>
      <c r="B217" t="inlineStr">
        <is>
          <t>ATL</t>
        </is>
      </c>
      <c r="C217" t="inlineStr">
        <is>
          <t>CP</t>
        </is>
      </c>
      <c r="D217" t="inlineStr">
        <is>
          <t>Liberia</t>
        </is>
      </c>
      <c r="E217" t="inlineStr">
        <is>
          <t>PS</t>
        </is>
      </c>
      <c r="F217" t="inlineStr">
        <is>
          <t>t1</t>
        </is>
      </c>
      <c r="G217" s="194" t="inlineStr">
        <is>
          <t/>
        </is>
      </c>
      <c r="H217" s="194" t="inlineStr">
        <is>
          <t/>
        </is>
      </c>
      <c r="I217" s="194" t="inlineStr">
        <is>
          <t/>
        </is>
      </c>
      <c r="J217" s="194" t="inlineStr">
        <is>
          <t/>
        </is>
      </c>
      <c r="K217" s="194" t="inlineStr">
        <is>
          <t/>
        </is>
      </c>
      <c r="L217" s="194" t="inlineStr">
        <is>
          <t/>
        </is>
      </c>
      <c r="M217" s="194" t="inlineStr">
        <is>
          <t/>
        </is>
      </c>
      <c r="N217" s="194" t="inlineStr">
        <is>
          <t/>
        </is>
      </c>
      <c r="O217" s="194" t="inlineStr">
        <is>
          <t/>
        </is>
      </c>
      <c r="P217" s="194" t="inlineStr">
        <is>
          <t/>
        </is>
      </c>
      <c r="Q217" s="194" t="inlineStr">
        <is>
          <t/>
        </is>
      </c>
      <c r="R217" s="194" t="inlineStr">
        <is>
          <t/>
        </is>
      </c>
      <c r="S217" s="194" t="inlineStr">
        <is>
          <t/>
        </is>
      </c>
      <c r="T217" s="194" t="inlineStr">
        <is>
          <t/>
        </is>
      </c>
      <c r="U217" s="194" t="inlineStr">
        <is>
          <t/>
        </is>
      </c>
      <c r="V217" s="194" t="inlineStr">
        <is>
          <t/>
        </is>
      </c>
      <c r="W217" s="194" t="inlineStr">
        <is>
          <t/>
        </is>
      </c>
      <c r="X217" s="194" t="inlineStr">
        <is>
          <t/>
        </is>
      </c>
      <c r="Y217" s="194" t="inlineStr">
        <is>
          <t/>
        </is>
      </c>
      <c r="Z217" s="194" t="inlineStr">
        <is>
          <t/>
        </is>
      </c>
      <c r="AA217" s="194" t="inlineStr">
        <is>
          <t/>
        </is>
      </c>
      <c r="AB217" s="194" t="inlineStr">
        <is>
          <t/>
        </is>
      </c>
      <c r="AC217" s="194" t="inlineStr">
        <is>
          <t/>
        </is>
      </c>
      <c r="AD217" s="194" t="inlineStr">
        <is>
          <t/>
        </is>
      </c>
      <c r="AE217" s="194" t="inlineStr">
        <is>
          <t/>
        </is>
      </c>
      <c r="AF217" s="194">
        <v>0.7</v>
      </c>
      <c r="AG217" s="194" t="inlineStr">
        <is>
          <t/>
        </is>
      </c>
      <c r="AH217" s="194" t="inlineStr">
        <is>
          <t/>
        </is>
      </c>
      <c r="AI217" s="194" t="inlineStr">
        <is>
          <t/>
        </is>
      </c>
      <c r="AJ217" s="194" t="inlineStr">
        <is>
          <t/>
        </is>
      </c>
      <c r="AK217">
        <v>107</v>
      </c>
      <c r="AL217" s="191">
        <v>0</v>
      </c>
      <c r="AM217" s="191">
        <v>100</v>
      </c>
      <c r="AN217" s="193">
        <v>0.7</v>
      </c>
    </row>
    <row r="218">
      <c r="A218" t="inlineStr">
        <is>
          <t>WAH</t>
        </is>
      </c>
      <c r="B218" t="inlineStr">
        <is>
          <t>ATL</t>
        </is>
      </c>
      <c r="C218" t="inlineStr">
        <is>
          <t>CP</t>
        </is>
      </c>
      <c r="D218" t="inlineStr">
        <is>
          <t>Liberia</t>
        </is>
      </c>
      <c r="E218" t="inlineStr">
        <is>
          <t>PS</t>
        </is>
      </c>
      <c r="F218" t="inlineStr">
        <is>
          <t>t2</t>
        </is>
      </c>
      <c r="G218" s="194" t="inlineStr">
        <is>
          <t/>
        </is>
      </c>
      <c r="H218" s="194" t="inlineStr">
        <is>
          <t/>
        </is>
      </c>
      <c r="I218" s="194" t="inlineStr">
        <is>
          <t/>
        </is>
      </c>
      <c r="J218" s="194" t="inlineStr">
        <is>
          <t/>
        </is>
      </c>
      <c r="K218" s="194" t="inlineStr">
        <is>
          <t/>
        </is>
      </c>
      <c r="L218" s="194" t="inlineStr">
        <is>
          <t/>
        </is>
      </c>
      <c r="M218" s="194" t="inlineStr">
        <is>
          <t/>
        </is>
      </c>
      <c r="N218" s="194" t="inlineStr">
        <is>
          <t/>
        </is>
      </c>
      <c r="O218" s="194" t="inlineStr">
        <is>
          <t/>
        </is>
      </c>
      <c r="P218" s="194" t="inlineStr">
        <is>
          <t/>
        </is>
      </c>
      <c r="Q218" s="194" t="inlineStr">
        <is>
          <t/>
        </is>
      </c>
      <c r="R218" s="194" t="inlineStr">
        <is>
          <t/>
        </is>
      </c>
      <c r="S218" s="194" t="inlineStr">
        <is>
          <t/>
        </is>
      </c>
      <c r="T218" s="194" t="inlineStr">
        <is>
          <t/>
        </is>
      </c>
      <c r="U218" s="194" t="inlineStr">
        <is>
          <t/>
        </is>
      </c>
      <c r="V218" s="194" t="inlineStr">
        <is>
          <t/>
        </is>
      </c>
      <c r="W218" s="194" t="inlineStr">
        <is>
          <t/>
        </is>
      </c>
      <c r="X218" s="194" t="inlineStr">
        <is>
          <t/>
        </is>
      </c>
      <c r="Y218" s="194" t="inlineStr">
        <is>
          <t/>
        </is>
      </c>
      <c r="Z218" s="194" t="inlineStr">
        <is>
          <t/>
        </is>
      </c>
      <c r="AA218" s="194" t="inlineStr">
        <is>
          <t/>
        </is>
      </c>
      <c r="AB218" s="194" t="inlineStr">
        <is>
          <t/>
        </is>
      </c>
      <c r="AC218" s="194" t="inlineStr">
        <is>
          <t/>
        </is>
      </c>
      <c r="AD218" s="194" t="inlineStr">
        <is>
          <t/>
        </is>
      </c>
      <c r="AE218" s="194" t="inlineStr">
        <is>
          <t/>
        </is>
      </c>
      <c r="AF218" s="194" t="inlineStr">
        <is>
          <t>-1</t>
        </is>
      </c>
      <c r="AG218" s="194" t="inlineStr">
        <is>
          <t/>
        </is>
      </c>
      <c r="AH218" s="194" t="inlineStr">
        <is>
          <t/>
        </is>
      </c>
      <c r="AI218" s="194" t="inlineStr">
        <is>
          <t/>
        </is>
      </c>
      <c r="AJ218" s="194" t="inlineStr">
        <is>
          <t/>
        </is>
      </c>
      <c r="AK218">
        <v>107</v>
      </c>
      <c r="AL218" s="191" t="inlineStr">
        <is>
          <t/>
        </is>
      </c>
      <c r="AM218" s="191" t="inlineStr">
        <is>
          <t/>
        </is>
      </c>
      <c r="AN218" s="193" t="inlineStr">
        <is>
          <t/>
        </is>
      </c>
    </row>
    <row r="219">
      <c r="A219" t="inlineStr">
        <is>
          <t>WAH</t>
        </is>
      </c>
      <c r="B219" t="inlineStr">
        <is>
          <t>ATL</t>
        </is>
      </c>
      <c r="C219" t="inlineStr">
        <is>
          <t>CP</t>
        </is>
      </c>
      <c r="D219" t="inlineStr">
        <is>
          <t>Costa Rica</t>
        </is>
      </c>
      <c r="E219" t="inlineStr">
        <is>
          <t>UN</t>
        </is>
      </c>
      <c r="F219" t="inlineStr">
        <is>
          <t>t1</t>
        </is>
      </c>
      <c r="G219" s="194" t="inlineStr">
        <is>
          <t/>
        </is>
      </c>
      <c r="H219" s="194" t="inlineStr">
        <is>
          <t/>
        </is>
      </c>
      <c r="I219" s="194" t="inlineStr">
        <is>
          <t/>
        </is>
      </c>
      <c r="J219" s="194" t="inlineStr">
        <is>
          <t/>
        </is>
      </c>
      <c r="K219" s="194" t="inlineStr">
        <is>
          <t/>
        </is>
      </c>
      <c r="L219" s="194" t="inlineStr">
        <is>
          <t/>
        </is>
      </c>
      <c r="M219" s="194" t="inlineStr">
        <is>
          <t/>
        </is>
      </c>
      <c r="N219" s="194" t="inlineStr">
        <is>
          <t/>
        </is>
      </c>
      <c r="O219" s="194" t="inlineStr">
        <is>
          <t/>
        </is>
      </c>
      <c r="P219" s="194" t="inlineStr">
        <is>
          <t/>
        </is>
      </c>
      <c r="Q219" s="194" t="inlineStr">
        <is>
          <t/>
        </is>
      </c>
      <c r="R219" s="194" t="inlineStr">
        <is>
          <t/>
        </is>
      </c>
      <c r="S219" s="194" t="inlineStr">
        <is>
          <t/>
        </is>
      </c>
      <c r="T219" s="194" t="inlineStr">
        <is>
          <t/>
        </is>
      </c>
      <c r="U219" s="194" t="inlineStr">
        <is>
          <t/>
        </is>
      </c>
      <c r="V219" s="194" t="inlineStr">
        <is>
          <t/>
        </is>
      </c>
      <c r="W219" s="194" t="inlineStr">
        <is>
          <t/>
        </is>
      </c>
      <c r="X219" s="194" t="inlineStr">
        <is>
          <t/>
        </is>
      </c>
      <c r="Y219" s="194" t="inlineStr">
        <is>
          <t/>
        </is>
      </c>
      <c r="Z219" s="194" t="inlineStr">
        <is>
          <t/>
        </is>
      </c>
      <c r="AA219" s="194" t="inlineStr">
        <is>
          <t/>
        </is>
      </c>
      <c r="AB219" s="194" t="inlineStr">
        <is>
          <t/>
        </is>
      </c>
      <c r="AC219" s="194" t="inlineStr">
        <is>
          <t/>
        </is>
      </c>
      <c r="AD219" s="194" t="inlineStr">
        <is>
          <t/>
        </is>
      </c>
      <c r="AE219" s="194" t="inlineStr">
        <is>
          <t/>
        </is>
      </c>
      <c r="AF219" s="194" t="inlineStr">
        <is>
          <t/>
        </is>
      </c>
      <c r="AG219" s="194" t="inlineStr">
        <is>
          <t/>
        </is>
      </c>
      <c r="AH219" s="194">
        <v>0.639</v>
      </c>
      <c r="AI219" s="194" t="inlineStr">
        <is>
          <t/>
        </is>
      </c>
      <c r="AJ219" s="194" t="inlineStr">
        <is>
          <t/>
        </is>
      </c>
      <c r="AK219">
        <v>108</v>
      </c>
      <c r="AL219" s="191">
        <v>0</v>
      </c>
      <c r="AM219" s="191">
        <v>100</v>
      </c>
      <c r="AN219" s="193">
        <v>0.639</v>
      </c>
    </row>
    <row r="220">
      <c r="A220" t="inlineStr">
        <is>
          <t>WAH</t>
        </is>
      </c>
      <c r="B220" t="inlineStr">
        <is>
          <t>ATL</t>
        </is>
      </c>
      <c r="C220" t="inlineStr">
        <is>
          <t>CP</t>
        </is>
      </c>
      <c r="D220" t="inlineStr">
        <is>
          <t>Costa Rica</t>
        </is>
      </c>
      <c r="E220" t="inlineStr">
        <is>
          <t>UN</t>
        </is>
      </c>
      <c r="F220" t="inlineStr">
        <is>
          <t>t2</t>
        </is>
      </c>
      <c r="G220" s="194" t="inlineStr">
        <is>
          <t/>
        </is>
      </c>
      <c r="H220" s="194" t="inlineStr">
        <is>
          <t/>
        </is>
      </c>
      <c r="I220" s="194" t="inlineStr">
        <is>
          <t/>
        </is>
      </c>
      <c r="J220" s="194" t="inlineStr">
        <is>
          <t/>
        </is>
      </c>
      <c r="K220" s="194" t="inlineStr">
        <is>
          <t/>
        </is>
      </c>
      <c r="L220" s="194" t="inlineStr">
        <is>
          <t/>
        </is>
      </c>
      <c r="M220" s="194" t="inlineStr">
        <is>
          <t/>
        </is>
      </c>
      <c r="N220" s="194" t="inlineStr">
        <is>
          <t/>
        </is>
      </c>
      <c r="O220" s="194" t="inlineStr">
        <is>
          <t/>
        </is>
      </c>
      <c r="P220" s="194" t="inlineStr">
        <is>
          <t/>
        </is>
      </c>
      <c r="Q220" s="194" t="inlineStr">
        <is>
          <t/>
        </is>
      </c>
      <c r="R220" s="194" t="inlineStr">
        <is>
          <t/>
        </is>
      </c>
      <c r="S220" s="194" t="inlineStr">
        <is>
          <t/>
        </is>
      </c>
      <c r="T220" s="194" t="inlineStr">
        <is>
          <t/>
        </is>
      </c>
      <c r="U220" s="194" t="inlineStr">
        <is>
          <t/>
        </is>
      </c>
      <c r="V220" s="194" t="inlineStr">
        <is>
          <t/>
        </is>
      </c>
      <c r="W220" s="194" t="inlineStr">
        <is>
          <t/>
        </is>
      </c>
      <c r="X220" s="194" t="inlineStr">
        <is>
          <t/>
        </is>
      </c>
      <c r="Y220" s="194" t="inlineStr">
        <is>
          <t/>
        </is>
      </c>
      <c r="Z220" s="194" t="inlineStr">
        <is>
          <t/>
        </is>
      </c>
      <c r="AA220" s="194" t="inlineStr">
        <is>
          <t/>
        </is>
      </c>
      <c r="AB220" s="194" t="inlineStr">
        <is>
          <t/>
        </is>
      </c>
      <c r="AC220" s="194" t="inlineStr">
        <is>
          <t/>
        </is>
      </c>
      <c r="AD220" s="194" t="inlineStr">
        <is>
          <t/>
        </is>
      </c>
      <c r="AE220" s="194" t="inlineStr">
        <is>
          <t/>
        </is>
      </c>
      <c r="AF220" s="194" t="inlineStr">
        <is>
          <t/>
        </is>
      </c>
      <c r="AG220" s="194" t="inlineStr">
        <is>
          <t/>
        </is>
      </c>
      <c r="AH220" s="194" t="inlineStr">
        <is>
          <t>a</t>
        </is>
      </c>
      <c r="AI220" s="194" t="inlineStr">
        <is>
          <t/>
        </is>
      </c>
      <c r="AJ220" s="194" t="inlineStr">
        <is>
          <t/>
        </is>
      </c>
      <c r="AK220">
        <v>108</v>
      </c>
      <c r="AL220" s="191" t="inlineStr">
        <is>
          <t/>
        </is>
      </c>
      <c r="AM220" s="191" t="inlineStr">
        <is>
          <t/>
        </is>
      </c>
      <c r="AN220" s="193" t="inlineStr">
        <is>
          <t/>
        </is>
      </c>
    </row>
    <row r="221">
      <c r="A221" t="inlineStr">
        <is>
          <t>WAH</t>
        </is>
      </c>
      <c r="B221" t="inlineStr">
        <is>
          <t>ATL</t>
        </is>
      </c>
      <c r="C221" t="inlineStr">
        <is>
          <t>CP</t>
        </is>
      </c>
      <c r="D221" t="inlineStr">
        <is>
          <t>USA</t>
        </is>
      </c>
      <c r="E221" t="inlineStr">
        <is>
          <t>TW</t>
        </is>
      </c>
      <c r="F221" t="inlineStr">
        <is>
          <t>t1</t>
        </is>
      </c>
      <c r="G221" s="194" t="inlineStr">
        <is>
          <t/>
        </is>
      </c>
      <c r="H221" s="194" t="inlineStr">
        <is>
          <t/>
        </is>
      </c>
      <c r="I221" s="194" t="inlineStr">
        <is>
          <t/>
        </is>
      </c>
      <c r="J221" s="194">
        <v>0.01</v>
      </c>
      <c r="K221" s="194" t="inlineStr">
        <is>
          <t/>
        </is>
      </c>
      <c r="L221" s="194" t="inlineStr">
        <is>
          <t/>
        </is>
      </c>
      <c r="M221" s="194">
        <v>0.34</v>
      </c>
      <c r="N221" s="194">
        <v>0.1</v>
      </c>
      <c r="O221" s="194" t="inlineStr">
        <is>
          <t/>
        </is>
      </c>
      <c r="P221" s="194" t="inlineStr">
        <is>
          <t/>
        </is>
      </c>
      <c r="Q221" s="194" t="inlineStr">
        <is>
          <t/>
        </is>
      </c>
      <c r="R221" s="194">
        <v>0.039</v>
      </c>
      <c r="S221" s="194">
        <v>0.013</v>
      </c>
      <c r="T221" s="194" t="inlineStr">
        <is>
          <t/>
        </is>
      </c>
      <c r="U221" s="194" t="inlineStr">
        <is>
          <t/>
        </is>
      </c>
      <c r="V221" s="194">
        <v>0.024</v>
      </c>
      <c r="W221" s="194" t="inlineStr">
        <is>
          <t/>
        </is>
      </c>
      <c r="X221" s="194" t="inlineStr">
        <is>
          <t/>
        </is>
      </c>
      <c r="Y221" s="194" t="inlineStr">
        <is>
          <t/>
        </is>
      </c>
      <c r="Z221" s="194" t="inlineStr">
        <is>
          <t/>
        </is>
      </c>
      <c r="AA221" s="194">
        <v>0.018</v>
      </c>
      <c r="AB221" s="194">
        <v>0.018</v>
      </c>
      <c r="AC221" s="194">
        <v>0.019</v>
      </c>
      <c r="AD221" s="194">
        <v>0.014</v>
      </c>
      <c r="AE221" s="194" t="inlineStr">
        <is>
          <t/>
        </is>
      </c>
      <c r="AF221" s="194" t="inlineStr">
        <is>
          <t/>
        </is>
      </c>
      <c r="AG221" s="194" t="inlineStr">
        <is>
          <t/>
        </is>
      </c>
      <c r="AH221" s="194" t="inlineStr">
        <is>
          <t/>
        </is>
      </c>
      <c r="AI221" s="194" t="inlineStr">
        <is>
          <t/>
        </is>
      </c>
      <c r="AJ221" s="194" t="inlineStr">
        <is>
          <t/>
        </is>
      </c>
      <c r="AK221">
        <v>109</v>
      </c>
      <c r="AL221" s="191">
        <v>0</v>
      </c>
      <c r="AM221" s="191">
        <v>100</v>
      </c>
      <c r="AN221" s="193">
        <v>0.595</v>
      </c>
    </row>
    <row r="222">
      <c r="A222" t="inlineStr">
        <is>
          <t>WAH</t>
        </is>
      </c>
      <c r="B222" t="inlineStr">
        <is>
          <t>ATL</t>
        </is>
      </c>
      <c r="C222" t="inlineStr">
        <is>
          <t>CP</t>
        </is>
      </c>
      <c r="D222" t="inlineStr">
        <is>
          <t>USA</t>
        </is>
      </c>
      <c r="E222" t="inlineStr">
        <is>
          <t>TW</t>
        </is>
      </c>
      <c r="F222" t="inlineStr">
        <is>
          <t>t2</t>
        </is>
      </c>
      <c r="G222" s="194" t="inlineStr">
        <is>
          <t/>
        </is>
      </c>
      <c r="H222" s="194" t="inlineStr">
        <is>
          <t/>
        </is>
      </c>
      <c r="I222" s="194" t="inlineStr">
        <is>
          <t/>
        </is>
      </c>
      <c r="J222" s="194" t="inlineStr">
        <is>
          <t>-1</t>
        </is>
      </c>
      <c r="K222" s="194" t="inlineStr">
        <is>
          <t/>
        </is>
      </c>
      <c r="L222" s="194" t="inlineStr">
        <is>
          <t/>
        </is>
      </c>
      <c r="M222" s="194" t="inlineStr">
        <is>
          <t>-1</t>
        </is>
      </c>
      <c r="N222" s="194" t="inlineStr">
        <is>
          <t>-1</t>
        </is>
      </c>
      <c r="O222" s="194" t="inlineStr">
        <is>
          <t/>
        </is>
      </c>
      <c r="P222" s="194" t="inlineStr">
        <is>
          <t/>
        </is>
      </c>
      <c r="Q222" s="194" t="inlineStr">
        <is>
          <t/>
        </is>
      </c>
      <c r="R222" s="194" t="inlineStr">
        <is>
          <t>b</t>
        </is>
      </c>
      <c r="S222" s="194" t="inlineStr">
        <is>
          <t>-1</t>
        </is>
      </c>
      <c r="T222" s="194" t="inlineStr">
        <is>
          <t/>
        </is>
      </c>
      <c r="U222" s="194" t="inlineStr">
        <is>
          <t/>
        </is>
      </c>
      <c r="V222" s="194" t="inlineStr">
        <is>
          <t>-1</t>
        </is>
      </c>
      <c r="W222" s="194" t="inlineStr">
        <is>
          <t/>
        </is>
      </c>
      <c r="X222" s="194" t="inlineStr">
        <is>
          <t/>
        </is>
      </c>
      <c r="Y222" s="194" t="inlineStr">
        <is>
          <t/>
        </is>
      </c>
      <c r="Z222" s="194" t="inlineStr">
        <is>
          <t/>
        </is>
      </c>
      <c r="AA222" s="194" t="inlineStr">
        <is>
          <t>-1</t>
        </is>
      </c>
      <c r="AB222" s="194" t="inlineStr">
        <is>
          <t>-1</t>
        </is>
      </c>
      <c r="AC222" s="194" t="inlineStr">
        <is>
          <t>-1</t>
        </is>
      </c>
      <c r="AD222" s="194" t="inlineStr">
        <is>
          <t>-1</t>
        </is>
      </c>
      <c r="AE222" s="194" t="inlineStr">
        <is>
          <t/>
        </is>
      </c>
      <c r="AF222" s="194" t="inlineStr">
        <is>
          <t/>
        </is>
      </c>
      <c r="AG222" s="194" t="inlineStr">
        <is>
          <t/>
        </is>
      </c>
      <c r="AH222" s="194" t="inlineStr">
        <is>
          <t/>
        </is>
      </c>
      <c r="AI222" s="194" t="inlineStr">
        <is>
          <t/>
        </is>
      </c>
      <c r="AJ222" s="194" t="inlineStr">
        <is>
          <t/>
        </is>
      </c>
      <c r="AK222">
        <v>109</v>
      </c>
      <c r="AL222" s="191" t="inlineStr">
        <is>
          <t/>
        </is>
      </c>
      <c r="AM222" s="191" t="inlineStr">
        <is>
          <t/>
        </is>
      </c>
      <c r="AN222" s="193" t="inlineStr">
        <is>
          <t/>
        </is>
      </c>
    </row>
    <row r="223">
      <c r="A223" t="inlineStr">
        <is>
          <t>WAH</t>
        </is>
      </c>
      <c r="B223" t="inlineStr">
        <is>
          <t>ATL</t>
        </is>
      </c>
      <c r="C223" t="inlineStr">
        <is>
          <t>CP</t>
        </is>
      </c>
      <c r="D223" t="inlineStr">
        <is>
          <t>USA</t>
        </is>
      </c>
      <c r="E223" t="inlineStr">
        <is>
          <t>TP</t>
        </is>
      </c>
      <c r="F223" t="inlineStr">
        <is>
          <t>t1</t>
        </is>
      </c>
      <c r="G223" s="194" t="inlineStr">
        <is>
          <t/>
        </is>
      </c>
      <c r="H223" s="194" t="inlineStr">
        <is>
          <t/>
        </is>
      </c>
      <c r="I223" s="194" t="inlineStr">
        <is>
          <t/>
        </is>
      </c>
      <c r="J223" s="194" t="inlineStr">
        <is>
          <t/>
        </is>
      </c>
      <c r="K223" s="194" t="inlineStr">
        <is>
          <t/>
        </is>
      </c>
      <c r="L223" s="194">
        <v>0.07</v>
      </c>
      <c r="M223" s="194">
        <v>0.12</v>
      </c>
      <c r="N223" s="194">
        <v>0.07</v>
      </c>
      <c r="O223" s="194">
        <v>0.007</v>
      </c>
      <c r="P223" s="194">
        <v>0.016</v>
      </c>
      <c r="Q223" s="194">
        <v>0.077</v>
      </c>
      <c r="R223" s="194">
        <v>0.009</v>
      </c>
      <c r="S223" s="194" t="inlineStr">
        <is>
          <t/>
        </is>
      </c>
      <c r="T223" s="194" t="inlineStr">
        <is>
          <t/>
        </is>
      </c>
      <c r="U223" s="194" t="inlineStr">
        <is>
          <t/>
        </is>
      </c>
      <c r="V223" s="194" t="inlineStr">
        <is>
          <t/>
        </is>
      </c>
      <c r="W223" s="194" t="inlineStr">
        <is>
          <t/>
        </is>
      </c>
      <c r="X223" s="194">
        <v>0.02</v>
      </c>
      <c r="Y223" s="194">
        <v>0.067</v>
      </c>
      <c r="Z223" s="194" t="inlineStr">
        <is>
          <t/>
        </is>
      </c>
      <c r="AA223" s="194" t="inlineStr">
        <is>
          <t/>
        </is>
      </c>
      <c r="AB223" s="194" t="inlineStr">
        <is>
          <t/>
        </is>
      </c>
      <c r="AC223" s="194" t="inlineStr">
        <is>
          <t/>
        </is>
      </c>
      <c r="AD223" s="194" t="inlineStr">
        <is>
          <t/>
        </is>
      </c>
      <c r="AE223" s="194" t="inlineStr">
        <is>
          <t/>
        </is>
      </c>
      <c r="AF223" s="194" t="inlineStr">
        <is>
          <t/>
        </is>
      </c>
      <c r="AG223" s="194" t="inlineStr">
        <is>
          <t/>
        </is>
      </c>
      <c r="AH223" s="194" t="inlineStr">
        <is>
          <t/>
        </is>
      </c>
      <c r="AI223" s="194" t="inlineStr">
        <is>
          <t/>
        </is>
      </c>
      <c r="AJ223" s="194" t="inlineStr">
        <is>
          <t/>
        </is>
      </c>
      <c r="AK223">
        <v>110</v>
      </c>
      <c r="AL223" s="191">
        <v>0</v>
      </c>
      <c r="AM223" s="191">
        <v>100</v>
      </c>
      <c r="AN223" s="193">
        <v>0.456</v>
      </c>
    </row>
    <row r="224">
      <c r="A224" t="inlineStr">
        <is>
          <t>WAH</t>
        </is>
      </c>
      <c r="B224" t="inlineStr">
        <is>
          <t>ATL</t>
        </is>
      </c>
      <c r="C224" t="inlineStr">
        <is>
          <t>CP</t>
        </is>
      </c>
      <c r="D224" t="inlineStr">
        <is>
          <t>USA</t>
        </is>
      </c>
      <c r="E224" t="inlineStr">
        <is>
          <t>TP</t>
        </is>
      </c>
      <c r="F224" t="inlineStr">
        <is>
          <t>t2</t>
        </is>
      </c>
      <c r="G224" s="194" t="inlineStr">
        <is>
          <t/>
        </is>
      </c>
      <c r="H224" s="194" t="inlineStr">
        <is>
          <t/>
        </is>
      </c>
      <c r="I224" s="194" t="inlineStr">
        <is>
          <t/>
        </is>
      </c>
      <c r="J224" s="194" t="inlineStr">
        <is>
          <t/>
        </is>
      </c>
      <c r="K224" s="194" t="inlineStr">
        <is>
          <t/>
        </is>
      </c>
      <c r="L224" s="194" t="inlineStr">
        <is>
          <t>-1</t>
        </is>
      </c>
      <c r="M224" s="194" t="inlineStr">
        <is>
          <t>-1</t>
        </is>
      </c>
      <c r="N224" s="194" t="inlineStr">
        <is>
          <t>-1</t>
        </is>
      </c>
      <c r="O224" s="194" t="inlineStr">
        <is>
          <t>-1</t>
        </is>
      </c>
      <c r="P224" s="194" t="inlineStr">
        <is>
          <t>-1</t>
        </is>
      </c>
      <c r="Q224" s="194" t="inlineStr">
        <is>
          <t>-1</t>
        </is>
      </c>
      <c r="R224" s="194" t="inlineStr">
        <is>
          <t>-1</t>
        </is>
      </c>
      <c r="S224" s="194" t="inlineStr">
        <is>
          <t/>
        </is>
      </c>
      <c r="T224" s="194" t="inlineStr">
        <is>
          <t/>
        </is>
      </c>
      <c r="U224" s="194" t="inlineStr">
        <is>
          <t/>
        </is>
      </c>
      <c r="V224" s="194" t="inlineStr">
        <is>
          <t/>
        </is>
      </c>
      <c r="W224" s="194" t="inlineStr">
        <is>
          <t/>
        </is>
      </c>
      <c r="X224" s="194" t="inlineStr">
        <is>
          <t>-1</t>
        </is>
      </c>
      <c r="Y224" s="194" t="inlineStr">
        <is>
          <t>-1</t>
        </is>
      </c>
      <c r="Z224" s="194" t="inlineStr">
        <is>
          <t/>
        </is>
      </c>
      <c r="AA224" s="194" t="inlineStr">
        <is>
          <t/>
        </is>
      </c>
      <c r="AB224" s="194" t="inlineStr">
        <is>
          <t/>
        </is>
      </c>
      <c r="AC224" s="194" t="inlineStr">
        <is>
          <t/>
        </is>
      </c>
      <c r="AD224" s="194" t="inlineStr">
        <is>
          <t/>
        </is>
      </c>
      <c r="AE224" s="194" t="inlineStr">
        <is>
          <t/>
        </is>
      </c>
      <c r="AF224" s="194" t="inlineStr">
        <is>
          <t/>
        </is>
      </c>
      <c r="AG224" s="194" t="inlineStr">
        <is>
          <t/>
        </is>
      </c>
      <c r="AH224" s="194" t="inlineStr">
        <is>
          <t/>
        </is>
      </c>
      <c r="AI224" s="194" t="inlineStr">
        <is>
          <t/>
        </is>
      </c>
      <c r="AJ224" s="194" t="inlineStr">
        <is>
          <t/>
        </is>
      </c>
      <c r="AK224">
        <v>110</v>
      </c>
      <c r="AL224" s="191" t="inlineStr">
        <is>
          <t/>
        </is>
      </c>
      <c r="AM224" s="191" t="inlineStr">
        <is>
          <t/>
        </is>
      </c>
      <c r="AN224" s="193" t="inlineStr">
        <is>
          <t/>
        </is>
      </c>
    </row>
    <row r="225">
      <c r="A225" t="inlineStr">
        <is>
          <t>WAH</t>
        </is>
      </c>
      <c r="B225" t="inlineStr">
        <is>
          <t>ATL</t>
        </is>
      </c>
      <c r="C225" t="inlineStr">
        <is>
          <t>CP</t>
        </is>
      </c>
      <c r="D225" t="inlineStr">
        <is>
          <t>El Salvador</t>
        </is>
      </c>
      <c r="E225" t="inlineStr">
        <is>
          <t>PS</t>
        </is>
      </c>
      <c r="F225" t="inlineStr">
        <is>
          <t>t1</t>
        </is>
      </c>
      <c r="G225" s="194" t="inlineStr">
        <is>
          <t/>
        </is>
      </c>
      <c r="H225" s="194" t="inlineStr">
        <is>
          <t/>
        </is>
      </c>
      <c r="I225" s="194" t="inlineStr">
        <is>
          <t/>
        </is>
      </c>
      <c r="J225" s="194" t="inlineStr">
        <is>
          <t/>
        </is>
      </c>
      <c r="K225" s="194" t="inlineStr">
        <is>
          <t/>
        </is>
      </c>
      <c r="L225" s="194" t="inlineStr">
        <is>
          <t/>
        </is>
      </c>
      <c r="M225" s="194" t="inlineStr">
        <is>
          <t/>
        </is>
      </c>
      <c r="N225" s="194" t="inlineStr">
        <is>
          <t/>
        </is>
      </c>
      <c r="O225" s="194" t="inlineStr">
        <is>
          <t/>
        </is>
      </c>
      <c r="P225" s="194" t="inlineStr">
        <is>
          <t/>
        </is>
      </c>
      <c r="Q225" s="194" t="inlineStr">
        <is>
          <t/>
        </is>
      </c>
      <c r="R225" s="194" t="inlineStr">
        <is>
          <t/>
        </is>
      </c>
      <c r="S225" s="194" t="inlineStr">
        <is>
          <t/>
        </is>
      </c>
      <c r="T225" s="194" t="inlineStr">
        <is>
          <t/>
        </is>
      </c>
      <c r="U225" s="194" t="inlineStr">
        <is>
          <t/>
        </is>
      </c>
      <c r="V225" s="194" t="inlineStr">
        <is>
          <t/>
        </is>
      </c>
      <c r="W225" s="194" t="inlineStr">
        <is>
          <t/>
        </is>
      </c>
      <c r="X225" s="194" t="inlineStr">
        <is>
          <t/>
        </is>
      </c>
      <c r="Y225" s="194" t="inlineStr">
        <is>
          <t/>
        </is>
      </c>
      <c r="Z225" s="194" t="inlineStr">
        <is>
          <t/>
        </is>
      </c>
      <c r="AA225" s="194">
        <v>0.24</v>
      </c>
      <c r="AB225" s="194" t="inlineStr">
        <is>
          <t/>
        </is>
      </c>
      <c r="AC225" s="194" t="inlineStr">
        <is>
          <t/>
        </is>
      </c>
      <c r="AD225" s="194" t="inlineStr">
        <is>
          <t/>
        </is>
      </c>
      <c r="AE225" s="194" t="inlineStr">
        <is>
          <t/>
        </is>
      </c>
      <c r="AF225" s="194" t="inlineStr">
        <is>
          <t/>
        </is>
      </c>
      <c r="AG225" s="194" t="inlineStr">
        <is>
          <t/>
        </is>
      </c>
      <c r="AH225" s="194" t="inlineStr">
        <is>
          <t/>
        </is>
      </c>
      <c r="AI225" s="194" t="inlineStr">
        <is>
          <t/>
        </is>
      </c>
      <c r="AJ225" s="194" t="inlineStr">
        <is>
          <t/>
        </is>
      </c>
      <c r="AK225">
        <v>111</v>
      </c>
      <c r="AL225" s="191">
        <v>0</v>
      </c>
      <c r="AM225" s="191">
        <v>100</v>
      </c>
      <c r="AN225" s="193">
        <v>0.24</v>
      </c>
    </row>
    <row r="226">
      <c r="A226" t="inlineStr">
        <is>
          <t>WAH</t>
        </is>
      </c>
      <c r="B226" t="inlineStr">
        <is>
          <t>ATL</t>
        </is>
      </c>
      <c r="C226" t="inlineStr">
        <is>
          <t>CP</t>
        </is>
      </c>
      <c r="D226" t="inlineStr">
        <is>
          <t>El Salvador</t>
        </is>
      </c>
      <c r="E226" t="inlineStr">
        <is>
          <t>PS</t>
        </is>
      </c>
      <c r="F226" t="inlineStr">
        <is>
          <t>t2</t>
        </is>
      </c>
      <c r="G226" s="194" t="inlineStr">
        <is>
          <t/>
        </is>
      </c>
      <c r="H226" s="194" t="inlineStr">
        <is>
          <t/>
        </is>
      </c>
      <c r="I226" s="194" t="inlineStr">
        <is>
          <t/>
        </is>
      </c>
      <c r="J226" s="194" t="inlineStr">
        <is>
          <t/>
        </is>
      </c>
      <c r="K226" s="194" t="inlineStr">
        <is>
          <t/>
        </is>
      </c>
      <c r="L226" s="194" t="inlineStr">
        <is>
          <t/>
        </is>
      </c>
      <c r="M226" s="194" t="inlineStr">
        <is>
          <t/>
        </is>
      </c>
      <c r="N226" s="194" t="inlineStr">
        <is>
          <t/>
        </is>
      </c>
      <c r="O226" s="194" t="inlineStr">
        <is>
          <t/>
        </is>
      </c>
      <c r="P226" s="194" t="inlineStr">
        <is>
          <t/>
        </is>
      </c>
      <c r="Q226" s="194" t="inlineStr">
        <is>
          <t/>
        </is>
      </c>
      <c r="R226" s="194" t="inlineStr">
        <is>
          <t/>
        </is>
      </c>
      <c r="S226" s="194" t="inlineStr">
        <is>
          <t/>
        </is>
      </c>
      <c r="T226" s="194" t="inlineStr">
        <is>
          <t/>
        </is>
      </c>
      <c r="U226" s="194" t="inlineStr">
        <is>
          <t/>
        </is>
      </c>
      <c r="V226" s="194" t="inlineStr">
        <is>
          <t/>
        </is>
      </c>
      <c r="W226" s="194" t="inlineStr">
        <is>
          <t/>
        </is>
      </c>
      <c r="X226" s="194" t="inlineStr">
        <is>
          <t/>
        </is>
      </c>
      <c r="Y226" s="194" t="inlineStr">
        <is>
          <t/>
        </is>
      </c>
      <c r="Z226" s="194" t="inlineStr">
        <is>
          <t/>
        </is>
      </c>
      <c r="AA226" s="194" t="inlineStr">
        <is>
          <t>-1</t>
        </is>
      </c>
      <c r="AB226" s="194" t="inlineStr">
        <is>
          <t/>
        </is>
      </c>
      <c r="AC226" s="194" t="inlineStr">
        <is>
          <t/>
        </is>
      </c>
      <c r="AD226" s="194" t="inlineStr">
        <is>
          <t/>
        </is>
      </c>
      <c r="AE226" s="194" t="inlineStr">
        <is>
          <t/>
        </is>
      </c>
      <c r="AF226" s="194" t="inlineStr">
        <is>
          <t/>
        </is>
      </c>
      <c r="AG226" s="194" t="inlineStr">
        <is>
          <t/>
        </is>
      </c>
      <c r="AH226" s="194" t="inlineStr">
        <is>
          <t/>
        </is>
      </c>
      <c r="AI226" s="194" t="inlineStr">
        <is>
          <t/>
        </is>
      </c>
      <c r="AJ226" s="194" t="inlineStr">
        <is>
          <t/>
        </is>
      </c>
      <c r="AK226">
        <v>111</v>
      </c>
      <c r="AL226" s="191" t="inlineStr">
        <is>
          <t/>
        </is>
      </c>
      <c r="AM226" s="191" t="inlineStr">
        <is>
          <t/>
        </is>
      </c>
      <c r="AN226" s="193" t="inlineStr">
        <is>
          <t/>
        </is>
      </c>
    </row>
    <row r="227">
      <c r="A227" t="inlineStr">
        <is>
          <t>WAH</t>
        </is>
      </c>
      <c r="B227" t="inlineStr">
        <is>
          <t>ATL</t>
        </is>
      </c>
      <c r="C227" t="inlineStr">
        <is>
          <t>CP</t>
        </is>
      </c>
      <c r="D227" t="inlineStr">
        <is>
          <t>UK-Turks and Caicos</t>
        </is>
      </c>
      <c r="E227" t="inlineStr">
        <is>
          <t>LL</t>
        </is>
      </c>
      <c r="F227" t="inlineStr">
        <is>
          <t>t1</t>
        </is>
      </c>
      <c r="G227" s="194" t="inlineStr">
        <is>
          <t/>
        </is>
      </c>
      <c r="H227" s="194" t="inlineStr">
        <is>
          <t/>
        </is>
      </c>
      <c r="I227" s="194" t="inlineStr">
        <is>
          <t/>
        </is>
      </c>
      <c r="J227" s="194" t="inlineStr">
        <is>
          <t/>
        </is>
      </c>
      <c r="K227" s="194" t="inlineStr">
        <is>
          <t/>
        </is>
      </c>
      <c r="L227" s="194" t="inlineStr">
        <is>
          <t/>
        </is>
      </c>
      <c r="M227" s="194" t="inlineStr">
        <is>
          <t/>
        </is>
      </c>
      <c r="N227" s="194" t="inlineStr">
        <is>
          <t/>
        </is>
      </c>
      <c r="O227" s="194" t="inlineStr">
        <is>
          <t/>
        </is>
      </c>
      <c r="P227" s="194" t="inlineStr">
        <is>
          <t/>
        </is>
      </c>
      <c r="Q227" s="194" t="inlineStr">
        <is>
          <t/>
        </is>
      </c>
      <c r="R227" s="194" t="inlineStr">
        <is>
          <t/>
        </is>
      </c>
      <c r="S227" s="194" t="inlineStr">
        <is>
          <t/>
        </is>
      </c>
      <c r="T227" s="194" t="inlineStr">
        <is>
          <t/>
        </is>
      </c>
      <c r="U227" s="194" t="inlineStr">
        <is>
          <t/>
        </is>
      </c>
      <c r="V227" s="194" t="inlineStr">
        <is>
          <t/>
        </is>
      </c>
      <c r="W227" s="194" t="inlineStr">
        <is>
          <t/>
        </is>
      </c>
      <c r="X227" s="194">
        <v>0.048</v>
      </c>
      <c r="Y227" s="194">
        <v>0.127</v>
      </c>
      <c r="Z227" s="194" t="inlineStr">
        <is>
          <t/>
        </is>
      </c>
      <c r="AA227" s="194" t="inlineStr">
        <is>
          <t/>
        </is>
      </c>
      <c r="AB227" s="194" t="inlineStr">
        <is>
          <t/>
        </is>
      </c>
      <c r="AC227" s="194" t="inlineStr">
        <is>
          <t/>
        </is>
      </c>
      <c r="AD227" s="194" t="inlineStr">
        <is>
          <t/>
        </is>
      </c>
      <c r="AE227" s="194" t="inlineStr">
        <is>
          <t/>
        </is>
      </c>
      <c r="AF227" s="194" t="inlineStr">
        <is>
          <t/>
        </is>
      </c>
      <c r="AG227" s="194" t="inlineStr">
        <is>
          <t/>
        </is>
      </c>
      <c r="AH227" s="194" t="inlineStr">
        <is>
          <t/>
        </is>
      </c>
      <c r="AI227" s="194" t="inlineStr">
        <is>
          <t/>
        </is>
      </c>
      <c r="AJ227" s="194" t="inlineStr">
        <is>
          <t/>
        </is>
      </c>
      <c r="AK227">
        <v>112</v>
      </c>
      <c r="AL227" s="191">
        <v>0</v>
      </c>
      <c r="AM227" s="191">
        <v>100</v>
      </c>
      <c r="AN227" s="193">
        <v>0.175</v>
      </c>
    </row>
    <row r="228">
      <c r="A228" t="inlineStr">
        <is>
          <t>WAH</t>
        </is>
      </c>
      <c r="B228" t="inlineStr">
        <is>
          <t>ATL</t>
        </is>
      </c>
      <c r="C228" t="inlineStr">
        <is>
          <t>CP</t>
        </is>
      </c>
      <c r="D228" t="inlineStr">
        <is>
          <t>UK-Turks and Caicos</t>
        </is>
      </c>
      <c r="E228" t="inlineStr">
        <is>
          <t>LL</t>
        </is>
      </c>
      <c r="F228" t="inlineStr">
        <is>
          <t>t2</t>
        </is>
      </c>
      <c r="G228" s="194" t="inlineStr">
        <is>
          <t/>
        </is>
      </c>
      <c r="H228" s="194" t="inlineStr">
        <is>
          <t/>
        </is>
      </c>
      <c r="I228" s="194" t="inlineStr">
        <is>
          <t/>
        </is>
      </c>
      <c r="J228" s="194" t="inlineStr">
        <is>
          <t/>
        </is>
      </c>
      <c r="K228" s="194" t="inlineStr">
        <is>
          <t/>
        </is>
      </c>
      <c r="L228" s="194" t="inlineStr">
        <is>
          <t/>
        </is>
      </c>
      <c r="M228" s="194" t="inlineStr">
        <is>
          <t/>
        </is>
      </c>
      <c r="N228" s="194" t="inlineStr">
        <is>
          <t/>
        </is>
      </c>
      <c r="O228" s="194" t="inlineStr">
        <is>
          <t/>
        </is>
      </c>
      <c r="P228" s="194" t="inlineStr">
        <is>
          <t/>
        </is>
      </c>
      <c r="Q228" s="194" t="inlineStr">
        <is>
          <t/>
        </is>
      </c>
      <c r="R228" s="194" t="inlineStr">
        <is>
          <t/>
        </is>
      </c>
      <c r="S228" s="194" t="inlineStr">
        <is>
          <t/>
        </is>
      </c>
      <c r="T228" s="194" t="inlineStr">
        <is>
          <t/>
        </is>
      </c>
      <c r="U228" s="194" t="inlineStr">
        <is>
          <t/>
        </is>
      </c>
      <c r="V228" s="194" t="inlineStr">
        <is>
          <t/>
        </is>
      </c>
      <c r="W228" s="194" t="inlineStr">
        <is>
          <t/>
        </is>
      </c>
      <c r="X228" s="194" t="inlineStr">
        <is>
          <t>-1</t>
        </is>
      </c>
      <c r="Y228" s="194" t="inlineStr">
        <is>
          <t>-1</t>
        </is>
      </c>
      <c r="Z228" s="194" t="inlineStr">
        <is>
          <t/>
        </is>
      </c>
      <c r="AA228" s="194" t="inlineStr">
        <is>
          <t/>
        </is>
      </c>
      <c r="AB228" s="194" t="inlineStr">
        <is>
          <t/>
        </is>
      </c>
      <c r="AC228" s="194" t="inlineStr">
        <is>
          <t/>
        </is>
      </c>
      <c r="AD228" s="194" t="inlineStr">
        <is>
          <t/>
        </is>
      </c>
      <c r="AE228" s="194" t="inlineStr">
        <is>
          <t/>
        </is>
      </c>
      <c r="AF228" s="194" t="inlineStr">
        <is>
          <t/>
        </is>
      </c>
      <c r="AG228" s="194" t="inlineStr">
        <is>
          <t/>
        </is>
      </c>
      <c r="AH228" s="194" t="inlineStr">
        <is>
          <t/>
        </is>
      </c>
      <c r="AI228" s="194" t="inlineStr">
        <is>
          <t/>
        </is>
      </c>
      <c r="AJ228" s="194" t="inlineStr">
        <is>
          <t/>
        </is>
      </c>
      <c r="AK228">
        <v>112</v>
      </c>
      <c r="AL228" s="191" t="inlineStr">
        <is>
          <t/>
        </is>
      </c>
      <c r="AM228" s="191" t="inlineStr">
        <is>
          <t/>
        </is>
      </c>
      <c r="AN228" s="193" t="inlineStr">
        <is>
          <t/>
        </is>
      </c>
    </row>
    <row r="229">
      <c r="A229" t="inlineStr">
        <is>
          <t>WAH</t>
        </is>
      </c>
      <c r="B229" t="inlineStr">
        <is>
          <t>ATL</t>
        </is>
      </c>
      <c r="C229" t="inlineStr">
        <is>
          <t>NCO</t>
        </is>
      </c>
      <c r="D229" t="inlineStr">
        <is>
          <t>Jamaica</t>
        </is>
      </c>
      <c r="E229" t="inlineStr">
        <is>
          <t>HL</t>
        </is>
      </c>
      <c r="F229" t="inlineStr">
        <is>
          <t>t1</t>
        </is>
      </c>
      <c r="G229" s="194" t="inlineStr">
        <is>
          <t/>
        </is>
      </c>
      <c r="H229" s="194" t="inlineStr">
        <is>
          <t/>
        </is>
      </c>
      <c r="I229" s="194" t="inlineStr">
        <is>
          <t/>
        </is>
      </c>
      <c r="J229" s="194" t="inlineStr">
        <is>
          <t/>
        </is>
      </c>
      <c r="K229" s="194" t="inlineStr">
        <is>
          <t/>
        </is>
      </c>
      <c r="L229" s="194" t="inlineStr">
        <is>
          <t/>
        </is>
      </c>
      <c r="M229" s="194" t="inlineStr">
        <is>
          <t/>
        </is>
      </c>
      <c r="N229" s="194" t="inlineStr">
        <is>
          <t/>
        </is>
      </c>
      <c r="O229" s="194" t="inlineStr">
        <is>
          <t/>
        </is>
      </c>
      <c r="P229" s="194" t="inlineStr">
        <is>
          <t/>
        </is>
      </c>
      <c r="Q229" s="194" t="inlineStr">
        <is>
          <t/>
        </is>
      </c>
      <c r="R229" s="194" t="inlineStr">
        <is>
          <t/>
        </is>
      </c>
      <c r="S229" s="194" t="inlineStr">
        <is>
          <t/>
        </is>
      </c>
      <c r="T229" s="194" t="inlineStr">
        <is>
          <t/>
        </is>
      </c>
      <c r="U229" s="194" t="inlineStr">
        <is>
          <t/>
        </is>
      </c>
      <c r="V229" s="194" t="inlineStr">
        <is>
          <t/>
        </is>
      </c>
      <c r="W229" s="194" t="inlineStr">
        <is>
          <t/>
        </is>
      </c>
      <c r="X229" s="194" t="inlineStr">
        <is>
          <t/>
        </is>
      </c>
      <c r="Y229" s="194" t="inlineStr">
        <is>
          <t/>
        </is>
      </c>
      <c r="Z229" s="194" t="inlineStr">
        <is>
          <t/>
        </is>
      </c>
      <c r="AA229" s="194" t="inlineStr">
        <is>
          <t/>
        </is>
      </c>
      <c r="AB229" s="194">
        <v>0.058</v>
      </c>
      <c r="AC229" s="194">
        <v>0.116</v>
      </c>
      <c r="AD229" s="194" t="inlineStr">
        <is>
          <t/>
        </is>
      </c>
      <c r="AE229" s="194" t="inlineStr">
        <is>
          <t/>
        </is>
      </c>
      <c r="AF229" s="194" t="inlineStr">
        <is>
          <t/>
        </is>
      </c>
      <c r="AG229" s="194" t="inlineStr">
        <is>
          <t/>
        </is>
      </c>
      <c r="AH229" s="194" t="inlineStr">
        <is>
          <t/>
        </is>
      </c>
      <c r="AI229" s="194" t="inlineStr">
        <is>
          <t/>
        </is>
      </c>
      <c r="AJ229" s="194" t="inlineStr">
        <is>
          <t/>
        </is>
      </c>
      <c r="AK229">
        <v>113</v>
      </c>
      <c r="AL229" s="191">
        <v>0</v>
      </c>
      <c r="AM229" s="191">
        <v>100</v>
      </c>
      <c r="AN229" s="193">
        <v>0.174</v>
      </c>
    </row>
    <row r="230">
      <c r="A230" t="inlineStr">
        <is>
          <t>WAH</t>
        </is>
      </c>
      <c r="B230" t="inlineStr">
        <is>
          <t>ATL</t>
        </is>
      </c>
      <c r="C230" t="inlineStr">
        <is>
          <t>NCO</t>
        </is>
      </c>
      <c r="D230" t="inlineStr">
        <is>
          <t>Jamaica</t>
        </is>
      </c>
      <c r="E230" t="inlineStr">
        <is>
          <t>HL</t>
        </is>
      </c>
      <c r="F230" t="inlineStr">
        <is>
          <t>t2</t>
        </is>
      </c>
      <c r="G230" s="194" t="inlineStr">
        <is>
          <t/>
        </is>
      </c>
      <c r="H230" s="194" t="inlineStr">
        <is>
          <t/>
        </is>
      </c>
      <c r="I230" s="194" t="inlineStr">
        <is>
          <t/>
        </is>
      </c>
      <c r="J230" s="194" t="inlineStr">
        <is>
          <t/>
        </is>
      </c>
      <c r="K230" s="194" t="inlineStr">
        <is>
          <t/>
        </is>
      </c>
      <c r="L230" s="194" t="inlineStr">
        <is>
          <t/>
        </is>
      </c>
      <c r="M230" s="194" t="inlineStr">
        <is>
          <t/>
        </is>
      </c>
      <c r="N230" s="194" t="inlineStr">
        <is>
          <t/>
        </is>
      </c>
      <c r="O230" s="194" t="inlineStr">
        <is>
          <t/>
        </is>
      </c>
      <c r="P230" s="194" t="inlineStr">
        <is>
          <t/>
        </is>
      </c>
      <c r="Q230" s="194" t="inlineStr">
        <is>
          <t/>
        </is>
      </c>
      <c r="R230" s="194" t="inlineStr">
        <is>
          <t/>
        </is>
      </c>
      <c r="S230" s="194" t="inlineStr">
        <is>
          <t/>
        </is>
      </c>
      <c r="T230" s="194" t="inlineStr">
        <is>
          <t/>
        </is>
      </c>
      <c r="U230" s="194" t="inlineStr">
        <is>
          <t/>
        </is>
      </c>
      <c r="V230" s="194" t="inlineStr">
        <is>
          <t/>
        </is>
      </c>
      <c r="W230" s="194" t="inlineStr">
        <is>
          <t/>
        </is>
      </c>
      <c r="X230" s="194" t="inlineStr">
        <is>
          <t/>
        </is>
      </c>
      <c r="Y230" s="194" t="inlineStr">
        <is>
          <t/>
        </is>
      </c>
      <c r="Z230" s="194" t="inlineStr">
        <is>
          <t/>
        </is>
      </c>
      <c r="AA230" s="194" t="inlineStr">
        <is>
          <t/>
        </is>
      </c>
      <c r="AB230" s="194" t="inlineStr">
        <is>
          <t>-1</t>
        </is>
      </c>
      <c r="AC230" s="194" t="inlineStr">
        <is>
          <t>-1</t>
        </is>
      </c>
      <c r="AD230" s="194" t="inlineStr">
        <is>
          <t/>
        </is>
      </c>
      <c r="AE230" s="194" t="inlineStr">
        <is>
          <t/>
        </is>
      </c>
      <c r="AF230" s="194" t="inlineStr">
        <is>
          <t/>
        </is>
      </c>
      <c r="AG230" s="194" t="inlineStr">
        <is>
          <t/>
        </is>
      </c>
      <c r="AH230" s="194" t="inlineStr">
        <is>
          <t/>
        </is>
      </c>
      <c r="AI230" s="194" t="inlineStr">
        <is>
          <t>a</t>
        </is>
      </c>
      <c r="AJ230" s="194" t="inlineStr">
        <is>
          <t/>
        </is>
      </c>
      <c r="AK230">
        <v>113</v>
      </c>
      <c r="AL230" s="191" t="inlineStr">
        <is>
          <t/>
        </is>
      </c>
      <c r="AM230" s="191" t="inlineStr">
        <is>
          <t/>
        </is>
      </c>
      <c r="AN230" s="193" t="inlineStr">
        <is>
          <t/>
        </is>
      </c>
    </row>
    <row r="231">
      <c r="A231" t="inlineStr">
        <is>
          <t>WAH</t>
        </is>
      </c>
      <c r="B231" t="inlineStr">
        <is>
          <t>ATL</t>
        </is>
      </c>
      <c r="C231" t="inlineStr">
        <is>
          <t>CP</t>
        </is>
      </c>
      <c r="D231" t="inlineStr">
        <is>
          <t>South Africa</t>
        </is>
      </c>
      <c r="E231" t="inlineStr">
        <is>
          <t>LL</t>
        </is>
      </c>
      <c r="F231" t="inlineStr">
        <is>
          <t>t1</t>
        </is>
      </c>
      <c r="G231" s="194" t="inlineStr">
        <is>
          <t/>
        </is>
      </c>
      <c r="H231" s="194" t="inlineStr">
        <is>
          <t/>
        </is>
      </c>
      <c r="I231" s="194" t="inlineStr">
        <is>
          <t/>
        </is>
      </c>
      <c r="J231" s="194" t="inlineStr">
        <is>
          <t/>
        </is>
      </c>
      <c r="K231" s="194" t="inlineStr">
        <is>
          <t/>
        </is>
      </c>
      <c r="L231" s="194" t="inlineStr">
        <is>
          <t/>
        </is>
      </c>
      <c r="M231" s="194" t="inlineStr">
        <is>
          <t/>
        </is>
      </c>
      <c r="N231" s="194" t="inlineStr">
        <is>
          <t/>
        </is>
      </c>
      <c r="O231" s="194" t="inlineStr">
        <is>
          <t/>
        </is>
      </c>
      <c r="P231" s="194" t="inlineStr">
        <is>
          <t/>
        </is>
      </c>
      <c r="Q231" s="194" t="inlineStr">
        <is>
          <t/>
        </is>
      </c>
      <c r="R231" s="194" t="inlineStr">
        <is>
          <t/>
        </is>
      </c>
      <c r="S231" s="194" t="inlineStr">
        <is>
          <t/>
        </is>
      </c>
      <c r="T231" s="194" t="inlineStr">
        <is>
          <t/>
        </is>
      </c>
      <c r="U231" s="194" t="inlineStr">
        <is>
          <t/>
        </is>
      </c>
      <c r="V231" s="194" t="inlineStr">
        <is>
          <t/>
        </is>
      </c>
      <c r="W231" s="194" t="inlineStr">
        <is>
          <t/>
        </is>
      </c>
      <c r="X231" s="194">
        <v>0.158</v>
      </c>
      <c r="Y231" s="194" t="inlineStr">
        <is>
          <t/>
        </is>
      </c>
      <c r="Z231" s="194" t="inlineStr">
        <is>
          <t/>
        </is>
      </c>
      <c r="AA231" s="194" t="inlineStr">
        <is>
          <t/>
        </is>
      </c>
      <c r="AB231" s="194" t="inlineStr">
        <is>
          <t/>
        </is>
      </c>
      <c r="AC231" s="194" t="inlineStr">
        <is>
          <t/>
        </is>
      </c>
      <c r="AD231" s="194" t="inlineStr">
        <is>
          <t/>
        </is>
      </c>
      <c r="AE231" s="194" t="inlineStr">
        <is>
          <t/>
        </is>
      </c>
      <c r="AF231" s="194" t="inlineStr">
        <is>
          <t/>
        </is>
      </c>
      <c r="AG231" s="194" t="inlineStr">
        <is>
          <t/>
        </is>
      </c>
      <c r="AH231" s="194">
        <v>0.007</v>
      </c>
      <c r="AI231" s="194" t="inlineStr">
        <is>
          <t/>
        </is>
      </c>
      <c r="AJ231" s="194" t="inlineStr">
        <is>
          <t/>
        </is>
      </c>
      <c r="AK231">
        <v>114</v>
      </c>
      <c r="AL231" s="191">
        <v>0</v>
      </c>
      <c r="AM231" s="191">
        <v>100</v>
      </c>
      <c r="AN231" s="193">
        <v>0.165</v>
      </c>
    </row>
    <row r="232">
      <c r="A232" t="inlineStr">
        <is>
          <t>WAH</t>
        </is>
      </c>
      <c r="B232" t="inlineStr">
        <is>
          <t>ATL</t>
        </is>
      </c>
      <c r="C232" t="inlineStr">
        <is>
          <t>CP</t>
        </is>
      </c>
      <c r="D232" t="inlineStr">
        <is>
          <t>South Africa</t>
        </is>
      </c>
      <c r="E232" t="inlineStr">
        <is>
          <t>LL</t>
        </is>
      </c>
      <c r="F232" t="inlineStr">
        <is>
          <t>t2</t>
        </is>
      </c>
      <c r="G232" s="194" t="inlineStr">
        <is>
          <t/>
        </is>
      </c>
      <c r="H232" s="194" t="inlineStr">
        <is>
          <t/>
        </is>
      </c>
      <c r="I232" s="194" t="inlineStr">
        <is>
          <t/>
        </is>
      </c>
      <c r="J232" s="194" t="inlineStr">
        <is>
          <t/>
        </is>
      </c>
      <c r="K232" s="194" t="inlineStr">
        <is>
          <t/>
        </is>
      </c>
      <c r="L232" s="194" t="inlineStr">
        <is>
          <t/>
        </is>
      </c>
      <c r="M232" s="194" t="inlineStr">
        <is>
          <t/>
        </is>
      </c>
      <c r="N232" s="194" t="inlineStr">
        <is>
          <t/>
        </is>
      </c>
      <c r="O232" s="194" t="inlineStr">
        <is>
          <t/>
        </is>
      </c>
      <c r="P232" s="194" t="inlineStr">
        <is>
          <t/>
        </is>
      </c>
      <c r="Q232" s="194" t="inlineStr">
        <is>
          <t/>
        </is>
      </c>
      <c r="R232" s="194" t="inlineStr">
        <is>
          <t/>
        </is>
      </c>
      <c r="S232" s="194" t="inlineStr">
        <is>
          <t/>
        </is>
      </c>
      <c r="T232" s="194" t="inlineStr">
        <is>
          <t/>
        </is>
      </c>
      <c r="U232" s="194" t="inlineStr">
        <is>
          <t/>
        </is>
      </c>
      <c r="V232" s="194" t="inlineStr">
        <is>
          <t/>
        </is>
      </c>
      <c r="W232" s="194" t="inlineStr">
        <is>
          <t/>
        </is>
      </c>
      <c r="X232" s="194" t="inlineStr">
        <is>
          <t>a</t>
        </is>
      </c>
      <c r="Y232" s="194" t="inlineStr">
        <is>
          <t/>
        </is>
      </c>
      <c r="Z232" s="194" t="inlineStr">
        <is>
          <t/>
        </is>
      </c>
      <c r="AA232" s="194" t="inlineStr">
        <is>
          <t/>
        </is>
      </c>
      <c r="AB232" s="194" t="inlineStr">
        <is>
          <t/>
        </is>
      </c>
      <c r="AC232" s="194" t="inlineStr">
        <is>
          <t/>
        </is>
      </c>
      <c r="AD232" s="194" t="inlineStr">
        <is>
          <t/>
        </is>
      </c>
      <c r="AE232" s="194" t="inlineStr">
        <is>
          <t/>
        </is>
      </c>
      <c r="AF232" s="194" t="inlineStr">
        <is>
          <t/>
        </is>
      </c>
      <c r="AG232" s="194" t="inlineStr">
        <is>
          <t/>
        </is>
      </c>
      <c r="AH232" s="194" t="inlineStr">
        <is>
          <t>a</t>
        </is>
      </c>
      <c r="AI232" s="194" t="inlineStr">
        <is>
          <t/>
        </is>
      </c>
      <c r="AJ232" s="194" t="inlineStr">
        <is>
          <t/>
        </is>
      </c>
      <c r="AK232">
        <v>114</v>
      </c>
      <c r="AL232" s="191" t="inlineStr">
        <is>
          <t/>
        </is>
      </c>
      <c r="AM232" s="191" t="inlineStr">
        <is>
          <t/>
        </is>
      </c>
      <c r="AN232" s="193" t="inlineStr">
        <is>
          <t/>
        </is>
      </c>
    </row>
    <row r="233">
      <c r="A233" t="inlineStr">
        <is>
          <t>WAH</t>
        </is>
      </c>
      <c r="B233" t="inlineStr">
        <is>
          <t>ATL</t>
        </is>
      </c>
      <c r="C233" t="inlineStr">
        <is>
          <t>CP</t>
        </is>
      </c>
      <c r="D233" t="inlineStr">
        <is>
          <t>EU-Portugal</t>
        </is>
      </c>
      <c r="E233" t="inlineStr">
        <is>
          <t>UN</t>
        </is>
      </c>
      <c r="F233" t="inlineStr">
        <is>
          <t>t1</t>
        </is>
      </c>
      <c r="G233" s="194" t="inlineStr">
        <is>
          <t/>
        </is>
      </c>
      <c r="H233" s="194" t="inlineStr">
        <is>
          <t/>
        </is>
      </c>
      <c r="I233" s="194" t="inlineStr">
        <is>
          <t/>
        </is>
      </c>
      <c r="J233" s="194" t="inlineStr">
        <is>
          <t/>
        </is>
      </c>
      <c r="K233" s="194" t="inlineStr">
        <is>
          <t/>
        </is>
      </c>
      <c r="L233" s="194" t="inlineStr">
        <is>
          <t/>
        </is>
      </c>
      <c r="M233" s="194" t="inlineStr">
        <is>
          <t/>
        </is>
      </c>
      <c r="N233" s="194" t="inlineStr">
        <is>
          <t/>
        </is>
      </c>
      <c r="O233" s="194" t="inlineStr">
        <is>
          <t/>
        </is>
      </c>
      <c r="P233" s="194" t="inlineStr">
        <is>
          <t/>
        </is>
      </c>
      <c r="Q233" s="194" t="inlineStr">
        <is>
          <t/>
        </is>
      </c>
      <c r="R233" s="194" t="inlineStr">
        <is>
          <t/>
        </is>
      </c>
      <c r="S233" s="194" t="inlineStr">
        <is>
          <t/>
        </is>
      </c>
      <c r="T233" s="194">
        <v>0.055</v>
      </c>
      <c r="U233" s="194" t="inlineStr">
        <is>
          <t/>
        </is>
      </c>
      <c r="V233" s="194" t="inlineStr">
        <is>
          <t/>
        </is>
      </c>
      <c r="W233" s="194" t="inlineStr">
        <is>
          <t/>
        </is>
      </c>
      <c r="X233" s="194" t="inlineStr">
        <is>
          <t/>
        </is>
      </c>
      <c r="Y233" s="194" t="inlineStr">
        <is>
          <t/>
        </is>
      </c>
      <c r="Z233" s="194" t="inlineStr">
        <is>
          <t/>
        </is>
      </c>
      <c r="AA233" s="194" t="inlineStr">
        <is>
          <t/>
        </is>
      </c>
      <c r="AB233" s="194" t="inlineStr">
        <is>
          <t/>
        </is>
      </c>
      <c r="AC233" s="194" t="inlineStr">
        <is>
          <t/>
        </is>
      </c>
      <c r="AD233" s="194" t="inlineStr">
        <is>
          <t/>
        </is>
      </c>
      <c r="AE233" s="194" t="inlineStr">
        <is>
          <t/>
        </is>
      </c>
      <c r="AF233" s="194" t="inlineStr">
        <is>
          <t/>
        </is>
      </c>
      <c r="AG233" s="194" t="inlineStr">
        <is>
          <t/>
        </is>
      </c>
      <c r="AH233" s="194">
        <v>0.039</v>
      </c>
      <c r="AI233" s="194">
        <v>0.07</v>
      </c>
      <c r="AJ233" s="194" t="inlineStr">
        <is>
          <t/>
        </is>
      </c>
      <c r="AK233">
        <v>115</v>
      </c>
      <c r="AL233" s="191">
        <v>0</v>
      </c>
      <c r="AM233" s="191">
        <v>100</v>
      </c>
      <c r="AN233" s="193">
        <v>0.165</v>
      </c>
    </row>
    <row r="234">
      <c r="A234" t="inlineStr">
        <is>
          <t>WAH</t>
        </is>
      </c>
      <c r="B234" t="inlineStr">
        <is>
          <t>ATL</t>
        </is>
      </c>
      <c r="C234" t="inlineStr">
        <is>
          <t>CP</t>
        </is>
      </c>
      <c r="D234" t="inlineStr">
        <is>
          <t>EU-Portugal</t>
        </is>
      </c>
      <c r="E234" t="inlineStr">
        <is>
          <t>UN</t>
        </is>
      </c>
      <c r="F234" t="inlineStr">
        <is>
          <t>t2</t>
        </is>
      </c>
      <c r="G234" s="194" t="inlineStr">
        <is>
          <t/>
        </is>
      </c>
      <c r="H234" s="194" t="inlineStr">
        <is>
          <t/>
        </is>
      </c>
      <c r="I234" s="194" t="inlineStr">
        <is>
          <t/>
        </is>
      </c>
      <c r="J234" s="194" t="inlineStr">
        <is>
          <t/>
        </is>
      </c>
      <c r="K234" s="194" t="inlineStr">
        <is>
          <t/>
        </is>
      </c>
      <c r="L234" s="194" t="inlineStr">
        <is>
          <t/>
        </is>
      </c>
      <c r="M234" s="194" t="inlineStr">
        <is>
          <t/>
        </is>
      </c>
      <c r="N234" s="194" t="inlineStr">
        <is>
          <t/>
        </is>
      </c>
      <c r="O234" s="194" t="inlineStr">
        <is>
          <t/>
        </is>
      </c>
      <c r="P234" s="194" t="inlineStr">
        <is>
          <t>a</t>
        </is>
      </c>
      <c r="Q234" s="194" t="inlineStr">
        <is>
          <t/>
        </is>
      </c>
      <c r="R234" s="194" t="inlineStr">
        <is>
          <t/>
        </is>
      </c>
      <c r="S234" s="194" t="inlineStr">
        <is>
          <t/>
        </is>
      </c>
      <c r="T234" s="194" t="inlineStr">
        <is>
          <t>a</t>
        </is>
      </c>
      <c r="U234" s="194" t="inlineStr">
        <is>
          <t/>
        </is>
      </c>
      <c r="V234" s="194" t="inlineStr">
        <is>
          <t/>
        </is>
      </c>
      <c r="W234" s="194" t="inlineStr">
        <is>
          <t/>
        </is>
      </c>
      <c r="X234" s="194" t="inlineStr">
        <is>
          <t/>
        </is>
      </c>
      <c r="Y234" s="194" t="inlineStr">
        <is>
          <t/>
        </is>
      </c>
      <c r="Z234" s="194" t="inlineStr">
        <is>
          <t/>
        </is>
      </c>
      <c r="AA234" s="194" t="inlineStr">
        <is>
          <t/>
        </is>
      </c>
      <c r="AB234" s="194" t="inlineStr">
        <is>
          <t/>
        </is>
      </c>
      <c r="AC234" s="194" t="inlineStr">
        <is>
          <t/>
        </is>
      </c>
      <c r="AD234" s="194" t="inlineStr">
        <is>
          <t/>
        </is>
      </c>
      <c r="AE234" s="194" t="inlineStr">
        <is>
          <t>a</t>
        </is>
      </c>
      <c r="AF234" s="194" t="inlineStr">
        <is>
          <t/>
        </is>
      </c>
      <c r="AG234" s="194" t="inlineStr">
        <is>
          <t/>
        </is>
      </c>
      <c r="AH234" s="194" t="inlineStr">
        <is>
          <t>a</t>
        </is>
      </c>
      <c r="AI234" s="194" t="inlineStr">
        <is>
          <t>a</t>
        </is>
      </c>
      <c r="AJ234" s="194" t="inlineStr">
        <is>
          <t/>
        </is>
      </c>
      <c r="AK234">
        <v>115</v>
      </c>
      <c r="AL234" s="191" t="inlineStr">
        <is>
          <t/>
        </is>
      </c>
      <c r="AM234" s="191" t="inlineStr">
        <is>
          <t/>
        </is>
      </c>
      <c r="AN234" s="193" t="inlineStr">
        <is>
          <t/>
        </is>
      </c>
    </row>
    <row r="235">
      <c r="A235" t="inlineStr">
        <is>
          <t>WAH</t>
        </is>
      </c>
      <c r="B235" t="inlineStr">
        <is>
          <t>ATL</t>
        </is>
      </c>
      <c r="C235" t="inlineStr">
        <is>
          <t>CP</t>
        </is>
      </c>
      <c r="D235" t="inlineStr">
        <is>
          <t>Canada</t>
        </is>
      </c>
      <c r="E235" t="inlineStr">
        <is>
          <t>LL</t>
        </is>
      </c>
      <c r="F235" t="inlineStr">
        <is>
          <t>t1</t>
        </is>
      </c>
      <c r="G235" s="194" t="inlineStr">
        <is>
          <t/>
        </is>
      </c>
      <c r="H235" s="194" t="inlineStr">
        <is>
          <t/>
        </is>
      </c>
      <c r="I235" s="194" t="inlineStr">
        <is>
          <t/>
        </is>
      </c>
      <c r="J235" s="194" t="inlineStr">
        <is>
          <t/>
        </is>
      </c>
      <c r="K235" s="194" t="inlineStr">
        <is>
          <t/>
        </is>
      </c>
      <c r="L235" s="194" t="inlineStr">
        <is>
          <t/>
        </is>
      </c>
      <c r="M235" s="194" t="inlineStr">
        <is>
          <t/>
        </is>
      </c>
      <c r="N235" s="194" t="inlineStr">
        <is>
          <t/>
        </is>
      </c>
      <c r="O235" s="194" t="inlineStr">
        <is>
          <t/>
        </is>
      </c>
      <c r="P235" s="194" t="inlineStr">
        <is>
          <t/>
        </is>
      </c>
      <c r="Q235" s="194" t="inlineStr">
        <is>
          <t/>
        </is>
      </c>
      <c r="R235" s="194" t="inlineStr">
        <is>
          <t/>
        </is>
      </c>
      <c r="S235" s="194" t="inlineStr">
        <is>
          <t/>
        </is>
      </c>
      <c r="T235" s="194" t="inlineStr">
        <is>
          <t/>
        </is>
      </c>
      <c r="U235" s="194" t="inlineStr">
        <is>
          <t/>
        </is>
      </c>
      <c r="V235" s="194" t="inlineStr">
        <is>
          <t/>
        </is>
      </c>
      <c r="W235" s="194" t="inlineStr">
        <is>
          <t/>
        </is>
      </c>
      <c r="X235" s="194" t="inlineStr">
        <is>
          <t/>
        </is>
      </c>
      <c r="Y235" s="194" t="inlineStr">
        <is>
          <t/>
        </is>
      </c>
      <c r="Z235" s="194" t="inlineStr">
        <is>
          <t/>
        </is>
      </c>
      <c r="AA235" s="194" t="inlineStr">
        <is>
          <t/>
        </is>
      </c>
      <c r="AB235" s="194" t="inlineStr">
        <is>
          <t/>
        </is>
      </c>
      <c r="AC235" s="194">
        <v>0.023</v>
      </c>
      <c r="AD235" s="194" t="inlineStr">
        <is>
          <t/>
        </is>
      </c>
      <c r="AE235" s="194" t="inlineStr">
        <is>
          <t/>
        </is>
      </c>
      <c r="AF235" s="194" t="inlineStr">
        <is>
          <t/>
        </is>
      </c>
      <c r="AG235" s="194" t="inlineStr">
        <is>
          <t/>
        </is>
      </c>
      <c r="AH235" s="194" t="inlineStr">
        <is>
          <t/>
        </is>
      </c>
      <c r="AI235" s="194" t="inlineStr">
        <is>
          <t/>
        </is>
      </c>
      <c r="AJ235" s="194">
        <v>0.122</v>
      </c>
      <c r="AK235">
        <v>116</v>
      </c>
      <c r="AL235" s="191">
        <v>0</v>
      </c>
      <c r="AM235" s="191">
        <v>100</v>
      </c>
      <c r="AN235" s="193">
        <v>0.145</v>
      </c>
    </row>
    <row r="236">
      <c r="A236" t="inlineStr">
        <is>
          <t>WAH</t>
        </is>
      </c>
      <c r="B236" t="inlineStr">
        <is>
          <t>ATL</t>
        </is>
      </c>
      <c r="C236" t="inlineStr">
        <is>
          <t>CP</t>
        </is>
      </c>
      <c r="D236" t="inlineStr">
        <is>
          <t>Canada</t>
        </is>
      </c>
      <c r="E236" t="inlineStr">
        <is>
          <t>LL</t>
        </is>
      </c>
      <c r="F236" t="inlineStr">
        <is>
          <t>t2</t>
        </is>
      </c>
      <c r="G236" s="194" t="inlineStr">
        <is>
          <t/>
        </is>
      </c>
      <c r="H236" s="194" t="inlineStr">
        <is>
          <t/>
        </is>
      </c>
      <c r="I236" s="194" t="inlineStr">
        <is>
          <t/>
        </is>
      </c>
      <c r="J236" s="194" t="inlineStr">
        <is>
          <t/>
        </is>
      </c>
      <c r="K236" s="194" t="inlineStr">
        <is>
          <t/>
        </is>
      </c>
      <c r="L236" s="194" t="inlineStr">
        <is>
          <t/>
        </is>
      </c>
      <c r="M236" s="194" t="inlineStr">
        <is>
          <t/>
        </is>
      </c>
      <c r="N236" s="194" t="inlineStr">
        <is>
          <t/>
        </is>
      </c>
      <c r="O236" s="194" t="inlineStr">
        <is>
          <t/>
        </is>
      </c>
      <c r="P236" s="194" t="inlineStr">
        <is>
          <t/>
        </is>
      </c>
      <c r="Q236" s="194" t="inlineStr">
        <is>
          <t/>
        </is>
      </c>
      <c r="R236" s="194" t="inlineStr">
        <is>
          <t/>
        </is>
      </c>
      <c r="S236" s="194" t="inlineStr">
        <is>
          <t/>
        </is>
      </c>
      <c r="T236" s="194" t="inlineStr">
        <is>
          <t/>
        </is>
      </c>
      <c r="U236" s="194" t="inlineStr">
        <is>
          <t/>
        </is>
      </c>
      <c r="V236" s="194" t="inlineStr">
        <is>
          <t/>
        </is>
      </c>
      <c r="W236" s="194" t="inlineStr">
        <is>
          <t/>
        </is>
      </c>
      <c r="X236" s="194" t="inlineStr">
        <is>
          <t/>
        </is>
      </c>
      <c r="Y236" s="194" t="inlineStr">
        <is>
          <t/>
        </is>
      </c>
      <c r="Z236" s="194" t="inlineStr">
        <is>
          <t/>
        </is>
      </c>
      <c r="AA236" s="194" t="inlineStr">
        <is>
          <t/>
        </is>
      </c>
      <c r="AB236" s="194" t="inlineStr">
        <is>
          <t/>
        </is>
      </c>
      <c r="AC236" s="194" t="inlineStr">
        <is>
          <t>-1</t>
        </is>
      </c>
      <c r="AD236" s="194" t="inlineStr">
        <is>
          <t/>
        </is>
      </c>
      <c r="AE236" s="194" t="inlineStr">
        <is>
          <t/>
        </is>
      </c>
      <c r="AF236" s="194" t="inlineStr">
        <is>
          <t/>
        </is>
      </c>
      <c r="AG236" s="194" t="inlineStr">
        <is>
          <t/>
        </is>
      </c>
      <c r="AH236" s="194" t="inlineStr">
        <is>
          <t/>
        </is>
      </c>
      <c r="AI236" s="194" t="inlineStr">
        <is>
          <t/>
        </is>
      </c>
      <c r="AJ236" s="194" t="inlineStr">
        <is>
          <t>-1</t>
        </is>
      </c>
      <c r="AK236">
        <v>116</v>
      </c>
      <c r="AL236" s="191" t="inlineStr">
        <is>
          <t/>
        </is>
      </c>
      <c r="AM236" s="191" t="inlineStr">
        <is>
          <t/>
        </is>
      </c>
      <c r="AN236" s="193" t="inlineStr">
        <is>
          <t/>
        </is>
      </c>
    </row>
    <row r="237">
      <c r="A237" t="inlineStr">
        <is>
          <t>WAH</t>
        </is>
      </c>
      <c r="B237" t="inlineStr">
        <is>
          <t>ATL</t>
        </is>
      </c>
      <c r="C237" t="inlineStr">
        <is>
          <t>CP</t>
        </is>
      </c>
      <c r="D237" t="inlineStr">
        <is>
          <t>Great Britain</t>
        </is>
      </c>
      <c r="E237" t="inlineStr">
        <is>
          <t>TW</t>
        </is>
      </c>
      <c r="F237" t="inlineStr">
        <is>
          <t>t1</t>
        </is>
      </c>
      <c r="G237" s="194" t="inlineStr">
        <is>
          <t/>
        </is>
      </c>
      <c r="H237" s="194" t="inlineStr">
        <is>
          <t/>
        </is>
      </c>
      <c r="I237" s="194" t="inlineStr">
        <is>
          <t/>
        </is>
      </c>
      <c r="J237" s="194" t="inlineStr">
        <is>
          <t/>
        </is>
      </c>
      <c r="K237" s="194" t="inlineStr">
        <is>
          <t/>
        </is>
      </c>
      <c r="L237" s="194" t="inlineStr">
        <is>
          <t/>
        </is>
      </c>
      <c r="M237" s="194" t="inlineStr">
        <is>
          <t/>
        </is>
      </c>
      <c r="N237" s="194" t="inlineStr">
        <is>
          <t/>
        </is>
      </c>
      <c r="O237" s="194" t="inlineStr">
        <is>
          <t/>
        </is>
      </c>
      <c r="P237" s="194" t="inlineStr">
        <is>
          <t/>
        </is>
      </c>
      <c r="Q237" s="194" t="inlineStr">
        <is>
          <t/>
        </is>
      </c>
      <c r="R237" s="194" t="inlineStr">
        <is>
          <t/>
        </is>
      </c>
      <c r="S237" s="194" t="inlineStr">
        <is>
          <t/>
        </is>
      </c>
      <c r="T237" s="194" t="inlineStr">
        <is>
          <t/>
        </is>
      </c>
      <c r="U237" s="194" t="inlineStr">
        <is>
          <t/>
        </is>
      </c>
      <c r="V237" s="194" t="inlineStr">
        <is>
          <t/>
        </is>
      </c>
      <c r="W237" s="194" t="inlineStr">
        <is>
          <t/>
        </is>
      </c>
      <c r="X237" s="194" t="inlineStr">
        <is>
          <t/>
        </is>
      </c>
      <c r="Y237" s="194" t="inlineStr">
        <is>
          <t/>
        </is>
      </c>
      <c r="Z237" s="194" t="inlineStr">
        <is>
          <t/>
        </is>
      </c>
      <c r="AA237" s="194" t="inlineStr">
        <is>
          <t/>
        </is>
      </c>
      <c r="AB237" s="194">
        <v>0.123</v>
      </c>
      <c r="AC237" s="194" t="inlineStr">
        <is>
          <t/>
        </is>
      </c>
      <c r="AD237" s="194" t="inlineStr">
        <is>
          <t/>
        </is>
      </c>
      <c r="AE237" s="194" t="inlineStr">
        <is>
          <t/>
        </is>
      </c>
      <c r="AF237" s="194" t="inlineStr">
        <is>
          <t/>
        </is>
      </c>
      <c r="AG237" s="194" t="inlineStr">
        <is>
          <t/>
        </is>
      </c>
      <c r="AH237" s="194" t="inlineStr">
        <is>
          <t/>
        </is>
      </c>
      <c r="AI237" s="194" t="inlineStr">
        <is>
          <t/>
        </is>
      </c>
      <c r="AJ237" s="194" t="inlineStr">
        <is>
          <t/>
        </is>
      </c>
      <c r="AK237">
        <v>117</v>
      </c>
      <c r="AL237" s="191">
        <v>0</v>
      </c>
      <c r="AM237" s="191">
        <v>100</v>
      </c>
      <c r="AN237" s="193">
        <v>0.123</v>
      </c>
    </row>
    <row r="238">
      <c r="A238" t="inlineStr">
        <is>
          <t>WAH</t>
        </is>
      </c>
      <c r="B238" t="inlineStr">
        <is>
          <t>ATL</t>
        </is>
      </c>
      <c r="C238" t="inlineStr">
        <is>
          <t>CP</t>
        </is>
      </c>
      <c r="D238" t="inlineStr">
        <is>
          <t>Great Britain</t>
        </is>
      </c>
      <c r="E238" t="inlineStr">
        <is>
          <t>TW</t>
        </is>
      </c>
      <c r="F238" t="inlineStr">
        <is>
          <t>t2</t>
        </is>
      </c>
      <c r="G238" s="194" t="inlineStr">
        <is>
          <t/>
        </is>
      </c>
      <c r="H238" s="194" t="inlineStr">
        <is>
          <t/>
        </is>
      </c>
      <c r="I238" s="194" t="inlineStr">
        <is>
          <t/>
        </is>
      </c>
      <c r="J238" s="194" t="inlineStr">
        <is>
          <t/>
        </is>
      </c>
      <c r="K238" s="194" t="inlineStr">
        <is>
          <t/>
        </is>
      </c>
      <c r="L238" s="194" t="inlineStr">
        <is>
          <t/>
        </is>
      </c>
      <c r="M238" s="194" t="inlineStr">
        <is>
          <t/>
        </is>
      </c>
      <c r="N238" s="194" t="inlineStr">
        <is>
          <t/>
        </is>
      </c>
      <c r="O238" s="194" t="inlineStr">
        <is>
          <t/>
        </is>
      </c>
      <c r="P238" s="194" t="inlineStr">
        <is>
          <t/>
        </is>
      </c>
      <c r="Q238" s="194" t="inlineStr">
        <is>
          <t/>
        </is>
      </c>
      <c r="R238" s="194" t="inlineStr">
        <is>
          <t/>
        </is>
      </c>
      <c r="S238" s="194" t="inlineStr">
        <is>
          <t/>
        </is>
      </c>
      <c r="T238" s="194" t="inlineStr">
        <is>
          <t/>
        </is>
      </c>
      <c r="U238" s="194" t="inlineStr">
        <is>
          <t/>
        </is>
      </c>
      <c r="V238" s="194" t="inlineStr">
        <is>
          <t/>
        </is>
      </c>
      <c r="W238" s="194" t="inlineStr">
        <is>
          <t/>
        </is>
      </c>
      <c r="X238" s="194" t="inlineStr">
        <is>
          <t/>
        </is>
      </c>
      <c r="Y238" s="194" t="inlineStr">
        <is>
          <t/>
        </is>
      </c>
      <c r="Z238" s="194" t="inlineStr">
        <is>
          <t/>
        </is>
      </c>
      <c r="AA238" s="194" t="inlineStr">
        <is>
          <t/>
        </is>
      </c>
      <c r="AB238" s="194" t="inlineStr">
        <is>
          <t>a</t>
        </is>
      </c>
      <c r="AC238" s="194" t="inlineStr">
        <is>
          <t/>
        </is>
      </c>
      <c r="AD238" s="194" t="inlineStr">
        <is>
          <t/>
        </is>
      </c>
      <c r="AE238" s="194" t="inlineStr">
        <is>
          <t/>
        </is>
      </c>
      <c r="AF238" s="194" t="inlineStr">
        <is>
          <t/>
        </is>
      </c>
      <c r="AG238" s="194" t="inlineStr">
        <is>
          <t/>
        </is>
      </c>
      <c r="AH238" s="194" t="inlineStr">
        <is>
          <t/>
        </is>
      </c>
      <c r="AI238" s="194" t="inlineStr">
        <is>
          <t/>
        </is>
      </c>
      <c r="AJ238" s="194" t="inlineStr">
        <is>
          <t/>
        </is>
      </c>
      <c r="AK238">
        <v>117</v>
      </c>
      <c r="AL238" s="191" t="inlineStr">
        <is>
          <t/>
        </is>
      </c>
      <c r="AM238" s="191" t="inlineStr">
        <is>
          <t/>
        </is>
      </c>
      <c r="AN238" s="193" t="inlineStr">
        <is>
          <t/>
        </is>
      </c>
    </row>
    <row r="239">
      <c r="A239" t="inlineStr">
        <is>
          <t>WAH</t>
        </is>
      </c>
      <c r="B239" t="inlineStr">
        <is>
          <t>ATL</t>
        </is>
      </c>
      <c r="C239" t="inlineStr">
        <is>
          <t>CP</t>
        </is>
      </c>
      <c r="D239" t="inlineStr">
        <is>
          <t>UK-Bermuda</t>
        </is>
      </c>
      <c r="E239" t="inlineStr">
        <is>
          <t>LL</t>
        </is>
      </c>
      <c r="F239" t="inlineStr">
        <is>
          <t>t1</t>
        </is>
      </c>
      <c r="G239" s="194" t="inlineStr">
        <is>
          <t/>
        </is>
      </c>
      <c r="H239" s="194" t="inlineStr">
        <is>
          <t/>
        </is>
      </c>
      <c r="I239" s="194" t="inlineStr">
        <is>
          <t/>
        </is>
      </c>
      <c r="J239" s="194" t="inlineStr">
        <is>
          <t/>
        </is>
      </c>
      <c r="K239" s="194" t="inlineStr">
        <is>
          <t/>
        </is>
      </c>
      <c r="L239" s="194" t="inlineStr">
        <is>
          <t/>
        </is>
      </c>
      <c r="M239" s="194" t="inlineStr">
        <is>
          <t/>
        </is>
      </c>
      <c r="N239" s="194" t="inlineStr">
        <is>
          <t/>
        </is>
      </c>
      <c r="O239" s="194" t="inlineStr">
        <is>
          <t/>
        </is>
      </c>
      <c r="P239" s="194" t="inlineStr">
        <is>
          <t/>
        </is>
      </c>
      <c r="Q239" s="194" t="inlineStr">
        <is>
          <t/>
        </is>
      </c>
      <c r="R239" s="194" t="inlineStr">
        <is>
          <t/>
        </is>
      </c>
      <c r="S239" s="194" t="inlineStr">
        <is>
          <t/>
        </is>
      </c>
      <c r="T239" s="194" t="inlineStr">
        <is>
          <t/>
        </is>
      </c>
      <c r="U239" s="194" t="inlineStr">
        <is>
          <t/>
        </is>
      </c>
      <c r="V239" s="194" t="inlineStr">
        <is>
          <t/>
        </is>
      </c>
      <c r="W239" s="194" t="inlineStr">
        <is>
          <t/>
        </is>
      </c>
      <c r="X239" s="194" t="inlineStr">
        <is>
          <t/>
        </is>
      </c>
      <c r="Y239" s="194" t="inlineStr">
        <is>
          <t/>
        </is>
      </c>
      <c r="Z239" s="194" t="inlineStr">
        <is>
          <t/>
        </is>
      </c>
      <c r="AA239" s="194" t="inlineStr">
        <is>
          <t/>
        </is>
      </c>
      <c r="AB239" s="194" t="inlineStr">
        <is>
          <t/>
        </is>
      </c>
      <c r="AC239" s="194" t="inlineStr">
        <is>
          <t/>
        </is>
      </c>
      <c r="AD239" s="194">
        <v>0.029</v>
      </c>
      <c r="AE239" s="194">
        <v>0.012</v>
      </c>
      <c r="AF239" s="194">
        <v>0.017</v>
      </c>
      <c r="AG239" s="194" t="inlineStr">
        <is>
          <t/>
        </is>
      </c>
      <c r="AH239" s="194" t="inlineStr">
        <is>
          <t/>
        </is>
      </c>
      <c r="AI239" s="194" t="inlineStr">
        <is>
          <t/>
        </is>
      </c>
      <c r="AJ239" s="194" t="inlineStr">
        <is>
          <t/>
        </is>
      </c>
      <c r="AK239">
        <v>118</v>
      </c>
      <c r="AL239" s="191">
        <v>0</v>
      </c>
      <c r="AM239" s="191">
        <v>100</v>
      </c>
      <c r="AN239" s="193">
        <v>0.058</v>
      </c>
    </row>
    <row r="240">
      <c r="A240" t="inlineStr">
        <is>
          <t>WAH</t>
        </is>
      </c>
      <c r="B240" t="inlineStr">
        <is>
          <t>ATL</t>
        </is>
      </c>
      <c r="C240" t="inlineStr">
        <is>
          <t>CP</t>
        </is>
      </c>
      <c r="D240" t="inlineStr">
        <is>
          <t>UK-Bermuda</t>
        </is>
      </c>
      <c r="E240" t="inlineStr">
        <is>
          <t>LL</t>
        </is>
      </c>
      <c r="F240" t="inlineStr">
        <is>
          <t>t2</t>
        </is>
      </c>
      <c r="G240" s="194" t="inlineStr">
        <is>
          <t/>
        </is>
      </c>
      <c r="H240" s="194" t="inlineStr">
        <is>
          <t/>
        </is>
      </c>
      <c r="I240" s="194" t="inlineStr">
        <is>
          <t/>
        </is>
      </c>
      <c r="J240" s="194" t="inlineStr">
        <is>
          <t/>
        </is>
      </c>
      <c r="K240" s="194" t="inlineStr">
        <is>
          <t/>
        </is>
      </c>
      <c r="L240" s="194" t="inlineStr">
        <is>
          <t/>
        </is>
      </c>
      <c r="M240" s="194" t="inlineStr">
        <is>
          <t/>
        </is>
      </c>
      <c r="N240" s="194" t="inlineStr">
        <is>
          <t/>
        </is>
      </c>
      <c r="O240" s="194" t="inlineStr">
        <is>
          <t/>
        </is>
      </c>
      <c r="P240" s="194" t="inlineStr">
        <is>
          <t/>
        </is>
      </c>
      <c r="Q240" s="194" t="inlineStr">
        <is>
          <t/>
        </is>
      </c>
      <c r="R240" s="194" t="inlineStr">
        <is>
          <t/>
        </is>
      </c>
      <c r="S240" s="194" t="inlineStr">
        <is>
          <t/>
        </is>
      </c>
      <c r="T240" s="194" t="inlineStr">
        <is>
          <t/>
        </is>
      </c>
      <c r="U240" s="194" t="inlineStr">
        <is>
          <t/>
        </is>
      </c>
      <c r="V240" s="194" t="inlineStr">
        <is>
          <t/>
        </is>
      </c>
      <c r="W240" s="194" t="inlineStr">
        <is>
          <t/>
        </is>
      </c>
      <c r="X240" s="194" t="inlineStr">
        <is>
          <t>a</t>
        </is>
      </c>
      <c r="Y240" s="194" t="inlineStr">
        <is>
          <t/>
        </is>
      </c>
      <c r="Z240" s="194" t="inlineStr">
        <is>
          <t/>
        </is>
      </c>
      <c r="AA240" s="194" t="inlineStr">
        <is>
          <t/>
        </is>
      </c>
      <c r="AB240" s="194" t="inlineStr">
        <is>
          <t/>
        </is>
      </c>
      <c r="AC240" s="194" t="inlineStr">
        <is>
          <t/>
        </is>
      </c>
      <c r="AD240" s="194" t="inlineStr">
        <is>
          <t>a</t>
        </is>
      </c>
      <c r="AE240" s="194" t="inlineStr">
        <is>
          <t>a</t>
        </is>
      </c>
      <c r="AF240" s="194" t="inlineStr">
        <is>
          <t>a</t>
        </is>
      </c>
      <c r="AG240" s="194" t="inlineStr">
        <is>
          <t/>
        </is>
      </c>
      <c r="AH240" s="194" t="inlineStr">
        <is>
          <t/>
        </is>
      </c>
      <c r="AI240" s="194" t="inlineStr">
        <is>
          <t/>
        </is>
      </c>
      <c r="AJ240" s="194" t="inlineStr">
        <is>
          <t/>
        </is>
      </c>
      <c r="AK240">
        <v>118</v>
      </c>
      <c r="AL240" s="191" t="inlineStr">
        <is>
          <t/>
        </is>
      </c>
      <c r="AM240" s="191" t="inlineStr">
        <is>
          <t/>
        </is>
      </c>
      <c r="AN240" s="193" t="inlineStr">
        <is>
          <t/>
        </is>
      </c>
    </row>
    <row r="241">
      <c r="A241" t="inlineStr">
        <is>
          <t>WAH</t>
        </is>
      </c>
      <c r="B241" t="inlineStr">
        <is>
          <t>ATL</t>
        </is>
      </c>
      <c r="C241" t="inlineStr">
        <is>
          <t>CP</t>
        </is>
      </c>
      <c r="D241" t="inlineStr">
        <is>
          <t>St Vincent and Grenadines</t>
        </is>
      </c>
      <c r="E241" t="inlineStr">
        <is>
          <t>GN</t>
        </is>
      </c>
      <c r="F241" t="inlineStr">
        <is>
          <t>t1</t>
        </is>
      </c>
      <c r="G241" s="194" t="inlineStr">
        <is>
          <t/>
        </is>
      </c>
      <c r="H241" s="194" t="inlineStr">
        <is>
          <t/>
        </is>
      </c>
      <c r="I241" s="194" t="inlineStr">
        <is>
          <t/>
        </is>
      </c>
      <c r="J241" s="194" t="inlineStr">
        <is>
          <t/>
        </is>
      </c>
      <c r="K241" s="194" t="inlineStr">
        <is>
          <t/>
        </is>
      </c>
      <c r="L241" s="194" t="inlineStr">
        <is>
          <t/>
        </is>
      </c>
      <c r="M241" s="194" t="inlineStr">
        <is>
          <t/>
        </is>
      </c>
      <c r="N241" s="194" t="inlineStr">
        <is>
          <t/>
        </is>
      </c>
      <c r="O241" s="194" t="inlineStr">
        <is>
          <t/>
        </is>
      </c>
      <c r="P241" s="194" t="inlineStr">
        <is>
          <t/>
        </is>
      </c>
      <c r="Q241" s="194" t="inlineStr">
        <is>
          <t/>
        </is>
      </c>
      <c r="R241" s="194" t="inlineStr">
        <is>
          <t/>
        </is>
      </c>
      <c r="S241" s="194" t="inlineStr">
        <is>
          <t/>
        </is>
      </c>
      <c r="T241" s="194" t="inlineStr">
        <is>
          <t/>
        </is>
      </c>
      <c r="U241" s="194" t="inlineStr">
        <is>
          <t/>
        </is>
      </c>
      <c r="V241" s="194" t="inlineStr">
        <is>
          <t/>
        </is>
      </c>
      <c r="W241" s="194" t="inlineStr">
        <is>
          <t/>
        </is>
      </c>
      <c r="X241" s="194" t="inlineStr">
        <is>
          <t/>
        </is>
      </c>
      <c r="Y241" s="194" t="inlineStr">
        <is>
          <t/>
        </is>
      </c>
      <c r="Z241" s="194" t="inlineStr">
        <is>
          <t/>
        </is>
      </c>
      <c r="AA241" s="194" t="inlineStr">
        <is>
          <t/>
        </is>
      </c>
      <c r="AB241" s="194" t="inlineStr">
        <is>
          <t/>
        </is>
      </c>
      <c r="AC241" s="194" t="inlineStr">
        <is>
          <t/>
        </is>
      </c>
      <c r="AD241" s="194" t="inlineStr">
        <is>
          <t/>
        </is>
      </c>
      <c r="AE241" s="194" t="inlineStr">
        <is>
          <t/>
        </is>
      </c>
      <c r="AF241" s="194" t="inlineStr">
        <is>
          <t/>
        </is>
      </c>
      <c r="AG241" s="194" t="inlineStr">
        <is>
          <t/>
        </is>
      </c>
      <c r="AH241" s="194">
        <v>0.034</v>
      </c>
      <c r="AI241" s="194">
        <v>0.022</v>
      </c>
      <c r="AJ241" s="194" t="inlineStr">
        <is>
          <t/>
        </is>
      </c>
      <c r="AK241">
        <v>119</v>
      </c>
      <c r="AL241" s="191">
        <v>0</v>
      </c>
      <c r="AM241" s="191">
        <v>100</v>
      </c>
      <c r="AN241" s="193">
        <v>0.056</v>
      </c>
    </row>
    <row r="242">
      <c r="A242" t="inlineStr">
        <is>
          <t>WAH</t>
        </is>
      </c>
      <c r="B242" t="inlineStr">
        <is>
          <t>ATL</t>
        </is>
      </c>
      <c r="C242" t="inlineStr">
        <is>
          <t>CP</t>
        </is>
      </c>
      <c r="D242" t="inlineStr">
        <is>
          <t>St Vincent and Grenadines</t>
        </is>
      </c>
      <c r="E242" t="inlineStr">
        <is>
          <t>GN</t>
        </is>
      </c>
      <c r="F242" t="inlineStr">
        <is>
          <t>t2</t>
        </is>
      </c>
      <c r="G242" s="194" t="inlineStr">
        <is>
          <t/>
        </is>
      </c>
      <c r="H242" s="194" t="inlineStr">
        <is>
          <t/>
        </is>
      </c>
      <c r="I242" s="194" t="inlineStr">
        <is>
          <t/>
        </is>
      </c>
      <c r="J242" s="194" t="inlineStr">
        <is>
          <t/>
        </is>
      </c>
      <c r="K242" s="194" t="inlineStr">
        <is>
          <t/>
        </is>
      </c>
      <c r="L242" s="194" t="inlineStr">
        <is>
          <t/>
        </is>
      </c>
      <c r="M242" s="194" t="inlineStr">
        <is>
          <t/>
        </is>
      </c>
      <c r="N242" s="194" t="inlineStr">
        <is>
          <t/>
        </is>
      </c>
      <c r="O242" s="194" t="inlineStr">
        <is>
          <t/>
        </is>
      </c>
      <c r="P242" s="194" t="inlineStr">
        <is>
          <t/>
        </is>
      </c>
      <c r="Q242" s="194" t="inlineStr">
        <is>
          <t/>
        </is>
      </c>
      <c r="R242" s="194" t="inlineStr">
        <is>
          <t/>
        </is>
      </c>
      <c r="S242" s="194" t="inlineStr">
        <is>
          <t/>
        </is>
      </c>
      <c r="T242" s="194" t="inlineStr">
        <is>
          <t/>
        </is>
      </c>
      <c r="U242" s="194" t="inlineStr">
        <is>
          <t/>
        </is>
      </c>
      <c r="V242" s="194" t="inlineStr">
        <is>
          <t/>
        </is>
      </c>
      <c r="W242" s="194" t="inlineStr">
        <is>
          <t/>
        </is>
      </c>
      <c r="X242" s="194" t="inlineStr">
        <is>
          <t/>
        </is>
      </c>
      <c r="Y242" s="194" t="inlineStr">
        <is>
          <t/>
        </is>
      </c>
      <c r="Z242" s="194" t="inlineStr">
        <is>
          <t/>
        </is>
      </c>
      <c r="AA242" s="194" t="inlineStr">
        <is>
          <t/>
        </is>
      </c>
      <c r="AB242" s="194" t="inlineStr">
        <is>
          <t/>
        </is>
      </c>
      <c r="AC242" s="194" t="inlineStr">
        <is>
          <t/>
        </is>
      </c>
      <c r="AD242" s="194" t="inlineStr">
        <is>
          <t/>
        </is>
      </c>
      <c r="AE242" s="194" t="inlineStr">
        <is>
          <t/>
        </is>
      </c>
      <c r="AF242" s="194" t="inlineStr">
        <is>
          <t/>
        </is>
      </c>
      <c r="AG242" s="194" t="inlineStr">
        <is>
          <t/>
        </is>
      </c>
      <c r="AH242" s="194" t="inlineStr">
        <is>
          <t>-1</t>
        </is>
      </c>
      <c r="AI242" s="194" t="inlineStr">
        <is>
          <t>-1</t>
        </is>
      </c>
      <c r="AJ242" s="194" t="inlineStr">
        <is>
          <t/>
        </is>
      </c>
      <c r="AK242">
        <v>119</v>
      </c>
      <c r="AL242" s="191" t="inlineStr">
        <is>
          <t/>
        </is>
      </c>
      <c r="AM242" s="191" t="inlineStr">
        <is>
          <t/>
        </is>
      </c>
      <c r="AN242" s="193" t="inlineStr">
        <is>
          <t/>
        </is>
      </c>
    </row>
    <row r="243">
      <c r="A243" t="inlineStr">
        <is>
          <t>WAH</t>
        </is>
      </c>
      <c r="B243" t="inlineStr">
        <is>
          <t>ATL</t>
        </is>
      </c>
      <c r="C243" t="inlineStr">
        <is>
          <t>CP</t>
        </is>
      </c>
      <c r="D243" t="inlineStr">
        <is>
          <t>EU-Portugal</t>
        </is>
      </c>
      <c r="E243" t="inlineStr">
        <is>
          <t>GN</t>
        </is>
      </c>
      <c r="F243" t="inlineStr">
        <is>
          <t>t1</t>
        </is>
      </c>
      <c r="G243" s="194" t="inlineStr">
        <is>
          <t/>
        </is>
      </c>
      <c r="H243" s="194" t="inlineStr">
        <is>
          <t/>
        </is>
      </c>
      <c r="I243" s="194" t="inlineStr">
        <is>
          <t/>
        </is>
      </c>
      <c r="J243" s="194" t="inlineStr">
        <is>
          <t/>
        </is>
      </c>
      <c r="K243" s="194" t="inlineStr">
        <is>
          <t/>
        </is>
      </c>
      <c r="L243" s="194" t="inlineStr">
        <is>
          <t/>
        </is>
      </c>
      <c r="M243" s="194" t="inlineStr">
        <is>
          <t/>
        </is>
      </c>
      <c r="N243" s="194" t="inlineStr">
        <is>
          <t/>
        </is>
      </c>
      <c r="O243" s="194" t="inlineStr">
        <is>
          <t/>
        </is>
      </c>
      <c r="P243" s="194" t="inlineStr">
        <is>
          <t/>
        </is>
      </c>
      <c r="Q243" s="194" t="inlineStr">
        <is>
          <t/>
        </is>
      </c>
      <c r="R243" s="194" t="inlineStr">
        <is>
          <t/>
        </is>
      </c>
      <c r="S243" s="194" t="inlineStr">
        <is>
          <t/>
        </is>
      </c>
      <c r="T243" s="194" t="inlineStr">
        <is>
          <t/>
        </is>
      </c>
      <c r="U243" s="194" t="inlineStr">
        <is>
          <t/>
        </is>
      </c>
      <c r="V243" s="194" t="inlineStr">
        <is>
          <t/>
        </is>
      </c>
      <c r="W243" s="194" t="inlineStr">
        <is>
          <t/>
        </is>
      </c>
      <c r="X243" s="194" t="inlineStr">
        <is>
          <t/>
        </is>
      </c>
      <c r="Y243" s="194" t="inlineStr">
        <is>
          <t/>
        </is>
      </c>
      <c r="Z243" s="194" t="inlineStr">
        <is>
          <t/>
        </is>
      </c>
      <c r="AA243" s="194" t="inlineStr">
        <is>
          <t/>
        </is>
      </c>
      <c r="AB243" s="194" t="inlineStr">
        <is>
          <t/>
        </is>
      </c>
      <c r="AC243" s="194" t="inlineStr">
        <is>
          <t/>
        </is>
      </c>
      <c r="AD243" s="194" t="inlineStr">
        <is>
          <t/>
        </is>
      </c>
      <c r="AE243" s="194" t="inlineStr">
        <is>
          <t/>
        </is>
      </c>
      <c r="AF243" s="194" t="inlineStr">
        <is>
          <t/>
        </is>
      </c>
      <c r="AG243" s="194" t="inlineStr">
        <is>
          <t/>
        </is>
      </c>
      <c r="AH243" s="194" t="inlineStr">
        <is>
          <t/>
        </is>
      </c>
      <c r="AI243" s="194" t="inlineStr">
        <is>
          <t/>
        </is>
      </c>
      <c r="AJ243" s="194">
        <v>0.042</v>
      </c>
      <c r="AK243">
        <v>120</v>
      </c>
      <c r="AL243" s="191">
        <v>0</v>
      </c>
      <c r="AM243" s="191">
        <v>100</v>
      </c>
      <c r="AN243" s="193">
        <v>0.042</v>
      </c>
    </row>
    <row r="244">
      <c r="A244" t="inlineStr">
        <is>
          <t>WAH</t>
        </is>
      </c>
      <c r="B244" t="inlineStr">
        <is>
          <t>ATL</t>
        </is>
      </c>
      <c r="C244" t="inlineStr">
        <is>
          <t>CP</t>
        </is>
      </c>
      <c r="D244" t="inlineStr">
        <is>
          <t>EU-Portugal</t>
        </is>
      </c>
      <c r="E244" t="inlineStr">
        <is>
          <t>GN</t>
        </is>
      </c>
      <c r="F244" t="inlineStr">
        <is>
          <t>t2</t>
        </is>
      </c>
      <c r="G244" s="194" t="inlineStr">
        <is>
          <t/>
        </is>
      </c>
      <c r="H244" s="194" t="inlineStr">
        <is>
          <t/>
        </is>
      </c>
      <c r="I244" s="194" t="inlineStr">
        <is>
          <t/>
        </is>
      </c>
      <c r="J244" s="194" t="inlineStr">
        <is>
          <t/>
        </is>
      </c>
      <c r="K244" s="194" t="inlineStr">
        <is>
          <t/>
        </is>
      </c>
      <c r="L244" s="194" t="inlineStr">
        <is>
          <t/>
        </is>
      </c>
      <c r="M244" s="194" t="inlineStr">
        <is>
          <t/>
        </is>
      </c>
      <c r="N244" s="194" t="inlineStr">
        <is>
          <t/>
        </is>
      </c>
      <c r="O244" s="194" t="inlineStr">
        <is>
          <t/>
        </is>
      </c>
      <c r="P244" s="194" t="inlineStr">
        <is>
          <t/>
        </is>
      </c>
      <c r="Q244" s="194" t="inlineStr">
        <is>
          <t/>
        </is>
      </c>
      <c r="R244" s="194" t="inlineStr">
        <is>
          <t/>
        </is>
      </c>
      <c r="S244" s="194" t="inlineStr">
        <is>
          <t/>
        </is>
      </c>
      <c r="T244" s="194" t="inlineStr">
        <is>
          <t/>
        </is>
      </c>
      <c r="U244" s="194" t="inlineStr">
        <is>
          <t/>
        </is>
      </c>
      <c r="V244" s="194" t="inlineStr">
        <is>
          <t/>
        </is>
      </c>
      <c r="W244" s="194" t="inlineStr">
        <is>
          <t/>
        </is>
      </c>
      <c r="X244" s="194" t="inlineStr">
        <is>
          <t/>
        </is>
      </c>
      <c r="Y244" s="194" t="inlineStr">
        <is>
          <t/>
        </is>
      </c>
      <c r="Z244" s="194" t="inlineStr">
        <is>
          <t/>
        </is>
      </c>
      <c r="AA244" s="194" t="inlineStr">
        <is>
          <t/>
        </is>
      </c>
      <c r="AB244" s="194" t="inlineStr">
        <is>
          <t/>
        </is>
      </c>
      <c r="AC244" s="194" t="inlineStr">
        <is>
          <t/>
        </is>
      </c>
      <c r="AD244" s="194" t="inlineStr">
        <is>
          <t/>
        </is>
      </c>
      <c r="AE244" s="194" t="inlineStr">
        <is>
          <t/>
        </is>
      </c>
      <c r="AF244" s="194" t="inlineStr">
        <is>
          <t/>
        </is>
      </c>
      <c r="AG244" s="194" t="inlineStr">
        <is>
          <t/>
        </is>
      </c>
      <c r="AH244" s="194" t="inlineStr">
        <is>
          <t/>
        </is>
      </c>
      <c r="AI244" s="194" t="inlineStr">
        <is>
          <t/>
        </is>
      </c>
      <c r="AJ244" s="194" t="inlineStr">
        <is>
          <t>a</t>
        </is>
      </c>
      <c r="AK244">
        <v>120</v>
      </c>
      <c r="AL244" s="191" t="inlineStr">
        <is>
          <t/>
        </is>
      </c>
      <c r="AM244" s="191" t="inlineStr">
        <is>
          <t/>
        </is>
      </c>
      <c r="AN244" s="193" t="inlineStr">
        <is>
          <t/>
        </is>
      </c>
    </row>
    <row r="245">
      <c r="A245" t="inlineStr">
        <is>
          <t>WAH</t>
        </is>
      </c>
      <c r="B245" t="inlineStr">
        <is>
          <t>ATL</t>
        </is>
      </c>
      <c r="C245" t="inlineStr">
        <is>
          <t>NCO</t>
        </is>
      </c>
      <c r="D245" t="inlineStr">
        <is>
          <t>Dominica</t>
        </is>
      </c>
      <c r="E245" t="inlineStr">
        <is>
          <t>GN</t>
        </is>
      </c>
      <c r="F245" t="inlineStr">
        <is>
          <t>t1</t>
        </is>
      </c>
      <c r="G245" s="194" t="inlineStr">
        <is>
          <t/>
        </is>
      </c>
      <c r="H245" s="194" t="inlineStr">
        <is>
          <t/>
        </is>
      </c>
      <c r="I245" s="194" t="inlineStr">
        <is>
          <t/>
        </is>
      </c>
      <c r="J245" s="194" t="inlineStr">
        <is>
          <t/>
        </is>
      </c>
      <c r="K245" s="194" t="inlineStr">
        <is>
          <t/>
        </is>
      </c>
      <c r="L245" s="194" t="inlineStr">
        <is>
          <t/>
        </is>
      </c>
      <c r="M245" s="194" t="inlineStr">
        <is>
          <t/>
        </is>
      </c>
      <c r="N245" s="194" t="inlineStr">
        <is>
          <t/>
        </is>
      </c>
      <c r="O245" s="194" t="inlineStr">
        <is>
          <t/>
        </is>
      </c>
      <c r="P245" s="194" t="inlineStr">
        <is>
          <t/>
        </is>
      </c>
      <c r="Q245" s="194">
        <v>0.02</v>
      </c>
      <c r="R245" s="194" t="inlineStr">
        <is>
          <t/>
        </is>
      </c>
      <c r="S245" s="194" t="inlineStr">
        <is>
          <t/>
        </is>
      </c>
      <c r="T245" s="194">
        <v>0.015</v>
      </c>
      <c r="U245" s="194" t="inlineStr">
        <is>
          <t/>
        </is>
      </c>
      <c r="V245" s="194" t="inlineStr">
        <is>
          <t/>
        </is>
      </c>
      <c r="W245" s="194" t="inlineStr">
        <is>
          <t/>
        </is>
      </c>
      <c r="X245" s="194" t="inlineStr">
        <is>
          <t/>
        </is>
      </c>
      <c r="Y245" s="194" t="inlineStr">
        <is>
          <t/>
        </is>
      </c>
      <c r="Z245" s="194" t="inlineStr">
        <is>
          <t/>
        </is>
      </c>
      <c r="AA245" s="194" t="inlineStr">
        <is>
          <t/>
        </is>
      </c>
      <c r="AB245" s="194" t="inlineStr">
        <is>
          <t/>
        </is>
      </c>
      <c r="AC245" s="194" t="inlineStr">
        <is>
          <t/>
        </is>
      </c>
      <c r="AD245" s="194" t="inlineStr">
        <is>
          <t/>
        </is>
      </c>
      <c r="AE245" s="194" t="inlineStr">
        <is>
          <t/>
        </is>
      </c>
      <c r="AF245" s="194" t="inlineStr">
        <is>
          <t/>
        </is>
      </c>
      <c r="AG245" s="194" t="inlineStr">
        <is>
          <t/>
        </is>
      </c>
      <c r="AH245" s="194" t="inlineStr">
        <is>
          <t/>
        </is>
      </c>
      <c r="AI245" s="194" t="inlineStr">
        <is>
          <t/>
        </is>
      </c>
      <c r="AJ245" s="194" t="inlineStr">
        <is>
          <t/>
        </is>
      </c>
      <c r="AK245">
        <v>121</v>
      </c>
      <c r="AL245" s="191">
        <v>0</v>
      </c>
      <c r="AM245" s="191">
        <v>100</v>
      </c>
      <c r="AN245" s="193">
        <v>0.035</v>
      </c>
    </row>
    <row r="246">
      <c r="A246" t="inlineStr">
        <is>
          <t>WAH</t>
        </is>
      </c>
      <c r="B246" t="inlineStr">
        <is>
          <t>ATL</t>
        </is>
      </c>
      <c r="C246" t="inlineStr">
        <is>
          <t>NCO</t>
        </is>
      </c>
      <c r="D246" t="inlineStr">
        <is>
          <t>Dominica</t>
        </is>
      </c>
      <c r="E246" t="inlineStr">
        <is>
          <t>GN</t>
        </is>
      </c>
      <c r="F246" t="inlineStr">
        <is>
          <t>t2</t>
        </is>
      </c>
      <c r="G246" s="194" t="inlineStr">
        <is>
          <t/>
        </is>
      </c>
      <c r="H246" s="194" t="inlineStr">
        <is>
          <t/>
        </is>
      </c>
      <c r="I246" s="194" t="inlineStr">
        <is>
          <t/>
        </is>
      </c>
      <c r="J246" s="194" t="inlineStr">
        <is>
          <t/>
        </is>
      </c>
      <c r="K246" s="194" t="inlineStr">
        <is>
          <t/>
        </is>
      </c>
      <c r="L246" s="194" t="inlineStr">
        <is>
          <t/>
        </is>
      </c>
      <c r="M246" s="194" t="inlineStr">
        <is>
          <t/>
        </is>
      </c>
      <c r="N246" s="194" t="inlineStr">
        <is>
          <t/>
        </is>
      </c>
      <c r="O246" s="194" t="inlineStr">
        <is>
          <t/>
        </is>
      </c>
      <c r="P246" s="194" t="inlineStr">
        <is>
          <t/>
        </is>
      </c>
      <c r="Q246" s="194" t="inlineStr">
        <is>
          <t>a</t>
        </is>
      </c>
      <c r="R246" s="194" t="inlineStr">
        <is>
          <t/>
        </is>
      </c>
      <c r="S246" s="194" t="inlineStr">
        <is>
          <t/>
        </is>
      </c>
      <c r="T246" s="194" t="inlineStr">
        <is>
          <t>a</t>
        </is>
      </c>
      <c r="U246" s="194" t="inlineStr">
        <is>
          <t/>
        </is>
      </c>
      <c r="V246" s="194" t="inlineStr">
        <is>
          <t/>
        </is>
      </c>
      <c r="W246" s="194" t="inlineStr">
        <is>
          <t/>
        </is>
      </c>
      <c r="X246" s="194" t="inlineStr">
        <is>
          <t/>
        </is>
      </c>
      <c r="Y246" s="194" t="inlineStr">
        <is>
          <t/>
        </is>
      </c>
      <c r="Z246" s="194" t="inlineStr">
        <is>
          <t/>
        </is>
      </c>
      <c r="AA246" s="194" t="inlineStr">
        <is>
          <t/>
        </is>
      </c>
      <c r="AB246" s="194" t="inlineStr">
        <is>
          <t/>
        </is>
      </c>
      <c r="AC246" s="194" t="inlineStr">
        <is>
          <t/>
        </is>
      </c>
      <c r="AD246" s="194" t="inlineStr">
        <is>
          <t/>
        </is>
      </c>
      <c r="AE246" s="194" t="inlineStr">
        <is>
          <t/>
        </is>
      </c>
      <c r="AF246" s="194" t="inlineStr">
        <is>
          <t/>
        </is>
      </c>
      <c r="AG246" s="194" t="inlineStr">
        <is>
          <t/>
        </is>
      </c>
      <c r="AH246" s="194" t="inlineStr">
        <is>
          <t/>
        </is>
      </c>
      <c r="AI246" s="194" t="inlineStr">
        <is>
          <t/>
        </is>
      </c>
      <c r="AJ246" s="194" t="inlineStr">
        <is>
          <t/>
        </is>
      </c>
      <c r="AK246">
        <v>121</v>
      </c>
      <c r="AL246" s="191" t="inlineStr">
        <is>
          <t/>
        </is>
      </c>
      <c r="AM246" s="191" t="inlineStr">
        <is>
          <t/>
        </is>
      </c>
      <c r="AN246" s="193" t="inlineStr">
        <is>
          <t/>
        </is>
      </c>
    </row>
    <row r="247">
      <c r="A247" t="inlineStr">
        <is>
          <t>WAH</t>
        </is>
      </c>
      <c r="B247" t="inlineStr">
        <is>
          <t>ATL</t>
        </is>
      </c>
      <c r="C247" t="inlineStr">
        <is>
          <t>NCO</t>
        </is>
      </c>
      <c r="D247" t="inlineStr">
        <is>
          <t>Dominica</t>
        </is>
      </c>
      <c r="E247" t="inlineStr">
        <is>
          <t>TP</t>
        </is>
      </c>
      <c r="F247" t="inlineStr">
        <is>
          <t>t1</t>
        </is>
      </c>
      <c r="G247" s="194" t="inlineStr">
        <is>
          <t/>
        </is>
      </c>
      <c r="H247" s="194" t="inlineStr">
        <is>
          <t/>
        </is>
      </c>
      <c r="I247" s="194" t="inlineStr">
        <is>
          <t/>
        </is>
      </c>
      <c r="J247" s="194" t="inlineStr">
        <is>
          <t/>
        </is>
      </c>
      <c r="K247" s="194" t="inlineStr">
        <is>
          <t/>
        </is>
      </c>
      <c r="L247" s="194" t="inlineStr">
        <is>
          <t/>
        </is>
      </c>
      <c r="M247" s="194" t="inlineStr">
        <is>
          <t/>
        </is>
      </c>
      <c r="N247" s="194" t="inlineStr">
        <is>
          <t/>
        </is>
      </c>
      <c r="O247" s="194" t="inlineStr">
        <is>
          <t/>
        </is>
      </c>
      <c r="P247" s="194" t="inlineStr">
        <is>
          <t/>
        </is>
      </c>
      <c r="Q247" s="194">
        <v>0.021</v>
      </c>
      <c r="R247" s="194" t="inlineStr">
        <is>
          <t/>
        </is>
      </c>
      <c r="S247" s="194" t="inlineStr">
        <is>
          <t/>
        </is>
      </c>
      <c r="T247" s="194" t="inlineStr">
        <is>
          <t/>
        </is>
      </c>
      <c r="U247" s="194" t="inlineStr">
        <is>
          <t/>
        </is>
      </c>
      <c r="V247" s="194" t="inlineStr">
        <is>
          <t/>
        </is>
      </c>
      <c r="W247" s="194" t="inlineStr">
        <is>
          <t/>
        </is>
      </c>
      <c r="X247" s="194" t="inlineStr">
        <is>
          <t/>
        </is>
      </c>
      <c r="Y247" s="194" t="inlineStr">
        <is>
          <t/>
        </is>
      </c>
      <c r="Z247" s="194" t="inlineStr">
        <is>
          <t/>
        </is>
      </c>
      <c r="AA247" s="194" t="inlineStr">
        <is>
          <t/>
        </is>
      </c>
      <c r="AB247" s="194" t="inlineStr">
        <is>
          <t/>
        </is>
      </c>
      <c r="AC247" s="194" t="inlineStr">
        <is>
          <t/>
        </is>
      </c>
      <c r="AD247" s="194" t="inlineStr">
        <is>
          <t/>
        </is>
      </c>
      <c r="AE247" s="194" t="inlineStr">
        <is>
          <t/>
        </is>
      </c>
      <c r="AF247" s="194" t="inlineStr">
        <is>
          <t/>
        </is>
      </c>
      <c r="AG247" s="194" t="inlineStr">
        <is>
          <t/>
        </is>
      </c>
      <c r="AH247" s="194" t="inlineStr">
        <is>
          <t/>
        </is>
      </c>
      <c r="AI247" s="194" t="inlineStr">
        <is>
          <t/>
        </is>
      </c>
      <c r="AJ247" s="194" t="inlineStr">
        <is>
          <t/>
        </is>
      </c>
      <c r="AK247">
        <v>122</v>
      </c>
      <c r="AL247" s="191">
        <v>0</v>
      </c>
      <c r="AM247" s="191">
        <v>100</v>
      </c>
      <c r="AN247" s="193">
        <v>0.021</v>
      </c>
    </row>
    <row r="248">
      <c r="A248" t="inlineStr">
        <is>
          <t>WAH</t>
        </is>
      </c>
      <c r="B248" t="inlineStr">
        <is>
          <t>ATL</t>
        </is>
      </c>
      <c r="C248" t="inlineStr">
        <is>
          <t>NCO</t>
        </is>
      </c>
      <c r="D248" t="inlineStr">
        <is>
          <t>Dominica</t>
        </is>
      </c>
      <c r="E248" t="inlineStr">
        <is>
          <t>TP</t>
        </is>
      </c>
      <c r="F248" t="inlineStr">
        <is>
          <t>t2</t>
        </is>
      </c>
      <c r="G248" s="194" t="inlineStr">
        <is>
          <t/>
        </is>
      </c>
      <c r="H248" s="194" t="inlineStr">
        <is>
          <t/>
        </is>
      </c>
      <c r="I248" s="194" t="inlineStr">
        <is>
          <t/>
        </is>
      </c>
      <c r="J248" s="194" t="inlineStr">
        <is>
          <t/>
        </is>
      </c>
      <c r="K248" s="194" t="inlineStr">
        <is>
          <t/>
        </is>
      </c>
      <c r="L248" s="194" t="inlineStr">
        <is>
          <t/>
        </is>
      </c>
      <c r="M248" s="194" t="inlineStr">
        <is>
          <t/>
        </is>
      </c>
      <c r="N248" s="194" t="inlineStr">
        <is>
          <t/>
        </is>
      </c>
      <c r="O248" s="194" t="inlineStr">
        <is>
          <t/>
        </is>
      </c>
      <c r="P248" s="194" t="inlineStr">
        <is>
          <t/>
        </is>
      </c>
      <c r="Q248" s="194" t="inlineStr">
        <is>
          <t>a</t>
        </is>
      </c>
      <c r="R248" s="194" t="inlineStr">
        <is>
          <t/>
        </is>
      </c>
      <c r="S248" s="194" t="inlineStr">
        <is>
          <t/>
        </is>
      </c>
      <c r="T248" s="194" t="inlineStr">
        <is>
          <t/>
        </is>
      </c>
      <c r="U248" s="194" t="inlineStr">
        <is>
          <t/>
        </is>
      </c>
      <c r="V248" s="194" t="inlineStr">
        <is>
          <t/>
        </is>
      </c>
      <c r="W248" s="194" t="inlineStr">
        <is>
          <t/>
        </is>
      </c>
      <c r="X248" s="194" t="inlineStr">
        <is>
          <t/>
        </is>
      </c>
      <c r="Y248" s="194" t="inlineStr">
        <is>
          <t/>
        </is>
      </c>
      <c r="Z248" s="194" t="inlineStr">
        <is>
          <t/>
        </is>
      </c>
      <c r="AA248" s="194" t="inlineStr">
        <is>
          <t/>
        </is>
      </c>
      <c r="AB248" s="194" t="inlineStr">
        <is>
          <t/>
        </is>
      </c>
      <c r="AC248" s="194" t="inlineStr">
        <is>
          <t/>
        </is>
      </c>
      <c r="AD248" s="194" t="inlineStr">
        <is>
          <t/>
        </is>
      </c>
      <c r="AE248" s="194" t="inlineStr">
        <is>
          <t/>
        </is>
      </c>
      <c r="AF248" s="194" t="inlineStr">
        <is>
          <t/>
        </is>
      </c>
      <c r="AG248" s="194" t="inlineStr">
        <is>
          <t/>
        </is>
      </c>
      <c r="AH248" s="194" t="inlineStr">
        <is>
          <t/>
        </is>
      </c>
      <c r="AI248" s="194" t="inlineStr">
        <is>
          <t/>
        </is>
      </c>
      <c r="AJ248" s="194" t="inlineStr">
        <is>
          <t/>
        </is>
      </c>
      <c r="AK248">
        <v>122</v>
      </c>
      <c r="AL248" s="191" t="inlineStr">
        <is>
          <t/>
        </is>
      </c>
      <c r="AM248" s="191" t="inlineStr">
        <is>
          <t/>
        </is>
      </c>
      <c r="AN248" s="193" t="inlineStr">
        <is>
          <t/>
        </is>
      </c>
    </row>
    <row r="249">
      <c r="A249" t="inlineStr">
        <is>
          <t>WAH</t>
        </is>
      </c>
      <c r="B249" t="inlineStr">
        <is>
          <t>ATL</t>
        </is>
      </c>
      <c r="C249" t="inlineStr">
        <is>
          <t>CP</t>
        </is>
      </c>
      <c r="D249" t="inlineStr">
        <is>
          <t>Nigeria</t>
        </is>
      </c>
      <c r="E249" t="inlineStr">
        <is>
          <t>LL</t>
        </is>
      </c>
      <c r="F249" t="inlineStr">
        <is>
          <t>t1</t>
        </is>
      </c>
      <c r="G249" s="194" t="inlineStr">
        <is>
          <t/>
        </is>
      </c>
      <c r="H249" s="194" t="inlineStr">
        <is>
          <t/>
        </is>
      </c>
      <c r="I249" s="194" t="inlineStr">
        <is>
          <t/>
        </is>
      </c>
      <c r="J249" s="194" t="inlineStr">
        <is>
          <t/>
        </is>
      </c>
      <c r="K249" s="194" t="inlineStr">
        <is>
          <t/>
        </is>
      </c>
      <c r="L249" s="194" t="inlineStr">
        <is>
          <t/>
        </is>
      </c>
      <c r="M249" s="194" t="inlineStr">
        <is>
          <t/>
        </is>
      </c>
      <c r="N249" s="194" t="inlineStr">
        <is>
          <t/>
        </is>
      </c>
      <c r="O249" s="194" t="inlineStr">
        <is>
          <t/>
        </is>
      </c>
      <c r="P249" s="194" t="inlineStr">
        <is>
          <t/>
        </is>
      </c>
      <c r="Q249" s="194" t="inlineStr">
        <is>
          <t/>
        </is>
      </c>
      <c r="R249" s="194" t="inlineStr">
        <is>
          <t/>
        </is>
      </c>
      <c r="S249" s="194" t="inlineStr">
        <is>
          <t/>
        </is>
      </c>
      <c r="T249" s="194" t="inlineStr">
        <is>
          <t/>
        </is>
      </c>
      <c r="U249" s="194" t="inlineStr">
        <is>
          <t/>
        </is>
      </c>
      <c r="V249" s="194" t="inlineStr">
        <is>
          <t/>
        </is>
      </c>
      <c r="W249" s="194" t="inlineStr">
        <is>
          <t/>
        </is>
      </c>
      <c r="X249" s="194" t="inlineStr">
        <is>
          <t/>
        </is>
      </c>
      <c r="Y249" s="194" t="inlineStr">
        <is>
          <t/>
        </is>
      </c>
      <c r="Z249" s="194" t="inlineStr">
        <is>
          <t/>
        </is>
      </c>
      <c r="AA249" s="194" t="inlineStr">
        <is>
          <t/>
        </is>
      </c>
      <c r="AB249" s="194" t="inlineStr">
        <is>
          <t/>
        </is>
      </c>
      <c r="AC249" s="194" t="inlineStr">
        <is>
          <t/>
        </is>
      </c>
      <c r="AD249" s="194" t="inlineStr">
        <is>
          <t/>
        </is>
      </c>
      <c r="AE249" s="194" t="inlineStr">
        <is>
          <t/>
        </is>
      </c>
      <c r="AF249" s="194" t="inlineStr">
        <is>
          <t/>
        </is>
      </c>
      <c r="AG249" s="194" t="inlineStr">
        <is>
          <t/>
        </is>
      </c>
      <c r="AH249" s="194" t="inlineStr">
        <is>
          <t/>
        </is>
      </c>
      <c r="AI249" s="194" t="inlineStr">
        <is>
          <t/>
        </is>
      </c>
      <c r="AJ249" s="194">
        <v>0.018</v>
      </c>
      <c r="AK249">
        <v>123</v>
      </c>
      <c r="AL249" s="191">
        <v>0</v>
      </c>
      <c r="AM249" s="191">
        <v>100</v>
      </c>
      <c r="AN249" s="193">
        <v>0.018</v>
      </c>
    </row>
    <row r="250">
      <c r="A250" t="inlineStr">
        <is>
          <t>WAH</t>
        </is>
      </c>
      <c r="B250" t="inlineStr">
        <is>
          <t>ATL</t>
        </is>
      </c>
      <c r="C250" t="inlineStr">
        <is>
          <t>CP</t>
        </is>
      </c>
      <c r="D250" t="inlineStr">
        <is>
          <t>Nigeria</t>
        </is>
      </c>
      <c r="E250" t="inlineStr">
        <is>
          <t>LL</t>
        </is>
      </c>
      <c r="F250" t="inlineStr">
        <is>
          <t>t2</t>
        </is>
      </c>
      <c r="G250" s="194" t="inlineStr">
        <is>
          <t/>
        </is>
      </c>
      <c r="H250" s="194" t="inlineStr">
        <is>
          <t/>
        </is>
      </c>
      <c r="I250" s="194" t="inlineStr">
        <is>
          <t/>
        </is>
      </c>
      <c r="J250" s="194" t="inlineStr">
        <is>
          <t/>
        </is>
      </c>
      <c r="K250" s="194" t="inlineStr">
        <is>
          <t/>
        </is>
      </c>
      <c r="L250" s="194" t="inlineStr">
        <is>
          <t/>
        </is>
      </c>
      <c r="M250" s="194" t="inlineStr">
        <is>
          <t/>
        </is>
      </c>
      <c r="N250" s="194" t="inlineStr">
        <is>
          <t/>
        </is>
      </c>
      <c r="O250" s="194" t="inlineStr">
        <is>
          <t/>
        </is>
      </c>
      <c r="P250" s="194" t="inlineStr">
        <is>
          <t/>
        </is>
      </c>
      <c r="Q250" s="194" t="inlineStr">
        <is>
          <t/>
        </is>
      </c>
      <c r="R250" s="194" t="inlineStr">
        <is>
          <t/>
        </is>
      </c>
      <c r="S250" s="194" t="inlineStr">
        <is>
          <t/>
        </is>
      </c>
      <c r="T250" s="194" t="inlineStr">
        <is>
          <t/>
        </is>
      </c>
      <c r="U250" s="194" t="inlineStr">
        <is>
          <t/>
        </is>
      </c>
      <c r="V250" s="194" t="inlineStr">
        <is>
          <t/>
        </is>
      </c>
      <c r="W250" s="194" t="inlineStr">
        <is>
          <t/>
        </is>
      </c>
      <c r="X250" s="194" t="inlineStr">
        <is>
          <t/>
        </is>
      </c>
      <c r="Y250" s="194" t="inlineStr">
        <is>
          <t/>
        </is>
      </c>
      <c r="Z250" s="194" t="inlineStr">
        <is>
          <t/>
        </is>
      </c>
      <c r="AA250" s="194" t="inlineStr">
        <is>
          <t/>
        </is>
      </c>
      <c r="AB250" s="194" t="inlineStr">
        <is>
          <t/>
        </is>
      </c>
      <c r="AC250" s="194" t="inlineStr">
        <is>
          <t/>
        </is>
      </c>
      <c r="AD250" s="194" t="inlineStr">
        <is>
          <t/>
        </is>
      </c>
      <c r="AE250" s="194" t="inlineStr">
        <is>
          <t/>
        </is>
      </c>
      <c r="AF250" s="194" t="inlineStr">
        <is>
          <t/>
        </is>
      </c>
      <c r="AG250" s="194" t="inlineStr">
        <is>
          <t/>
        </is>
      </c>
      <c r="AH250" s="194" t="inlineStr">
        <is>
          <t/>
        </is>
      </c>
      <c r="AI250" s="194" t="inlineStr">
        <is>
          <t/>
        </is>
      </c>
      <c r="AJ250" s="194" t="inlineStr">
        <is>
          <t>a</t>
        </is>
      </c>
      <c r="AK250">
        <v>123</v>
      </c>
      <c r="AL250" s="191" t="inlineStr">
        <is>
          <t/>
        </is>
      </c>
      <c r="AM250" s="191" t="inlineStr">
        <is>
          <t/>
        </is>
      </c>
      <c r="AN250" s="193" t="inlineStr">
        <is>
          <t/>
        </is>
      </c>
    </row>
    <row r="251">
      <c r="G251" s="194"/>
      <c r="H251" s="194"/>
      <c r="I251" s="194"/>
      <c r="J251" s="194"/>
      <c r="K251" s="194"/>
      <c r="L251" s="194"/>
      <c r="M251" s="194"/>
      <c r="N251" s="194"/>
      <c r="O251" s="194"/>
      <c r="P251" s="194"/>
      <c r="Q251" s="194"/>
      <c r="R251" s="194"/>
      <c r="S251" s="194"/>
      <c r="T251" s="194"/>
      <c r="U251" s="194"/>
      <c r="V251" s="194"/>
      <c r="W251" s="194"/>
      <c r="X251" s="194"/>
      <c r="Y251" s="194"/>
      <c r="Z251" s="194"/>
      <c r="AA251" s="194"/>
      <c r="AB251" s="194"/>
      <c r="AC251" s="194"/>
      <c r="AD251" s="194"/>
      <c r="AE251" s="194"/>
      <c r="AF251" s="194"/>
      <c r="AG251" s="194"/>
      <c r="AH251" s="194"/>
      <c r="AI251" s="194"/>
      <c r="AJ251" s="194"/>
    </row>
  </sheetData>
  <mergeCells count="2">
    <mergeCell ref="A1:G1"/>
    <mergeCell ref="E2:F2"/>
  </mergeCells>
  <conditionalFormatting sqref="E5:E251">
    <cfRule type="expression" dxfId="13" priority="1">
      <formula>E5="UN"</formula>
    </cfRule>
  </conditionalFormatting>
  <conditionalFormatting sqref="G5:AJ251">
    <cfRule type="expression" dxfId="8" priority="2">
      <formula>G5="-1"</formula>
    </cfRule>
  </conditionalFormatting>
  <conditionalFormatting sqref="G5:AJ251">
    <cfRule type="expression" dxfId="9" priority="3">
      <formula>G5="a"</formula>
    </cfRule>
  </conditionalFormatting>
  <conditionalFormatting sqref="G5:AJ251">
    <cfRule type="expression" dxfId="9" priority="4">
      <formula>G5="b"</formula>
    </cfRule>
  </conditionalFormatting>
  <conditionalFormatting sqref="G5:AJ251">
    <cfRule type="expression" dxfId="9" priority="5">
      <formula>G5="c"</formula>
    </cfRule>
  </conditionalFormatting>
  <conditionalFormatting sqref="G5:AJ251">
    <cfRule type="expression" dxfId="9" priority="6">
      <formula>G5="bc"</formula>
    </cfRule>
  </conditionalFormatting>
  <conditionalFormatting sqref="G5:AJ251">
    <cfRule type="expression" dxfId="10" priority="7">
      <formula>G5="ab"</formula>
    </cfRule>
  </conditionalFormatting>
  <conditionalFormatting sqref="G5:AJ251">
    <cfRule type="expression" dxfId="10" priority="8">
      <formula>G5="ac"</formula>
    </cfRule>
  </conditionalFormatting>
  <conditionalFormatting sqref="G5:AJ251">
    <cfRule type="expression" dxfId="11" priority="9">
      <formula>G5="abc"</formula>
    </cfRule>
  </conditionalFormatting>
  <conditionalFormatting sqref="G5:AJ5">
    <cfRule type="expression" dxfId="12" priority="10">
      <formula>AND($E5&lt;&gt;"UN", G5="", G6&lt;&gt;"", G6&lt;&gt;"-1")</formula>
    </cfRule>
  </conditionalFormatting>
  <conditionalFormatting sqref="G7:AJ7">
    <cfRule type="expression" dxfId="12" priority="11">
      <formula>AND($E7&lt;&gt;"UN", G7="", G8&lt;&gt;"", G8&lt;&gt;"-1")</formula>
    </cfRule>
  </conditionalFormatting>
  <conditionalFormatting sqref="G9:AJ9">
    <cfRule type="expression" dxfId="12" priority="12">
      <formula>AND($E9&lt;&gt;"UN", G9="", G10&lt;&gt;"", G10&lt;&gt;"-1")</formula>
    </cfRule>
  </conditionalFormatting>
  <conditionalFormatting sqref="G11:AJ11">
    <cfRule type="expression" dxfId="12" priority="13">
      <formula>AND($E11&lt;&gt;"UN", G11="", G12&lt;&gt;"", G12&lt;&gt;"-1")</formula>
    </cfRule>
  </conditionalFormatting>
  <conditionalFormatting sqref="G13:AJ13">
    <cfRule type="expression" dxfId="12" priority="14">
      <formula>AND($E13&lt;&gt;"UN", G13="", G14&lt;&gt;"", G14&lt;&gt;"-1")</formula>
    </cfRule>
  </conditionalFormatting>
  <conditionalFormatting sqref="G15:AJ15">
    <cfRule type="expression" dxfId="12" priority="15">
      <formula>AND($E15&lt;&gt;"UN", G15="", G16&lt;&gt;"", G16&lt;&gt;"-1")</formula>
    </cfRule>
  </conditionalFormatting>
  <conditionalFormatting sqref="G17:AJ17">
    <cfRule type="expression" dxfId="12" priority="16">
      <formula>AND($E17&lt;&gt;"UN", G17="", G18&lt;&gt;"", G18&lt;&gt;"-1")</formula>
    </cfRule>
  </conditionalFormatting>
  <conditionalFormatting sqref="G19:AJ19">
    <cfRule type="expression" dxfId="12" priority="17">
      <formula>AND($E19&lt;&gt;"UN", G19="", G20&lt;&gt;"", G20&lt;&gt;"-1")</formula>
    </cfRule>
  </conditionalFormatting>
  <conditionalFormatting sqref="G21:AJ21">
    <cfRule type="expression" dxfId="12" priority="18">
      <formula>AND($E21&lt;&gt;"UN", G21="", G22&lt;&gt;"", G22&lt;&gt;"-1")</formula>
    </cfRule>
  </conditionalFormatting>
  <conditionalFormatting sqref="G23:AJ23">
    <cfRule type="expression" dxfId="12" priority="19">
      <formula>AND($E23&lt;&gt;"UN", G23="", G24&lt;&gt;"", G24&lt;&gt;"-1")</formula>
    </cfRule>
  </conditionalFormatting>
  <conditionalFormatting sqref="G25:AJ25">
    <cfRule type="expression" dxfId="12" priority="20">
      <formula>AND($E25&lt;&gt;"UN", G25="", G26&lt;&gt;"", G26&lt;&gt;"-1")</formula>
    </cfRule>
  </conditionalFormatting>
  <conditionalFormatting sqref="G27:AJ27">
    <cfRule type="expression" dxfId="12" priority="21">
      <formula>AND($E27&lt;&gt;"UN", G27="", G28&lt;&gt;"", G28&lt;&gt;"-1")</formula>
    </cfRule>
  </conditionalFormatting>
  <conditionalFormatting sqref="G29:AJ29">
    <cfRule type="expression" dxfId="12" priority="22">
      <formula>AND($E29&lt;&gt;"UN", G29="", G30&lt;&gt;"", G30&lt;&gt;"-1")</formula>
    </cfRule>
  </conditionalFormatting>
  <conditionalFormatting sqref="G31:AJ31">
    <cfRule type="expression" dxfId="12" priority="23">
      <formula>AND($E31&lt;&gt;"UN", G31="", G32&lt;&gt;"", G32&lt;&gt;"-1")</formula>
    </cfRule>
  </conditionalFormatting>
  <conditionalFormatting sqref="G33:AJ33">
    <cfRule type="expression" dxfId="12" priority="24">
      <formula>AND($E33&lt;&gt;"UN", G33="", G34&lt;&gt;"", G34&lt;&gt;"-1")</formula>
    </cfRule>
  </conditionalFormatting>
  <conditionalFormatting sqref="G35:AJ35">
    <cfRule type="expression" dxfId="12" priority="25">
      <formula>AND($E35&lt;&gt;"UN", G35="", G36&lt;&gt;"", G36&lt;&gt;"-1")</formula>
    </cfRule>
  </conditionalFormatting>
  <conditionalFormatting sqref="G37:AJ37">
    <cfRule type="expression" dxfId="12" priority="26">
      <formula>AND($E37&lt;&gt;"UN", G37="", G38&lt;&gt;"", G38&lt;&gt;"-1")</formula>
    </cfRule>
  </conditionalFormatting>
  <conditionalFormatting sqref="G39:AJ39">
    <cfRule type="expression" dxfId="12" priority="27">
      <formula>AND($E39&lt;&gt;"UN", G39="", G40&lt;&gt;"", G40&lt;&gt;"-1")</formula>
    </cfRule>
  </conditionalFormatting>
  <conditionalFormatting sqref="G41:AJ41">
    <cfRule type="expression" dxfId="12" priority="28">
      <formula>AND($E41&lt;&gt;"UN", G41="", G42&lt;&gt;"", G42&lt;&gt;"-1")</formula>
    </cfRule>
  </conditionalFormatting>
  <conditionalFormatting sqref="G43:AJ43">
    <cfRule type="expression" dxfId="12" priority="29">
      <formula>AND($E43&lt;&gt;"UN", G43="", G44&lt;&gt;"", G44&lt;&gt;"-1")</formula>
    </cfRule>
  </conditionalFormatting>
  <conditionalFormatting sqref="G45:AJ45">
    <cfRule type="expression" dxfId="12" priority="30">
      <formula>AND($E45&lt;&gt;"UN", G45="", G46&lt;&gt;"", G46&lt;&gt;"-1")</formula>
    </cfRule>
  </conditionalFormatting>
  <conditionalFormatting sqref="G47:AJ47">
    <cfRule type="expression" dxfId="12" priority="31">
      <formula>AND($E47&lt;&gt;"UN", G47="", G48&lt;&gt;"", G48&lt;&gt;"-1")</formula>
    </cfRule>
  </conditionalFormatting>
  <conditionalFormatting sqref="G49:AJ49">
    <cfRule type="expression" dxfId="12" priority="32">
      <formula>AND($E49&lt;&gt;"UN", G49="", G50&lt;&gt;"", G50&lt;&gt;"-1")</formula>
    </cfRule>
  </conditionalFormatting>
  <conditionalFormatting sqref="G51:AJ51">
    <cfRule type="expression" dxfId="12" priority="33">
      <formula>AND($E51&lt;&gt;"UN", G51="", G52&lt;&gt;"", G52&lt;&gt;"-1")</formula>
    </cfRule>
  </conditionalFormatting>
  <conditionalFormatting sqref="G53:AJ53">
    <cfRule type="expression" dxfId="12" priority="34">
      <formula>AND($E53&lt;&gt;"UN", G53="", G54&lt;&gt;"", G54&lt;&gt;"-1")</formula>
    </cfRule>
  </conditionalFormatting>
  <conditionalFormatting sqref="G55:AJ55">
    <cfRule type="expression" dxfId="12" priority="35">
      <formula>AND($E55&lt;&gt;"UN", G55="", G56&lt;&gt;"", G56&lt;&gt;"-1")</formula>
    </cfRule>
  </conditionalFormatting>
  <conditionalFormatting sqref="G57:AJ57">
    <cfRule type="expression" dxfId="12" priority="36">
      <formula>AND($E57&lt;&gt;"UN", G57="", G58&lt;&gt;"", G58&lt;&gt;"-1")</formula>
    </cfRule>
  </conditionalFormatting>
  <conditionalFormatting sqref="G59:AJ59">
    <cfRule type="expression" dxfId="12" priority="37">
      <formula>AND($E59&lt;&gt;"UN", G59="", G60&lt;&gt;"", G60&lt;&gt;"-1")</formula>
    </cfRule>
  </conditionalFormatting>
  <conditionalFormatting sqref="G61:AJ61">
    <cfRule type="expression" dxfId="12" priority="38">
      <formula>AND($E61&lt;&gt;"UN", G61="", G62&lt;&gt;"", G62&lt;&gt;"-1")</formula>
    </cfRule>
  </conditionalFormatting>
  <conditionalFormatting sqref="G63:AJ63">
    <cfRule type="expression" dxfId="12" priority="39">
      <formula>AND($E63&lt;&gt;"UN", G63="", G64&lt;&gt;"", G64&lt;&gt;"-1")</formula>
    </cfRule>
  </conditionalFormatting>
  <conditionalFormatting sqref="G65:AJ65">
    <cfRule type="expression" dxfId="12" priority="40">
      <formula>AND($E65&lt;&gt;"UN", G65="", G66&lt;&gt;"", G66&lt;&gt;"-1")</formula>
    </cfRule>
  </conditionalFormatting>
  <conditionalFormatting sqref="G67:AJ67">
    <cfRule type="expression" dxfId="12" priority="41">
      <formula>AND($E67&lt;&gt;"UN", G67="", G68&lt;&gt;"", G68&lt;&gt;"-1")</formula>
    </cfRule>
  </conditionalFormatting>
  <conditionalFormatting sqref="G69:AJ69">
    <cfRule type="expression" dxfId="12" priority="42">
      <formula>AND($E69&lt;&gt;"UN", G69="", G70&lt;&gt;"", G70&lt;&gt;"-1")</formula>
    </cfRule>
  </conditionalFormatting>
  <conditionalFormatting sqref="G71:AJ71">
    <cfRule type="expression" dxfId="12" priority="43">
      <formula>AND($E71&lt;&gt;"UN", G71="", G72&lt;&gt;"", G72&lt;&gt;"-1")</formula>
    </cfRule>
  </conditionalFormatting>
  <conditionalFormatting sqref="G73:AJ73">
    <cfRule type="expression" dxfId="12" priority="44">
      <formula>AND($E73&lt;&gt;"UN", G73="", G74&lt;&gt;"", G74&lt;&gt;"-1")</formula>
    </cfRule>
  </conditionalFormatting>
  <conditionalFormatting sqref="G75:AJ75">
    <cfRule type="expression" dxfId="12" priority="45">
      <formula>AND($E75&lt;&gt;"UN", G75="", G76&lt;&gt;"", G76&lt;&gt;"-1")</formula>
    </cfRule>
  </conditionalFormatting>
  <conditionalFormatting sqref="G77:AJ77">
    <cfRule type="expression" dxfId="12" priority="46">
      <formula>AND($E77&lt;&gt;"UN", G77="", G78&lt;&gt;"", G78&lt;&gt;"-1")</formula>
    </cfRule>
  </conditionalFormatting>
  <conditionalFormatting sqref="G79:AJ79">
    <cfRule type="expression" dxfId="12" priority="47">
      <formula>AND($E79&lt;&gt;"UN", G79="", G80&lt;&gt;"", G80&lt;&gt;"-1")</formula>
    </cfRule>
  </conditionalFormatting>
  <conditionalFormatting sqref="G81:AJ81">
    <cfRule type="expression" dxfId="12" priority="48">
      <formula>AND($E81&lt;&gt;"UN", G81="", G82&lt;&gt;"", G82&lt;&gt;"-1")</formula>
    </cfRule>
  </conditionalFormatting>
  <conditionalFormatting sqref="G83:AJ83">
    <cfRule type="expression" dxfId="12" priority="49">
      <formula>AND($E83&lt;&gt;"UN", G83="", G84&lt;&gt;"", G84&lt;&gt;"-1")</formula>
    </cfRule>
  </conditionalFormatting>
  <conditionalFormatting sqref="G85:AJ85">
    <cfRule type="expression" dxfId="12" priority="50">
      <formula>AND($E85&lt;&gt;"UN", G85="", G86&lt;&gt;"", G86&lt;&gt;"-1")</formula>
    </cfRule>
  </conditionalFormatting>
  <conditionalFormatting sqref="G87:AJ87">
    <cfRule type="expression" dxfId="12" priority="51">
      <formula>AND($E87&lt;&gt;"UN", G87="", G88&lt;&gt;"", G88&lt;&gt;"-1")</formula>
    </cfRule>
  </conditionalFormatting>
  <conditionalFormatting sqref="G89:AJ89">
    <cfRule type="expression" dxfId="12" priority="52">
      <formula>AND($E89&lt;&gt;"UN", G89="", G90&lt;&gt;"", G90&lt;&gt;"-1")</formula>
    </cfRule>
  </conditionalFormatting>
  <conditionalFormatting sqref="G91:AJ91">
    <cfRule type="expression" dxfId="12" priority="53">
      <formula>AND($E91&lt;&gt;"UN", G91="", G92&lt;&gt;"", G92&lt;&gt;"-1")</formula>
    </cfRule>
  </conditionalFormatting>
  <conditionalFormatting sqref="G93:AJ93">
    <cfRule type="expression" dxfId="12" priority="54">
      <formula>AND($E93&lt;&gt;"UN", G93="", G94&lt;&gt;"", G94&lt;&gt;"-1")</formula>
    </cfRule>
  </conditionalFormatting>
  <conditionalFormatting sqref="G95:AJ95">
    <cfRule type="expression" dxfId="12" priority="55">
      <formula>AND($E95&lt;&gt;"UN", G95="", G96&lt;&gt;"", G96&lt;&gt;"-1")</formula>
    </cfRule>
  </conditionalFormatting>
  <conditionalFormatting sqref="G97:AJ97">
    <cfRule type="expression" dxfId="12" priority="56">
      <formula>AND($E97&lt;&gt;"UN", G97="", G98&lt;&gt;"", G98&lt;&gt;"-1")</formula>
    </cfRule>
  </conditionalFormatting>
  <conditionalFormatting sqref="G99:AJ99">
    <cfRule type="expression" dxfId="12" priority="57">
      <formula>AND($E99&lt;&gt;"UN", G99="", G100&lt;&gt;"", G100&lt;&gt;"-1")</formula>
    </cfRule>
  </conditionalFormatting>
  <conditionalFormatting sqref="G101:AJ101">
    <cfRule type="expression" dxfId="12" priority="58">
      <formula>AND($E101&lt;&gt;"UN", G101="", G102&lt;&gt;"", G102&lt;&gt;"-1")</formula>
    </cfRule>
  </conditionalFormatting>
  <conditionalFormatting sqref="G103:AJ103">
    <cfRule type="expression" dxfId="12" priority="59">
      <formula>AND($E103&lt;&gt;"UN", G103="", G104&lt;&gt;"", G104&lt;&gt;"-1")</formula>
    </cfRule>
  </conditionalFormatting>
  <conditionalFormatting sqref="G105:AJ105">
    <cfRule type="expression" dxfId="12" priority="60">
      <formula>AND($E105&lt;&gt;"UN", G105="", G106&lt;&gt;"", G106&lt;&gt;"-1")</formula>
    </cfRule>
  </conditionalFormatting>
  <conditionalFormatting sqref="G107:AJ107">
    <cfRule type="expression" dxfId="12" priority="61">
      <formula>AND($E107&lt;&gt;"UN", G107="", G108&lt;&gt;"", G108&lt;&gt;"-1")</formula>
    </cfRule>
  </conditionalFormatting>
  <conditionalFormatting sqref="G109:AJ109">
    <cfRule type="expression" dxfId="12" priority="62">
      <formula>AND($E109&lt;&gt;"UN", G109="", G110&lt;&gt;"", G110&lt;&gt;"-1")</formula>
    </cfRule>
  </conditionalFormatting>
  <conditionalFormatting sqref="G111:AJ111">
    <cfRule type="expression" dxfId="12" priority="63">
      <formula>AND($E111&lt;&gt;"UN", G111="", G112&lt;&gt;"", G112&lt;&gt;"-1")</formula>
    </cfRule>
  </conditionalFormatting>
  <conditionalFormatting sqref="G113:AJ113">
    <cfRule type="expression" dxfId="12" priority="64">
      <formula>AND($E113&lt;&gt;"UN", G113="", G114&lt;&gt;"", G114&lt;&gt;"-1")</formula>
    </cfRule>
  </conditionalFormatting>
  <conditionalFormatting sqref="G115:AJ115">
    <cfRule type="expression" dxfId="12" priority="65">
      <formula>AND($E115&lt;&gt;"UN", G115="", G116&lt;&gt;"", G116&lt;&gt;"-1")</formula>
    </cfRule>
  </conditionalFormatting>
  <conditionalFormatting sqref="G117:AJ117">
    <cfRule type="expression" dxfId="12" priority="66">
      <formula>AND($E117&lt;&gt;"UN", G117="", G118&lt;&gt;"", G118&lt;&gt;"-1")</formula>
    </cfRule>
  </conditionalFormatting>
  <conditionalFormatting sqref="G119:AJ119">
    <cfRule type="expression" dxfId="12" priority="67">
      <formula>AND($E119&lt;&gt;"UN", G119="", G120&lt;&gt;"", G120&lt;&gt;"-1")</formula>
    </cfRule>
  </conditionalFormatting>
  <conditionalFormatting sqref="G121:AJ121">
    <cfRule type="expression" dxfId="12" priority="68">
      <formula>AND($E121&lt;&gt;"UN", G121="", G122&lt;&gt;"", G122&lt;&gt;"-1")</formula>
    </cfRule>
  </conditionalFormatting>
  <conditionalFormatting sqref="G123:AJ123">
    <cfRule type="expression" dxfId="12" priority="69">
      <formula>AND($E123&lt;&gt;"UN", G123="", G124&lt;&gt;"", G124&lt;&gt;"-1")</formula>
    </cfRule>
  </conditionalFormatting>
  <conditionalFormatting sqref="G125:AJ125">
    <cfRule type="expression" dxfId="12" priority="70">
      <formula>AND($E125&lt;&gt;"UN", G125="", G126&lt;&gt;"", G126&lt;&gt;"-1")</formula>
    </cfRule>
  </conditionalFormatting>
  <conditionalFormatting sqref="G127:AJ127">
    <cfRule type="expression" dxfId="12" priority="71">
      <formula>AND($E127&lt;&gt;"UN", G127="", G128&lt;&gt;"", G128&lt;&gt;"-1")</formula>
    </cfRule>
  </conditionalFormatting>
  <conditionalFormatting sqref="G129:AJ129">
    <cfRule type="expression" dxfId="12" priority="72">
      <formula>AND($E129&lt;&gt;"UN", G129="", G130&lt;&gt;"", G130&lt;&gt;"-1")</formula>
    </cfRule>
  </conditionalFormatting>
  <conditionalFormatting sqref="G131:AJ131">
    <cfRule type="expression" dxfId="12" priority="73">
      <formula>AND($E131&lt;&gt;"UN", G131="", G132&lt;&gt;"", G132&lt;&gt;"-1")</formula>
    </cfRule>
  </conditionalFormatting>
  <conditionalFormatting sqref="G133:AJ133">
    <cfRule type="expression" dxfId="12" priority="74">
      <formula>AND($E133&lt;&gt;"UN", G133="", G134&lt;&gt;"", G134&lt;&gt;"-1")</formula>
    </cfRule>
  </conditionalFormatting>
  <conditionalFormatting sqref="G135:AJ135">
    <cfRule type="expression" dxfId="12" priority="75">
      <formula>AND($E135&lt;&gt;"UN", G135="", G136&lt;&gt;"", G136&lt;&gt;"-1")</formula>
    </cfRule>
  </conditionalFormatting>
  <conditionalFormatting sqref="G137:AJ137">
    <cfRule type="expression" dxfId="12" priority="76">
      <formula>AND($E137&lt;&gt;"UN", G137="", G138&lt;&gt;"", G138&lt;&gt;"-1")</formula>
    </cfRule>
  </conditionalFormatting>
  <conditionalFormatting sqref="G139:AJ139">
    <cfRule type="expression" dxfId="12" priority="77">
      <formula>AND($E139&lt;&gt;"UN", G139="", G140&lt;&gt;"", G140&lt;&gt;"-1")</formula>
    </cfRule>
  </conditionalFormatting>
  <conditionalFormatting sqref="G141:AJ141">
    <cfRule type="expression" dxfId="12" priority="78">
      <formula>AND($E141&lt;&gt;"UN", G141="", G142&lt;&gt;"", G142&lt;&gt;"-1")</formula>
    </cfRule>
  </conditionalFormatting>
  <conditionalFormatting sqref="G143:AJ143">
    <cfRule type="expression" dxfId="12" priority="79">
      <formula>AND($E143&lt;&gt;"UN", G143="", G144&lt;&gt;"", G144&lt;&gt;"-1")</formula>
    </cfRule>
  </conditionalFormatting>
  <conditionalFormatting sqref="G145:AJ145">
    <cfRule type="expression" dxfId="12" priority="80">
      <formula>AND($E145&lt;&gt;"UN", G145="", G146&lt;&gt;"", G146&lt;&gt;"-1")</formula>
    </cfRule>
  </conditionalFormatting>
  <conditionalFormatting sqref="G147:AJ147">
    <cfRule type="expression" dxfId="12" priority="81">
      <formula>AND($E147&lt;&gt;"UN", G147="", G148&lt;&gt;"", G148&lt;&gt;"-1")</formula>
    </cfRule>
  </conditionalFormatting>
  <conditionalFormatting sqref="G149:AJ149">
    <cfRule type="expression" dxfId="12" priority="82">
      <formula>AND($E149&lt;&gt;"UN", G149="", G150&lt;&gt;"", G150&lt;&gt;"-1")</formula>
    </cfRule>
  </conditionalFormatting>
  <conditionalFormatting sqref="G151:AJ151">
    <cfRule type="expression" dxfId="12" priority="83">
      <formula>AND($E151&lt;&gt;"UN", G151="", G152&lt;&gt;"", G152&lt;&gt;"-1")</formula>
    </cfRule>
  </conditionalFormatting>
  <conditionalFormatting sqref="G153:AJ153">
    <cfRule type="expression" dxfId="12" priority="84">
      <formula>AND($E153&lt;&gt;"UN", G153="", G154&lt;&gt;"", G154&lt;&gt;"-1")</formula>
    </cfRule>
  </conditionalFormatting>
  <conditionalFormatting sqref="G155:AJ155">
    <cfRule type="expression" dxfId="12" priority="85">
      <formula>AND($E155&lt;&gt;"UN", G155="", G156&lt;&gt;"", G156&lt;&gt;"-1")</formula>
    </cfRule>
  </conditionalFormatting>
  <conditionalFormatting sqref="G157:AJ157">
    <cfRule type="expression" dxfId="12" priority="86">
      <formula>AND($E157&lt;&gt;"UN", G157="", G158&lt;&gt;"", G158&lt;&gt;"-1")</formula>
    </cfRule>
  </conditionalFormatting>
  <conditionalFormatting sqref="G159:AJ159">
    <cfRule type="expression" dxfId="12" priority="87">
      <formula>AND($E159&lt;&gt;"UN", G159="", G160&lt;&gt;"", G160&lt;&gt;"-1")</formula>
    </cfRule>
  </conditionalFormatting>
  <conditionalFormatting sqref="G161:AJ161">
    <cfRule type="expression" dxfId="12" priority="88">
      <formula>AND($E161&lt;&gt;"UN", G161="", G162&lt;&gt;"", G162&lt;&gt;"-1")</formula>
    </cfRule>
  </conditionalFormatting>
  <conditionalFormatting sqref="G163:AJ163">
    <cfRule type="expression" dxfId="12" priority="89">
      <formula>AND($E163&lt;&gt;"UN", G163="", G164&lt;&gt;"", G164&lt;&gt;"-1")</formula>
    </cfRule>
  </conditionalFormatting>
  <conditionalFormatting sqref="G165:AJ165">
    <cfRule type="expression" dxfId="12" priority="90">
      <formula>AND($E165&lt;&gt;"UN", G165="", G166&lt;&gt;"", G166&lt;&gt;"-1")</formula>
    </cfRule>
  </conditionalFormatting>
  <conditionalFormatting sqref="G167:AJ167">
    <cfRule type="expression" dxfId="12" priority="91">
      <formula>AND($E167&lt;&gt;"UN", G167="", G168&lt;&gt;"", G168&lt;&gt;"-1")</formula>
    </cfRule>
  </conditionalFormatting>
  <conditionalFormatting sqref="G169:AJ169">
    <cfRule type="expression" dxfId="12" priority="92">
      <formula>AND($E169&lt;&gt;"UN", G169="", G170&lt;&gt;"", G170&lt;&gt;"-1")</formula>
    </cfRule>
  </conditionalFormatting>
  <conditionalFormatting sqref="G171:AJ171">
    <cfRule type="expression" dxfId="12" priority="93">
      <formula>AND($E171&lt;&gt;"UN", G171="", G172&lt;&gt;"", G172&lt;&gt;"-1")</formula>
    </cfRule>
  </conditionalFormatting>
  <conditionalFormatting sqref="G173:AJ173">
    <cfRule type="expression" dxfId="12" priority="94">
      <formula>AND($E173&lt;&gt;"UN", G173="", G174&lt;&gt;"", G174&lt;&gt;"-1")</formula>
    </cfRule>
  </conditionalFormatting>
  <conditionalFormatting sqref="G175:AJ175">
    <cfRule type="expression" dxfId="12" priority="95">
      <formula>AND($E175&lt;&gt;"UN", G175="", G176&lt;&gt;"", G176&lt;&gt;"-1")</formula>
    </cfRule>
  </conditionalFormatting>
  <conditionalFormatting sqref="G177:AJ177">
    <cfRule type="expression" dxfId="12" priority="96">
      <formula>AND($E177&lt;&gt;"UN", G177="", G178&lt;&gt;"", G178&lt;&gt;"-1")</formula>
    </cfRule>
  </conditionalFormatting>
  <conditionalFormatting sqref="G179:AJ179">
    <cfRule type="expression" dxfId="12" priority="97">
      <formula>AND($E179&lt;&gt;"UN", G179="", G180&lt;&gt;"", G180&lt;&gt;"-1")</formula>
    </cfRule>
  </conditionalFormatting>
  <conditionalFormatting sqref="G181:AJ181">
    <cfRule type="expression" dxfId="12" priority="98">
      <formula>AND($E181&lt;&gt;"UN", G181="", G182&lt;&gt;"", G182&lt;&gt;"-1")</formula>
    </cfRule>
  </conditionalFormatting>
  <conditionalFormatting sqref="G183:AJ183">
    <cfRule type="expression" dxfId="12" priority="99">
      <formula>AND($E183&lt;&gt;"UN", G183="", G184&lt;&gt;"", G184&lt;&gt;"-1")</formula>
    </cfRule>
  </conditionalFormatting>
  <conditionalFormatting sqref="G185:AJ185">
    <cfRule type="expression" dxfId="12" priority="100">
      <formula>AND($E185&lt;&gt;"UN", G185="", G186&lt;&gt;"", G186&lt;&gt;"-1")</formula>
    </cfRule>
  </conditionalFormatting>
  <conditionalFormatting sqref="G187:AJ187">
    <cfRule type="expression" dxfId="12" priority="101">
      <formula>AND($E187&lt;&gt;"UN", G187="", G188&lt;&gt;"", G188&lt;&gt;"-1")</formula>
    </cfRule>
  </conditionalFormatting>
  <conditionalFormatting sqref="G189:AJ189">
    <cfRule type="expression" dxfId="12" priority="102">
      <formula>AND($E189&lt;&gt;"UN", G189="", G190&lt;&gt;"", G190&lt;&gt;"-1")</formula>
    </cfRule>
  </conditionalFormatting>
  <conditionalFormatting sqref="G191:AJ191">
    <cfRule type="expression" dxfId="12" priority="103">
      <formula>AND($E191&lt;&gt;"UN", G191="", G192&lt;&gt;"", G192&lt;&gt;"-1")</formula>
    </cfRule>
  </conditionalFormatting>
  <conditionalFormatting sqref="G193:AJ193">
    <cfRule type="expression" dxfId="12" priority="104">
      <formula>AND($E193&lt;&gt;"UN", G193="", G194&lt;&gt;"", G194&lt;&gt;"-1")</formula>
    </cfRule>
  </conditionalFormatting>
  <conditionalFormatting sqref="G195:AJ195">
    <cfRule type="expression" dxfId="12" priority="105">
      <formula>AND($E195&lt;&gt;"UN", G195="", G196&lt;&gt;"", G196&lt;&gt;"-1")</formula>
    </cfRule>
  </conditionalFormatting>
  <conditionalFormatting sqref="G197:AJ197">
    <cfRule type="expression" dxfId="12" priority="106">
      <formula>AND($E197&lt;&gt;"UN", G197="", G198&lt;&gt;"", G198&lt;&gt;"-1")</formula>
    </cfRule>
  </conditionalFormatting>
  <conditionalFormatting sqref="G199:AJ199">
    <cfRule type="expression" dxfId="12" priority="107">
      <formula>AND($E199&lt;&gt;"UN", G199="", G200&lt;&gt;"", G200&lt;&gt;"-1")</formula>
    </cfRule>
  </conditionalFormatting>
  <conditionalFormatting sqref="G201:AJ201">
    <cfRule type="expression" dxfId="12" priority="108">
      <formula>AND($E201&lt;&gt;"UN", G201="", G202&lt;&gt;"", G202&lt;&gt;"-1")</formula>
    </cfRule>
  </conditionalFormatting>
  <conditionalFormatting sqref="G203:AJ203">
    <cfRule type="expression" dxfId="12" priority="109">
      <formula>AND($E203&lt;&gt;"UN", G203="", G204&lt;&gt;"", G204&lt;&gt;"-1")</formula>
    </cfRule>
  </conditionalFormatting>
  <conditionalFormatting sqref="G205:AJ205">
    <cfRule type="expression" dxfId="12" priority="110">
      <formula>AND($E205&lt;&gt;"UN", G205="", G206&lt;&gt;"", G206&lt;&gt;"-1")</formula>
    </cfRule>
  </conditionalFormatting>
  <conditionalFormatting sqref="G207:AJ207">
    <cfRule type="expression" dxfId="12" priority="111">
      <formula>AND($E207&lt;&gt;"UN", G207="", G208&lt;&gt;"", G208&lt;&gt;"-1")</formula>
    </cfRule>
  </conditionalFormatting>
  <conditionalFormatting sqref="G209:AJ209">
    <cfRule type="expression" dxfId="12" priority="112">
      <formula>AND($E209&lt;&gt;"UN", G209="", G210&lt;&gt;"", G210&lt;&gt;"-1")</formula>
    </cfRule>
  </conditionalFormatting>
  <conditionalFormatting sqref="G211:AJ211">
    <cfRule type="expression" dxfId="12" priority="113">
      <formula>AND($E211&lt;&gt;"UN", G211="", G212&lt;&gt;"", G212&lt;&gt;"-1")</formula>
    </cfRule>
  </conditionalFormatting>
  <conditionalFormatting sqref="G213:AJ213">
    <cfRule type="expression" dxfId="12" priority="114">
      <formula>AND($E213&lt;&gt;"UN", G213="", G214&lt;&gt;"", G214&lt;&gt;"-1")</formula>
    </cfRule>
  </conditionalFormatting>
  <conditionalFormatting sqref="G215:AJ215">
    <cfRule type="expression" dxfId="12" priority="115">
      <formula>AND($E215&lt;&gt;"UN", G215="", G216&lt;&gt;"", G216&lt;&gt;"-1")</formula>
    </cfRule>
  </conditionalFormatting>
  <conditionalFormatting sqref="G217:AJ217">
    <cfRule type="expression" dxfId="12" priority="116">
      <formula>AND($E217&lt;&gt;"UN", G217="", G218&lt;&gt;"", G218&lt;&gt;"-1")</formula>
    </cfRule>
  </conditionalFormatting>
  <conditionalFormatting sqref="G219:AJ219">
    <cfRule type="expression" dxfId="12" priority="117">
      <formula>AND($E219&lt;&gt;"UN", G219="", G220&lt;&gt;"", G220&lt;&gt;"-1")</formula>
    </cfRule>
  </conditionalFormatting>
  <conditionalFormatting sqref="G221:AJ221">
    <cfRule type="expression" dxfId="12" priority="118">
      <formula>AND($E221&lt;&gt;"UN", G221="", G222&lt;&gt;"", G222&lt;&gt;"-1")</formula>
    </cfRule>
  </conditionalFormatting>
  <conditionalFormatting sqref="G223:AJ223">
    <cfRule type="expression" dxfId="12" priority="119">
      <formula>AND($E223&lt;&gt;"UN", G223="", G224&lt;&gt;"", G224&lt;&gt;"-1")</formula>
    </cfRule>
  </conditionalFormatting>
  <conditionalFormatting sqref="G225:AJ225">
    <cfRule type="expression" dxfId="12" priority="120">
      <formula>AND($E225&lt;&gt;"UN", G225="", G226&lt;&gt;"", G226&lt;&gt;"-1")</formula>
    </cfRule>
  </conditionalFormatting>
  <conditionalFormatting sqref="G227:AJ227">
    <cfRule type="expression" dxfId="12" priority="121">
      <formula>AND($E227&lt;&gt;"UN", G227="", G228&lt;&gt;"", G228&lt;&gt;"-1")</formula>
    </cfRule>
  </conditionalFormatting>
  <conditionalFormatting sqref="G229:AJ229">
    <cfRule type="expression" dxfId="12" priority="122">
      <formula>AND($E229&lt;&gt;"UN", G229="", G230&lt;&gt;"", G230&lt;&gt;"-1")</formula>
    </cfRule>
  </conditionalFormatting>
  <conditionalFormatting sqref="G231:AJ231">
    <cfRule type="expression" dxfId="12" priority="123">
      <formula>AND($E231&lt;&gt;"UN", G231="", G232&lt;&gt;"", G232&lt;&gt;"-1")</formula>
    </cfRule>
  </conditionalFormatting>
  <conditionalFormatting sqref="G233:AJ233">
    <cfRule type="expression" dxfId="12" priority="124">
      <formula>AND($E233&lt;&gt;"UN", G233="", G234&lt;&gt;"", G234&lt;&gt;"-1")</formula>
    </cfRule>
  </conditionalFormatting>
  <conditionalFormatting sqref="G235:AJ235">
    <cfRule type="expression" dxfId="12" priority="125">
      <formula>AND($E235&lt;&gt;"UN", G235="", G236&lt;&gt;"", G236&lt;&gt;"-1")</formula>
    </cfRule>
  </conditionalFormatting>
  <conditionalFormatting sqref="G237:AJ237">
    <cfRule type="expression" dxfId="12" priority="126">
      <formula>AND($E237&lt;&gt;"UN", G237="", G238&lt;&gt;"", G238&lt;&gt;"-1")</formula>
    </cfRule>
  </conditionalFormatting>
  <conditionalFormatting sqref="G239:AJ239">
    <cfRule type="expression" dxfId="12" priority="127">
      <formula>AND($E239&lt;&gt;"UN", G239="", G240&lt;&gt;"", G240&lt;&gt;"-1")</formula>
    </cfRule>
  </conditionalFormatting>
  <conditionalFormatting sqref="G241:AJ241">
    <cfRule type="expression" dxfId="12" priority="128">
      <formula>AND($E241&lt;&gt;"UN", G241="", G242&lt;&gt;"", G242&lt;&gt;"-1")</formula>
    </cfRule>
  </conditionalFormatting>
  <conditionalFormatting sqref="G243:AJ243">
    <cfRule type="expression" dxfId="12" priority="129">
      <formula>AND($E243&lt;&gt;"UN", G243="", G244&lt;&gt;"", G244&lt;&gt;"-1")</formula>
    </cfRule>
  </conditionalFormatting>
  <conditionalFormatting sqref="G245:AJ245">
    <cfRule type="expression" dxfId="12" priority="130">
      <formula>AND($E245&lt;&gt;"UN", G245="", G246&lt;&gt;"", G246&lt;&gt;"-1")</formula>
    </cfRule>
  </conditionalFormatting>
  <conditionalFormatting sqref="G247:AJ247">
    <cfRule type="expression" dxfId="12" priority="131">
      <formula>AND($E247&lt;&gt;"UN", G247="", G248&lt;&gt;"", G248&lt;&gt;"-1")</formula>
    </cfRule>
  </conditionalFormatting>
  <conditionalFormatting sqref="G249:AJ249">
    <cfRule type="expression" dxfId="12" priority="132">
      <formula>AND($E249&lt;&gt;"UN", G249="", G250&lt;&gt;"", G250&lt;&gt;"-1")</formula>
    </cfRule>
  </conditionalFormatting>
  <conditionalFormatting sqref="G251:AJ251">
    <cfRule type="expression" dxfId="12" priority="133">
      <formula>AND($E251&lt;&gt;"UN", G251="", G252&lt;&gt;"", G252&lt;&gt;"-1")</formula>
    </cfRule>
  </conditionalFormatting>
  <conditionalFormatting sqref="AL4:AL250">
    <cfRule type="colorScale" priority="134">
      <colorScale>
        <cfvo type="num" val="0"/>
        <cfvo type="num" val="0.46"/>
        <cfvo type="num" val="29.99"/>
        <color rgb="FFF8696B"/>
        <color rgb="FFFFEB84"/>
        <color rgb="FF63BE7B"/>
      </colorScale>
    </cfRule>
  </conditionalFormatting>
  <conditionalFormatting sqref="AM4:AM250">
    <cfRule type="colorScale" priority="135">
      <colorScale>
        <cfvo type="num" val="29.99"/>
        <cfvo type="num" val="99.36"/>
        <cfvo type="num" val="100"/>
        <color rgb="FF63BE7B"/>
        <color rgb="FFFFFFFF"/>
        <color rgb="FFF8696B"/>
      </colorScale>
    </cfRule>
  </conditionalFormatting>
  <pageMargins left="0.7" right="0.7" top="0.75" bottom="0.75" header="0.3" footer="0.3"/>
  <pageSetup paperSize="9" orientation="landscape" horizontalDpi="300" verticalDpi="300"/>
  <ignoredErrors>
    <ignoredError numberStoredAsText="1" sqref="G5"/>
    <ignoredError numberStoredAsText="1" sqref="G6"/>
    <ignoredError numberStoredAsText="1" sqref="G7"/>
    <ignoredError numberStoredAsText="1" sqref="G8"/>
    <ignoredError numberStoredAsText="1" sqref="G9"/>
    <ignoredError numberStoredAsText="1" sqref="G10"/>
    <ignoredError numberStoredAsText="1" sqref="G11"/>
    <ignoredError numberStoredAsText="1" sqref="G12"/>
    <ignoredError numberStoredAsText="1" sqref="G13"/>
    <ignoredError numberStoredAsText="1" sqref="G14"/>
    <ignoredError numberStoredAsText="1" sqref="G15"/>
    <ignoredError numberStoredAsText="1" sqref="G16"/>
    <ignoredError numberStoredAsText="1" sqref="G17"/>
    <ignoredError numberStoredAsText="1" sqref="G18"/>
    <ignoredError numberStoredAsText="1" sqref="G19"/>
    <ignoredError numberStoredAsText="1" sqref="G20"/>
    <ignoredError numberStoredAsText="1" sqref="G21"/>
    <ignoredError numberStoredAsText="1" sqref="G22"/>
    <ignoredError numberStoredAsText="1" sqref="G23"/>
    <ignoredError numberStoredAsText="1" sqref="G24"/>
    <ignoredError numberStoredAsText="1" sqref="G25"/>
    <ignoredError numberStoredAsText="1" sqref="G26"/>
    <ignoredError numberStoredAsText="1" sqref="G27"/>
    <ignoredError numberStoredAsText="1" sqref="G28"/>
    <ignoredError numberStoredAsText="1" sqref="G29"/>
    <ignoredError numberStoredAsText="1" sqref="G30"/>
    <ignoredError numberStoredAsText="1" sqref="G31"/>
    <ignoredError numberStoredAsText="1" sqref="G32"/>
    <ignoredError numberStoredAsText="1" sqref="G33"/>
    <ignoredError numberStoredAsText="1" sqref="G34"/>
    <ignoredError numberStoredAsText="1" sqref="G35"/>
    <ignoredError numberStoredAsText="1" sqref="G36"/>
    <ignoredError numberStoredAsText="1" sqref="G37"/>
    <ignoredError numberStoredAsText="1" sqref="G38"/>
    <ignoredError numberStoredAsText="1" sqref="G39"/>
    <ignoredError numberStoredAsText="1" sqref="G40"/>
    <ignoredError numberStoredAsText="1" sqref="G41"/>
    <ignoredError numberStoredAsText="1" sqref="G42"/>
    <ignoredError numberStoredAsText="1" sqref="G43"/>
    <ignoredError numberStoredAsText="1" sqref="G44"/>
    <ignoredError numberStoredAsText="1" sqref="G45"/>
    <ignoredError numberStoredAsText="1" sqref="G46"/>
    <ignoredError numberStoredAsText="1" sqref="G47"/>
    <ignoredError numberStoredAsText="1" sqref="G48"/>
    <ignoredError numberStoredAsText="1" sqref="G49"/>
    <ignoredError numberStoredAsText="1" sqref="G50"/>
    <ignoredError numberStoredAsText="1" sqref="G51"/>
    <ignoredError numberStoredAsText="1" sqref="G52"/>
    <ignoredError numberStoredAsText="1" sqref="G53"/>
    <ignoredError numberStoredAsText="1" sqref="G54"/>
    <ignoredError numberStoredAsText="1" sqref="G55"/>
    <ignoredError numberStoredAsText="1" sqref="G56"/>
    <ignoredError numberStoredAsText="1" sqref="G57"/>
    <ignoredError numberStoredAsText="1" sqref="G58"/>
    <ignoredError numberStoredAsText="1" sqref="G59"/>
    <ignoredError numberStoredAsText="1" sqref="G60"/>
    <ignoredError numberStoredAsText="1" sqref="G61"/>
    <ignoredError numberStoredAsText="1" sqref="G62"/>
    <ignoredError numberStoredAsText="1" sqref="G63"/>
    <ignoredError numberStoredAsText="1" sqref="G64"/>
    <ignoredError numberStoredAsText="1" sqref="G65"/>
    <ignoredError numberStoredAsText="1" sqref="G66"/>
    <ignoredError numberStoredAsText="1" sqref="G67"/>
    <ignoredError numberStoredAsText="1" sqref="G68"/>
    <ignoredError numberStoredAsText="1" sqref="G69"/>
    <ignoredError numberStoredAsText="1" sqref="G70"/>
    <ignoredError numberStoredAsText="1" sqref="G71"/>
    <ignoredError numberStoredAsText="1" sqref="G72"/>
    <ignoredError numberStoredAsText="1" sqref="G73"/>
    <ignoredError numberStoredAsText="1" sqref="G74"/>
    <ignoredError numberStoredAsText="1" sqref="G75"/>
    <ignoredError numberStoredAsText="1" sqref="G76"/>
    <ignoredError numberStoredAsText="1" sqref="G77"/>
    <ignoredError numberStoredAsText="1" sqref="G78"/>
    <ignoredError numberStoredAsText="1" sqref="G79"/>
    <ignoredError numberStoredAsText="1" sqref="G80"/>
    <ignoredError numberStoredAsText="1" sqref="G81"/>
    <ignoredError numberStoredAsText="1" sqref="G82"/>
    <ignoredError numberStoredAsText="1" sqref="G83"/>
    <ignoredError numberStoredAsText="1" sqref="G84"/>
    <ignoredError numberStoredAsText="1" sqref="G85"/>
    <ignoredError numberStoredAsText="1" sqref="G86"/>
    <ignoredError numberStoredAsText="1" sqref="G87"/>
    <ignoredError numberStoredAsText="1" sqref="G88"/>
    <ignoredError numberStoredAsText="1" sqref="G89"/>
    <ignoredError numberStoredAsText="1" sqref="G90"/>
    <ignoredError numberStoredAsText="1" sqref="G91"/>
    <ignoredError numberStoredAsText="1" sqref="G92"/>
    <ignoredError numberStoredAsText="1" sqref="G93"/>
    <ignoredError numberStoredAsText="1" sqref="G94"/>
    <ignoredError numberStoredAsText="1" sqref="G95"/>
    <ignoredError numberStoredAsText="1" sqref="G96"/>
    <ignoredError numberStoredAsText="1" sqref="G97"/>
    <ignoredError numberStoredAsText="1" sqref="G98"/>
    <ignoredError numberStoredAsText="1" sqref="G99"/>
    <ignoredError numberStoredAsText="1" sqref="G100"/>
    <ignoredError numberStoredAsText="1" sqref="G101"/>
    <ignoredError numberStoredAsText="1" sqref="G102"/>
    <ignoredError numberStoredAsText="1" sqref="G103"/>
    <ignoredError numberStoredAsText="1" sqref="G104"/>
    <ignoredError numberStoredAsText="1" sqref="G105"/>
    <ignoredError numberStoredAsText="1" sqref="G106"/>
    <ignoredError numberStoredAsText="1" sqref="G107"/>
    <ignoredError numberStoredAsText="1" sqref="G108"/>
    <ignoredError numberStoredAsText="1" sqref="G109"/>
    <ignoredError numberStoredAsText="1" sqref="G110"/>
    <ignoredError numberStoredAsText="1" sqref="G111"/>
    <ignoredError numberStoredAsText="1" sqref="G112"/>
    <ignoredError numberStoredAsText="1" sqref="G113"/>
    <ignoredError numberStoredAsText="1" sqref="G114"/>
    <ignoredError numberStoredAsText="1" sqref="G115"/>
    <ignoredError numberStoredAsText="1" sqref="G116"/>
    <ignoredError numberStoredAsText="1" sqref="G117"/>
    <ignoredError numberStoredAsText="1" sqref="G118"/>
    <ignoredError numberStoredAsText="1" sqref="G119"/>
    <ignoredError numberStoredAsText="1" sqref="G120"/>
    <ignoredError numberStoredAsText="1" sqref="G121"/>
    <ignoredError numberStoredAsText="1" sqref="G122"/>
    <ignoredError numberStoredAsText="1" sqref="G123"/>
    <ignoredError numberStoredAsText="1" sqref="G124"/>
    <ignoredError numberStoredAsText="1" sqref="G125"/>
    <ignoredError numberStoredAsText="1" sqref="G126"/>
    <ignoredError numberStoredAsText="1" sqref="G127"/>
    <ignoredError numberStoredAsText="1" sqref="G128"/>
    <ignoredError numberStoredAsText="1" sqref="G129"/>
    <ignoredError numberStoredAsText="1" sqref="G130"/>
    <ignoredError numberStoredAsText="1" sqref="G131"/>
    <ignoredError numberStoredAsText="1" sqref="G132"/>
    <ignoredError numberStoredAsText="1" sqref="G133"/>
    <ignoredError numberStoredAsText="1" sqref="G134"/>
    <ignoredError numberStoredAsText="1" sqref="G135"/>
    <ignoredError numberStoredAsText="1" sqref="G136"/>
    <ignoredError numberStoredAsText="1" sqref="G137"/>
    <ignoredError numberStoredAsText="1" sqref="G138"/>
    <ignoredError numberStoredAsText="1" sqref="G139"/>
    <ignoredError numberStoredAsText="1" sqref="G140"/>
    <ignoredError numberStoredAsText="1" sqref="G141"/>
    <ignoredError numberStoredAsText="1" sqref="G142"/>
    <ignoredError numberStoredAsText="1" sqref="G143"/>
    <ignoredError numberStoredAsText="1" sqref="G144"/>
    <ignoredError numberStoredAsText="1" sqref="G145"/>
    <ignoredError numberStoredAsText="1" sqref="G146"/>
    <ignoredError numberStoredAsText="1" sqref="G147"/>
    <ignoredError numberStoredAsText="1" sqref="G148"/>
    <ignoredError numberStoredAsText="1" sqref="G149"/>
    <ignoredError numberStoredAsText="1" sqref="G150"/>
    <ignoredError numberStoredAsText="1" sqref="G151"/>
    <ignoredError numberStoredAsText="1" sqref="G152"/>
    <ignoredError numberStoredAsText="1" sqref="G153"/>
    <ignoredError numberStoredAsText="1" sqref="G154"/>
    <ignoredError numberStoredAsText="1" sqref="G155"/>
    <ignoredError numberStoredAsText="1" sqref="G156"/>
    <ignoredError numberStoredAsText="1" sqref="G157"/>
    <ignoredError numberStoredAsText="1" sqref="G158"/>
    <ignoredError numberStoredAsText="1" sqref="G159"/>
    <ignoredError numberStoredAsText="1" sqref="G160"/>
    <ignoredError numberStoredAsText="1" sqref="G161"/>
    <ignoredError numberStoredAsText="1" sqref="G162"/>
    <ignoredError numberStoredAsText="1" sqref="G163"/>
    <ignoredError numberStoredAsText="1" sqref="G164"/>
    <ignoredError numberStoredAsText="1" sqref="G165"/>
    <ignoredError numberStoredAsText="1" sqref="G166"/>
    <ignoredError numberStoredAsText="1" sqref="G167"/>
    <ignoredError numberStoredAsText="1" sqref="G168"/>
    <ignoredError numberStoredAsText="1" sqref="G169"/>
    <ignoredError numberStoredAsText="1" sqref="G170"/>
    <ignoredError numberStoredAsText="1" sqref="G171"/>
    <ignoredError numberStoredAsText="1" sqref="G172"/>
    <ignoredError numberStoredAsText="1" sqref="G173"/>
    <ignoredError numberStoredAsText="1" sqref="G174"/>
    <ignoredError numberStoredAsText="1" sqref="G175"/>
    <ignoredError numberStoredAsText="1" sqref="G176"/>
    <ignoredError numberStoredAsText="1" sqref="G177"/>
    <ignoredError numberStoredAsText="1" sqref="G178"/>
    <ignoredError numberStoredAsText="1" sqref="G179"/>
    <ignoredError numberStoredAsText="1" sqref="G180"/>
    <ignoredError numberStoredAsText="1" sqref="G181"/>
    <ignoredError numberStoredAsText="1" sqref="G182"/>
    <ignoredError numberStoredAsText="1" sqref="G183"/>
    <ignoredError numberStoredAsText="1" sqref="G184"/>
    <ignoredError numberStoredAsText="1" sqref="G185"/>
    <ignoredError numberStoredAsText="1" sqref="G186"/>
    <ignoredError numberStoredAsText="1" sqref="G187"/>
    <ignoredError numberStoredAsText="1" sqref="G188"/>
    <ignoredError numberStoredAsText="1" sqref="G189"/>
    <ignoredError numberStoredAsText="1" sqref="G190"/>
    <ignoredError numberStoredAsText="1" sqref="G191"/>
    <ignoredError numberStoredAsText="1" sqref="G192"/>
    <ignoredError numberStoredAsText="1" sqref="G193"/>
    <ignoredError numberStoredAsText="1" sqref="G194"/>
    <ignoredError numberStoredAsText="1" sqref="G195"/>
    <ignoredError numberStoredAsText="1" sqref="G196"/>
    <ignoredError numberStoredAsText="1" sqref="G197"/>
    <ignoredError numberStoredAsText="1" sqref="G198"/>
    <ignoredError numberStoredAsText="1" sqref="G199"/>
    <ignoredError numberStoredAsText="1" sqref="G200"/>
    <ignoredError numberStoredAsText="1" sqref="G201"/>
    <ignoredError numberStoredAsText="1" sqref="G202"/>
    <ignoredError numberStoredAsText="1" sqref="G203"/>
    <ignoredError numberStoredAsText="1" sqref="G204"/>
    <ignoredError numberStoredAsText="1" sqref="G205"/>
    <ignoredError numberStoredAsText="1" sqref="G206"/>
    <ignoredError numberStoredAsText="1" sqref="G207"/>
    <ignoredError numberStoredAsText="1" sqref="G208"/>
    <ignoredError numberStoredAsText="1" sqref="G209"/>
    <ignoredError numberStoredAsText="1" sqref="G210"/>
    <ignoredError numberStoredAsText="1" sqref="G211"/>
    <ignoredError numberStoredAsText="1" sqref="G212"/>
    <ignoredError numberStoredAsText="1" sqref="G213"/>
    <ignoredError numberStoredAsText="1" sqref="G214"/>
    <ignoredError numberStoredAsText="1" sqref="G215"/>
    <ignoredError numberStoredAsText="1" sqref="G216"/>
    <ignoredError numberStoredAsText="1" sqref="G217"/>
    <ignoredError numberStoredAsText="1" sqref="G218"/>
    <ignoredError numberStoredAsText="1" sqref="G219"/>
    <ignoredError numberStoredAsText="1" sqref="G220"/>
    <ignoredError numberStoredAsText="1" sqref="G221"/>
    <ignoredError numberStoredAsText="1" sqref="G222"/>
    <ignoredError numberStoredAsText="1" sqref="G223"/>
    <ignoredError numberStoredAsText="1" sqref="G224"/>
    <ignoredError numberStoredAsText="1" sqref="G225"/>
    <ignoredError numberStoredAsText="1" sqref="G226"/>
    <ignoredError numberStoredAsText="1" sqref="G227"/>
    <ignoredError numberStoredAsText="1" sqref="G228"/>
    <ignoredError numberStoredAsText="1" sqref="G229"/>
    <ignoredError numberStoredAsText="1" sqref="G230"/>
    <ignoredError numberStoredAsText="1" sqref="G231"/>
    <ignoredError numberStoredAsText="1" sqref="G232"/>
    <ignoredError numberStoredAsText="1" sqref="G233"/>
    <ignoredError numberStoredAsText="1" sqref="G234"/>
    <ignoredError numberStoredAsText="1" sqref="G235"/>
    <ignoredError numberStoredAsText="1" sqref="G236"/>
    <ignoredError numberStoredAsText="1" sqref="G237"/>
    <ignoredError numberStoredAsText="1" sqref="G238"/>
    <ignoredError numberStoredAsText="1" sqref="G239"/>
    <ignoredError numberStoredAsText="1" sqref="G240"/>
    <ignoredError numberStoredAsText="1" sqref="G241"/>
    <ignoredError numberStoredAsText="1" sqref="G242"/>
    <ignoredError numberStoredAsText="1" sqref="G243"/>
    <ignoredError numberStoredAsText="1" sqref="G244"/>
    <ignoredError numberStoredAsText="1" sqref="G245"/>
    <ignoredError numberStoredAsText="1" sqref="G246"/>
    <ignoredError numberStoredAsText="1" sqref="G247"/>
    <ignoredError numberStoredAsText="1" sqref="G248"/>
    <ignoredError numberStoredAsText="1" sqref="G249"/>
    <ignoredError numberStoredAsText="1" sqref="G250"/>
    <ignoredError numberStoredAsText="1" sqref="G251"/>
    <ignoredError numberStoredAsText="1" sqref="H5"/>
    <ignoredError numberStoredAsText="1" sqref="H6"/>
    <ignoredError numberStoredAsText="1" sqref="H7"/>
    <ignoredError numberStoredAsText="1" sqref="H8"/>
    <ignoredError numberStoredAsText="1" sqref="H9"/>
    <ignoredError numberStoredAsText="1" sqref="H10"/>
    <ignoredError numberStoredAsText="1" sqref="H11"/>
    <ignoredError numberStoredAsText="1" sqref="H12"/>
    <ignoredError numberStoredAsText="1" sqref="H13"/>
    <ignoredError numberStoredAsText="1" sqref="H14"/>
    <ignoredError numberStoredAsText="1" sqref="H15"/>
    <ignoredError numberStoredAsText="1" sqref="H16"/>
    <ignoredError numberStoredAsText="1" sqref="H17"/>
    <ignoredError numberStoredAsText="1" sqref="H18"/>
    <ignoredError numberStoredAsText="1" sqref="H19"/>
    <ignoredError numberStoredAsText="1" sqref="H20"/>
    <ignoredError numberStoredAsText="1" sqref="H21"/>
    <ignoredError numberStoredAsText="1" sqref="H22"/>
    <ignoredError numberStoredAsText="1" sqref="H23"/>
    <ignoredError numberStoredAsText="1" sqref="H24"/>
    <ignoredError numberStoredAsText="1" sqref="H25"/>
    <ignoredError numberStoredAsText="1" sqref="H26"/>
    <ignoredError numberStoredAsText="1" sqref="H27"/>
    <ignoredError numberStoredAsText="1" sqref="H28"/>
    <ignoredError numberStoredAsText="1" sqref="H29"/>
    <ignoredError numberStoredAsText="1" sqref="H30"/>
    <ignoredError numberStoredAsText="1" sqref="H31"/>
    <ignoredError numberStoredAsText="1" sqref="H32"/>
    <ignoredError numberStoredAsText="1" sqref="H33"/>
    <ignoredError numberStoredAsText="1" sqref="H34"/>
    <ignoredError numberStoredAsText="1" sqref="H35"/>
    <ignoredError numberStoredAsText="1" sqref="H36"/>
    <ignoredError numberStoredAsText="1" sqref="H37"/>
    <ignoredError numberStoredAsText="1" sqref="H38"/>
    <ignoredError numberStoredAsText="1" sqref="H39"/>
    <ignoredError numberStoredAsText="1" sqref="H40"/>
    <ignoredError numberStoredAsText="1" sqref="H41"/>
    <ignoredError numberStoredAsText="1" sqref="H42"/>
    <ignoredError numberStoredAsText="1" sqref="H43"/>
    <ignoredError numberStoredAsText="1" sqref="H44"/>
    <ignoredError numberStoredAsText="1" sqref="H45"/>
    <ignoredError numberStoredAsText="1" sqref="H46"/>
    <ignoredError numberStoredAsText="1" sqref="H47"/>
    <ignoredError numberStoredAsText="1" sqref="H48"/>
    <ignoredError numberStoredAsText="1" sqref="H49"/>
    <ignoredError numberStoredAsText="1" sqref="H50"/>
    <ignoredError numberStoredAsText="1" sqref="H51"/>
    <ignoredError numberStoredAsText="1" sqref="H52"/>
    <ignoredError numberStoredAsText="1" sqref="H53"/>
    <ignoredError numberStoredAsText="1" sqref="H54"/>
    <ignoredError numberStoredAsText="1" sqref="H55"/>
    <ignoredError numberStoredAsText="1" sqref="H56"/>
    <ignoredError numberStoredAsText="1" sqref="H57"/>
    <ignoredError numberStoredAsText="1" sqref="H58"/>
    <ignoredError numberStoredAsText="1" sqref="H59"/>
    <ignoredError numberStoredAsText="1" sqref="H60"/>
    <ignoredError numberStoredAsText="1" sqref="H61"/>
    <ignoredError numberStoredAsText="1" sqref="H62"/>
    <ignoredError numberStoredAsText="1" sqref="H63"/>
    <ignoredError numberStoredAsText="1" sqref="H64"/>
    <ignoredError numberStoredAsText="1" sqref="H65"/>
    <ignoredError numberStoredAsText="1" sqref="H66"/>
    <ignoredError numberStoredAsText="1" sqref="H67"/>
    <ignoredError numberStoredAsText="1" sqref="H68"/>
    <ignoredError numberStoredAsText="1" sqref="H69"/>
    <ignoredError numberStoredAsText="1" sqref="H70"/>
    <ignoredError numberStoredAsText="1" sqref="H71"/>
    <ignoredError numberStoredAsText="1" sqref="H72"/>
    <ignoredError numberStoredAsText="1" sqref="H73"/>
    <ignoredError numberStoredAsText="1" sqref="H74"/>
    <ignoredError numberStoredAsText="1" sqref="H75"/>
    <ignoredError numberStoredAsText="1" sqref="H76"/>
    <ignoredError numberStoredAsText="1" sqref="H77"/>
    <ignoredError numberStoredAsText="1" sqref="H78"/>
    <ignoredError numberStoredAsText="1" sqref="H79"/>
    <ignoredError numberStoredAsText="1" sqref="H80"/>
    <ignoredError numberStoredAsText="1" sqref="H81"/>
    <ignoredError numberStoredAsText="1" sqref="H82"/>
    <ignoredError numberStoredAsText="1" sqref="H83"/>
    <ignoredError numberStoredAsText="1" sqref="H84"/>
    <ignoredError numberStoredAsText="1" sqref="H85"/>
    <ignoredError numberStoredAsText="1" sqref="H86"/>
    <ignoredError numberStoredAsText="1" sqref="H87"/>
    <ignoredError numberStoredAsText="1" sqref="H88"/>
    <ignoredError numberStoredAsText="1" sqref="H89"/>
    <ignoredError numberStoredAsText="1" sqref="H90"/>
    <ignoredError numberStoredAsText="1" sqref="H91"/>
    <ignoredError numberStoredAsText="1" sqref="H92"/>
    <ignoredError numberStoredAsText="1" sqref="H93"/>
    <ignoredError numberStoredAsText="1" sqref="H94"/>
    <ignoredError numberStoredAsText="1" sqref="H95"/>
    <ignoredError numberStoredAsText="1" sqref="H96"/>
    <ignoredError numberStoredAsText="1" sqref="H97"/>
    <ignoredError numberStoredAsText="1" sqref="H98"/>
    <ignoredError numberStoredAsText="1" sqref="H99"/>
    <ignoredError numberStoredAsText="1" sqref="H100"/>
    <ignoredError numberStoredAsText="1" sqref="H101"/>
    <ignoredError numberStoredAsText="1" sqref="H102"/>
    <ignoredError numberStoredAsText="1" sqref="H103"/>
    <ignoredError numberStoredAsText="1" sqref="H104"/>
    <ignoredError numberStoredAsText="1" sqref="H105"/>
    <ignoredError numberStoredAsText="1" sqref="H106"/>
    <ignoredError numberStoredAsText="1" sqref="H107"/>
    <ignoredError numberStoredAsText="1" sqref="H108"/>
    <ignoredError numberStoredAsText="1" sqref="H109"/>
    <ignoredError numberStoredAsText="1" sqref="H110"/>
    <ignoredError numberStoredAsText="1" sqref="H111"/>
    <ignoredError numberStoredAsText="1" sqref="H112"/>
    <ignoredError numberStoredAsText="1" sqref="H113"/>
    <ignoredError numberStoredAsText="1" sqref="H114"/>
    <ignoredError numberStoredAsText="1" sqref="H115"/>
    <ignoredError numberStoredAsText="1" sqref="H116"/>
    <ignoredError numberStoredAsText="1" sqref="H117"/>
    <ignoredError numberStoredAsText="1" sqref="H118"/>
    <ignoredError numberStoredAsText="1" sqref="H119"/>
    <ignoredError numberStoredAsText="1" sqref="H120"/>
    <ignoredError numberStoredAsText="1" sqref="H121"/>
    <ignoredError numberStoredAsText="1" sqref="H122"/>
    <ignoredError numberStoredAsText="1" sqref="H123"/>
    <ignoredError numberStoredAsText="1" sqref="H124"/>
    <ignoredError numberStoredAsText="1" sqref="H125"/>
    <ignoredError numberStoredAsText="1" sqref="H126"/>
    <ignoredError numberStoredAsText="1" sqref="H127"/>
    <ignoredError numberStoredAsText="1" sqref="H128"/>
    <ignoredError numberStoredAsText="1" sqref="H129"/>
    <ignoredError numberStoredAsText="1" sqref="H130"/>
    <ignoredError numberStoredAsText="1" sqref="H131"/>
    <ignoredError numberStoredAsText="1" sqref="H132"/>
    <ignoredError numberStoredAsText="1" sqref="H133"/>
    <ignoredError numberStoredAsText="1" sqref="H134"/>
    <ignoredError numberStoredAsText="1" sqref="H135"/>
    <ignoredError numberStoredAsText="1" sqref="H136"/>
    <ignoredError numberStoredAsText="1" sqref="H137"/>
    <ignoredError numberStoredAsText="1" sqref="H138"/>
    <ignoredError numberStoredAsText="1" sqref="H139"/>
    <ignoredError numberStoredAsText="1" sqref="H140"/>
    <ignoredError numberStoredAsText="1" sqref="H141"/>
    <ignoredError numberStoredAsText="1" sqref="H142"/>
    <ignoredError numberStoredAsText="1" sqref="H143"/>
    <ignoredError numberStoredAsText="1" sqref="H144"/>
    <ignoredError numberStoredAsText="1" sqref="H145"/>
    <ignoredError numberStoredAsText="1" sqref="H146"/>
    <ignoredError numberStoredAsText="1" sqref="H147"/>
    <ignoredError numberStoredAsText="1" sqref="H148"/>
    <ignoredError numberStoredAsText="1" sqref="H149"/>
    <ignoredError numberStoredAsText="1" sqref="H150"/>
    <ignoredError numberStoredAsText="1" sqref="H151"/>
    <ignoredError numberStoredAsText="1" sqref="H152"/>
    <ignoredError numberStoredAsText="1" sqref="H153"/>
    <ignoredError numberStoredAsText="1" sqref="H154"/>
    <ignoredError numberStoredAsText="1" sqref="H155"/>
    <ignoredError numberStoredAsText="1" sqref="H156"/>
    <ignoredError numberStoredAsText="1" sqref="H157"/>
    <ignoredError numberStoredAsText="1" sqref="H158"/>
    <ignoredError numberStoredAsText="1" sqref="H159"/>
    <ignoredError numberStoredAsText="1" sqref="H160"/>
    <ignoredError numberStoredAsText="1" sqref="H161"/>
    <ignoredError numberStoredAsText="1" sqref="H162"/>
    <ignoredError numberStoredAsText="1" sqref="H163"/>
    <ignoredError numberStoredAsText="1" sqref="H164"/>
    <ignoredError numberStoredAsText="1" sqref="H165"/>
    <ignoredError numberStoredAsText="1" sqref="H166"/>
    <ignoredError numberStoredAsText="1" sqref="H167"/>
    <ignoredError numberStoredAsText="1" sqref="H168"/>
    <ignoredError numberStoredAsText="1" sqref="H169"/>
    <ignoredError numberStoredAsText="1" sqref="H170"/>
    <ignoredError numberStoredAsText="1" sqref="H171"/>
    <ignoredError numberStoredAsText="1" sqref="H172"/>
    <ignoredError numberStoredAsText="1" sqref="H173"/>
    <ignoredError numberStoredAsText="1" sqref="H174"/>
    <ignoredError numberStoredAsText="1" sqref="H175"/>
    <ignoredError numberStoredAsText="1" sqref="H176"/>
    <ignoredError numberStoredAsText="1" sqref="H177"/>
    <ignoredError numberStoredAsText="1" sqref="H178"/>
    <ignoredError numberStoredAsText="1" sqref="H179"/>
    <ignoredError numberStoredAsText="1" sqref="H180"/>
    <ignoredError numberStoredAsText="1" sqref="H181"/>
    <ignoredError numberStoredAsText="1" sqref="H182"/>
    <ignoredError numberStoredAsText="1" sqref="H183"/>
    <ignoredError numberStoredAsText="1" sqref="H184"/>
    <ignoredError numberStoredAsText="1" sqref="H185"/>
    <ignoredError numberStoredAsText="1" sqref="H186"/>
    <ignoredError numberStoredAsText="1" sqref="H187"/>
    <ignoredError numberStoredAsText="1" sqref="H188"/>
    <ignoredError numberStoredAsText="1" sqref="H189"/>
    <ignoredError numberStoredAsText="1" sqref="H190"/>
    <ignoredError numberStoredAsText="1" sqref="H191"/>
    <ignoredError numberStoredAsText="1" sqref="H192"/>
    <ignoredError numberStoredAsText="1" sqref="H193"/>
    <ignoredError numberStoredAsText="1" sqref="H194"/>
    <ignoredError numberStoredAsText="1" sqref="H195"/>
    <ignoredError numberStoredAsText="1" sqref="H196"/>
    <ignoredError numberStoredAsText="1" sqref="H197"/>
    <ignoredError numberStoredAsText="1" sqref="H198"/>
    <ignoredError numberStoredAsText="1" sqref="H199"/>
    <ignoredError numberStoredAsText="1" sqref="H200"/>
    <ignoredError numberStoredAsText="1" sqref="H201"/>
    <ignoredError numberStoredAsText="1" sqref="H202"/>
    <ignoredError numberStoredAsText="1" sqref="H203"/>
    <ignoredError numberStoredAsText="1" sqref="H204"/>
    <ignoredError numberStoredAsText="1" sqref="H205"/>
    <ignoredError numberStoredAsText="1" sqref="H206"/>
    <ignoredError numberStoredAsText="1" sqref="H207"/>
    <ignoredError numberStoredAsText="1" sqref="H208"/>
    <ignoredError numberStoredAsText="1" sqref="H209"/>
    <ignoredError numberStoredAsText="1" sqref="H210"/>
    <ignoredError numberStoredAsText="1" sqref="H211"/>
    <ignoredError numberStoredAsText="1" sqref="H212"/>
    <ignoredError numberStoredAsText="1" sqref="H213"/>
    <ignoredError numberStoredAsText="1" sqref="H214"/>
    <ignoredError numberStoredAsText="1" sqref="H215"/>
    <ignoredError numberStoredAsText="1" sqref="H216"/>
    <ignoredError numberStoredAsText="1" sqref="H217"/>
    <ignoredError numberStoredAsText="1" sqref="H218"/>
    <ignoredError numberStoredAsText="1" sqref="H219"/>
    <ignoredError numberStoredAsText="1" sqref="H220"/>
    <ignoredError numberStoredAsText="1" sqref="H221"/>
    <ignoredError numberStoredAsText="1" sqref="H222"/>
    <ignoredError numberStoredAsText="1" sqref="H223"/>
    <ignoredError numberStoredAsText="1" sqref="H224"/>
    <ignoredError numberStoredAsText="1" sqref="H225"/>
    <ignoredError numberStoredAsText="1" sqref="H226"/>
    <ignoredError numberStoredAsText="1" sqref="H227"/>
    <ignoredError numberStoredAsText="1" sqref="H228"/>
    <ignoredError numberStoredAsText="1" sqref="H229"/>
    <ignoredError numberStoredAsText="1" sqref="H230"/>
    <ignoredError numberStoredAsText="1" sqref="H231"/>
    <ignoredError numberStoredAsText="1" sqref="H232"/>
    <ignoredError numberStoredAsText="1" sqref="H233"/>
    <ignoredError numberStoredAsText="1" sqref="H234"/>
    <ignoredError numberStoredAsText="1" sqref="H235"/>
    <ignoredError numberStoredAsText="1" sqref="H236"/>
    <ignoredError numberStoredAsText="1" sqref="H237"/>
    <ignoredError numberStoredAsText="1" sqref="H238"/>
    <ignoredError numberStoredAsText="1" sqref="H239"/>
    <ignoredError numberStoredAsText="1" sqref="H240"/>
    <ignoredError numberStoredAsText="1" sqref="H241"/>
    <ignoredError numberStoredAsText="1" sqref="H242"/>
    <ignoredError numberStoredAsText="1" sqref="H243"/>
    <ignoredError numberStoredAsText="1" sqref="H244"/>
    <ignoredError numberStoredAsText="1" sqref="H245"/>
    <ignoredError numberStoredAsText="1" sqref="H246"/>
    <ignoredError numberStoredAsText="1" sqref="H247"/>
    <ignoredError numberStoredAsText="1" sqref="H248"/>
    <ignoredError numberStoredAsText="1" sqref="H249"/>
    <ignoredError numberStoredAsText="1" sqref="H250"/>
    <ignoredError numberStoredAsText="1" sqref="H251"/>
    <ignoredError numberStoredAsText="1" sqref="I5"/>
    <ignoredError numberStoredAsText="1" sqref="I6"/>
    <ignoredError numberStoredAsText="1" sqref="I7"/>
    <ignoredError numberStoredAsText="1" sqref="I8"/>
    <ignoredError numberStoredAsText="1" sqref="I9"/>
    <ignoredError numberStoredAsText="1" sqref="I10"/>
    <ignoredError numberStoredAsText="1" sqref="I11"/>
    <ignoredError numberStoredAsText="1" sqref="I12"/>
    <ignoredError numberStoredAsText="1" sqref="I13"/>
    <ignoredError numberStoredAsText="1" sqref="I14"/>
    <ignoredError numberStoredAsText="1" sqref="I15"/>
    <ignoredError numberStoredAsText="1" sqref="I16"/>
    <ignoredError numberStoredAsText="1" sqref="I17"/>
    <ignoredError numberStoredAsText="1" sqref="I18"/>
    <ignoredError numberStoredAsText="1" sqref="I19"/>
    <ignoredError numberStoredAsText="1" sqref="I20"/>
    <ignoredError numberStoredAsText="1" sqref="I21"/>
    <ignoredError numberStoredAsText="1" sqref="I22"/>
    <ignoredError numberStoredAsText="1" sqref="I23"/>
    <ignoredError numberStoredAsText="1" sqref="I24"/>
    <ignoredError numberStoredAsText="1" sqref="I25"/>
    <ignoredError numberStoredAsText="1" sqref="I26"/>
    <ignoredError numberStoredAsText="1" sqref="I27"/>
    <ignoredError numberStoredAsText="1" sqref="I28"/>
    <ignoredError numberStoredAsText="1" sqref="I29"/>
    <ignoredError numberStoredAsText="1" sqref="I30"/>
    <ignoredError numberStoredAsText="1" sqref="I31"/>
    <ignoredError numberStoredAsText="1" sqref="I32"/>
    <ignoredError numberStoredAsText="1" sqref="I33"/>
    <ignoredError numberStoredAsText="1" sqref="I34"/>
    <ignoredError numberStoredAsText="1" sqref="I35"/>
    <ignoredError numberStoredAsText="1" sqref="I36"/>
    <ignoredError numberStoredAsText="1" sqref="I37"/>
    <ignoredError numberStoredAsText="1" sqref="I38"/>
    <ignoredError numberStoredAsText="1" sqref="I39"/>
    <ignoredError numberStoredAsText="1" sqref="I40"/>
    <ignoredError numberStoredAsText="1" sqref="I41"/>
    <ignoredError numberStoredAsText="1" sqref="I42"/>
    <ignoredError numberStoredAsText="1" sqref="I43"/>
    <ignoredError numberStoredAsText="1" sqref="I44"/>
    <ignoredError numberStoredAsText="1" sqref="I45"/>
    <ignoredError numberStoredAsText="1" sqref="I46"/>
    <ignoredError numberStoredAsText="1" sqref="I47"/>
    <ignoredError numberStoredAsText="1" sqref="I48"/>
    <ignoredError numberStoredAsText="1" sqref="I49"/>
    <ignoredError numberStoredAsText="1" sqref="I50"/>
    <ignoredError numberStoredAsText="1" sqref="I51"/>
    <ignoredError numberStoredAsText="1" sqref="I52"/>
    <ignoredError numberStoredAsText="1" sqref="I53"/>
    <ignoredError numberStoredAsText="1" sqref="I54"/>
    <ignoredError numberStoredAsText="1" sqref="I55"/>
    <ignoredError numberStoredAsText="1" sqref="I56"/>
    <ignoredError numberStoredAsText="1" sqref="I57"/>
    <ignoredError numberStoredAsText="1" sqref="I58"/>
    <ignoredError numberStoredAsText="1" sqref="I59"/>
    <ignoredError numberStoredAsText="1" sqref="I60"/>
    <ignoredError numberStoredAsText="1" sqref="I61"/>
    <ignoredError numberStoredAsText="1" sqref="I62"/>
    <ignoredError numberStoredAsText="1" sqref="I63"/>
    <ignoredError numberStoredAsText="1" sqref="I64"/>
    <ignoredError numberStoredAsText="1" sqref="I65"/>
    <ignoredError numberStoredAsText="1" sqref="I66"/>
    <ignoredError numberStoredAsText="1" sqref="I67"/>
    <ignoredError numberStoredAsText="1" sqref="I68"/>
    <ignoredError numberStoredAsText="1" sqref="I69"/>
    <ignoredError numberStoredAsText="1" sqref="I70"/>
    <ignoredError numberStoredAsText="1" sqref="I71"/>
    <ignoredError numberStoredAsText="1" sqref="I72"/>
    <ignoredError numberStoredAsText="1" sqref="I73"/>
    <ignoredError numberStoredAsText="1" sqref="I74"/>
    <ignoredError numberStoredAsText="1" sqref="I75"/>
    <ignoredError numberStoredAsText="1" sqref="I76"/>
    <ignoredError numberStoredAsText="1" sqref="I77"/>
    <ignoredError numberStoredAsText="1" sqref="I78"/>
    <ignoredError numberStoredAsText="1" sqref="I79"/>
    <ignoredError numberStoredAsText="1" sqref="I80"/>
    <ignoredError numberStoredAsText="1" sqref="I81"/>
    <ignoredError numberStoredAsText="1" sqref="I82"/>
    <ignoredError numberStoredAsText="1" sqref="I83"/>
    <ignoredError numberStoredAsText="1" sqref="I84"/>
    <ignoredError numberStoredAsText="1" sqref="I85"/>
    <ignoredError numberStoredAsText="1" sqref="I86"/>
    <ignoredError numberStoredAsText="1" sqref="I87"/>
    <ignoredError numberStoredAsText="1" sqref="I88"/>
    <ignoredError numberStoredAsText="1" sqref="I89"/>
    <ignoredError numberStoredAsText="1" sqref="I90"/>
    <ignoredError numberStoredAsText="1" sqref="I91"/>
    <ignoredError numberStoredAsText="1" sqref="I92"/>
    <ignoredError numberStoredAsText="1" sqref="I93"/>
    <ignoredError numberStoredAsText="1" sqref="I94"/>
    <ignoredError numberStoredAsText="1" sqref="I95"/>
    <ignoredError numberStoredAsText="1" sqref="I96"/>
    <ignoredError numberStoredAsText="1" sqref="I97"/>
    <ignoredError numberStoredAsText="1" sqref="I98"/>
    <ignoredError numberStoredAsText="1" sqref="I99"/>
    <ignoredError numberStoredAsText="1" sqref="I100"/>
    <ignoredError numberStoredAsText="1" sqref="I101"/>
    <ignoredError numberStoredAsText="1" sqref="I102"/>
    <ignoredError numberStoredAsText="1" sqref="I103"/>
    <ignoredError numberStoredAsText="1" sqref="I104"/>
    <ignoredError numberStoredAsText="1" sqref="I105"/>
    <ignoredError numberStoredAsText="1" sqref="I106"/>
    <ignoredError numberStoredAsText="1" sqref="I107"/>
    <ignoredError numberStoredAsText="1" sqref="I108"/>
    <ignoredError numberStoredAsText="1" sqref="I109"/>
    <ignoredError numberStoredAsText="1" sqref="I110"/>
    <ignoredError numberStoredAsText="1" sqref="I111"/>
    <ignoredError numberStoredAsText="1" sqref="I112"/>
    <ignoredError numberStoredAsText="1" sqref="I113"/>
    <ignoredError numberStoredAsText="1" sqref="I114"/>
    <ignoredError numberStoredAsText="1" sqref="I115"/>
    <ignoredError numberStoredAsText="1" sqref="I116"/>
    <ignoredError numberStoredAsText="1" sqref="I117"/>
    <ignoredError numberStoredAsText="1" sqref="I118"/>
    <ignoredError numberStoredAsText="1" sqref="I119"/>
    <ignoredError numberStoredAsText="1" sqref="I120"/>
    <ignoredError numberStoredAsText="1" sqref="I121"/>
    <ignoredError numberStoredAsText="1" sqref="I122"/>
    <ignoredError numberStoredAsText="1" sqref="I123"/>
    <ignoredError numberStoredAsText="1" sqref="I124"/>
    <ignoredError numberStoredAsText="1" sqref="I125"/>
    <ignoredError numberStoredAsText="1" sqref="I126"/>
    <ignoredError numberStoredAsText="1" sqref="I127"/>
    <ignoredError numberStoredAsText="1" sqref="I128"/>
    <ignoredError numberStoredAsText="1" sqref="I129"/>
    <ignoredError numberStoredAsText="1" sqref="I130"/>
    <ignoredError numberStoredAsText="1" sqref="I131"/>
    <ignoredError numberStoredAsText="1" sqref="I132"/>
    <ignoredError numberStoredAsText="1" sqref="I133"/>
    <ignoredError numberStoredAsText="1" sqref="I134"/>
    <ignoredError numberStoredAsText="1" sqref="I135"/>
    <ignoredError numberStoredAsText="1" sqref="I136"/>
    <ignoredError numberStoredAsText="1" sqref="I137"/>
    <ignoredError numberStoredAsText="1" sqref="I138"/>
    <ignoredError numberStoredAsText="1" sqref="I139"/>
    <ignoredError numberStoredAsText="1" sqref="I140"/>
    <ignoredError numberStoredAsText="1" sqref="I141"/>
    <ignoredError numberStoredAsText="1" sqref="I142"/>
    <ignoredError numberStoredAsText="1" sqref="I143"/>
    <ignoredError numberStoredAsText="1" sqref="I144"/>
    <ignoredError numberStoredAsText="1" sqref="I145"/>
    <ignoredError numberStoredAsText="1" sqref="I146"/>
    <ignoredError numberStoredAsText="1" sqref="I147"/>
    <ignoredError numberStoredAsText="1" sqref="I148"/>
    <ignoredError numberStoredAsText="1" sqref="I149"/>
    <ignoredError numberStoredAsText="1" sqref="I150"/>
    <ignoredError numberStoredAsText="1" sqref="I151"/>
    <ignoredError numberStoredAsText="1" sqref="I152"/>
    <ignoredError numberStoredAsText="1" sqref="I153"/>
    <ignoredError numberStoredAsText="1" sqref="I154"/>
    <ignoredError numberStoredAsText="1" sqref="I155"/>
    <ignoredError numberStoredAsText="1" sqref="I156"/>
    <ignoredError numberStoredAsText="1" sqref="I157"/>
    <ignoredError numberStoredAsText="1" sqref="I158"/>
    <ignoredError numberStoredAsText="1" sqref="I159"/>
    <ignoredError numberStoredAsText="1" sqref="I160"/>
    <ignoredError numberStoredAsText="1" sqref="I161"/>
    <ignoredError numberStoredAsText="1" sqref="I162"/>
    <ignoredError numberStoredAsText="1" sqref="I163"/>
    <ignoredError numberStoredAsText="1" sqref="I164"/>
    <ignoredError numberStoredAsText="1" sqref="I165"/>
    <ignoredError numberStoredAsText="1" sqref="I166"/>
    <ignoredError numberStoredAsText="1" sqref="I167"/>
    <ignoredError numberStoredAsText="1" sqref="I168"/>
    <ignoredError numberStoredAsText="1" sqref="I169"/>
    <ignoredError numberStoredAsText="1" sqref="I170"/>
    <ignoredError numberStoredAsText="1" sqref="I171"/>
    <ignoredError numberStoredAsText="1" sqref="I172"/>
    <ignoredError numberStoredAsText="1" sqref="I173"/>
    <ignoredError numberStoredAsText="1" sqref="I174"/>
    <ignoredError numberStoredAsText="1" sqref="I175"/>
    <ignoredError numberStoredAsText="1" sqref="I176"/>
    <ignoredError numberStoredAsText="1" sqref="I177"/>
    <ignoredError numberStoredAsText="1" sqref="I178"/>
    <ignoredError numberStoredAsText="1" sqref="I179"/>
    <ignoredError numberStoredAsText="1" sqref="I180"/>
    <ignoredError numberStoredAsText="1" sqref="I181"/>
    <ignoredError numberStoredAsText="1" sqref="I182"/>
    <ignoredError numberStoredAsText="1" sqref="I183"/>
    <ignoredError numberStoredAsText="1" sqref="I184"/>
    <ignoredError numberStoredAsText="1" sqref="I185"/>
    <ignoredError numberStoredAsText="1" sqref="I186"/>
    <ignoredError numberStoredAsText="1" sqref="I187"/>
    <ignoredError numberStoredAsText="1" sqref="I188"/>
    <ignoredError numberStoredAsText="1" sqref="I189"/>
    <ignoredError numberStoredAsText="1" sqref="I190"/>
    <ignoredError numberStoredAsText="1" sqref="I191"/>
    <ignoredError numberStoredAsText="1" sqref="I192"/>
    <ignoredError numberStoredAsText="1" sqref="I193"/>
    <ignoredError numberStoredAsText="1" sqref="I194"/>
    <ignoredError numberStoredAsText="1" sqref="I195"/>
    <ignoredError numberStoredAsText="1" sqref="I196"/>
    <ignoredError numberStoredAsText="1" sqref="I197"/>
    <ignoredError numberStoredAsText="1" sqref="I198"/>
    <ignoredError numberStoredAsText="1" sqref="I199"/>
    <ignoredError numberStoredAsText="1" sqref="I200"/>
    <ignoredError numberStoredAsText="1" sqref="I201"/>
    <ignoredError numberStoredAsText="1" sqref="I202"/>
    <ignoredError numberStoredAsText="1" sqref="I203"/>
    <ignoredError numberStoredAsText="1" sqref="I204"/>
    <ignoredError numberStoredAsText="1" sqref="I205"/>
    <ignoredError numberStoredAsText="1" sqref="I206"/>
    <ignoredError numberStoredAsText="1" sqref="I207"/>
    <ignoredError numberStoredAsText="1" sqref="I208"/>
    <ignoredError numberStoredAsText="1" sqref="I209"/>
    <ignoredError numberStoredAsText="1" sqref="I210"/>
    <ignoredError numberStoredAsText="1" sqref="I211"/>
    <ignoredError numberStoredAsText="1" sqref="I212"/>
    <ignoredError numberStoredAsText="1" sqref="I213"/>
    <ignoredError numberStoredAsText="1" sqref="I214"/>
    <ignoredError numberStoredAsText="1" sqref="I215"/>
    <ignoredError numberStoredAsText="1" sqref="I216"/>
    <ignoredError numberStoredAsText="1" sqref="I217"/>
    <ignoredError numberStoredAsText="1" sqref="I218"/>
    <ignoredError numberStoredAsText="1" sqref="I219"/>
    <ignoredError numberStoredAsText="1" sqref="I220"/>
    <ignoredError numberStoredAsText="1" sqref="I221"/>
    <ignoredError numberStoredAsText="1" sqref="I222"/>
    <ignoredError numberStoredAsText="1" sqref="I223"/>
    <ignoredError numberStoredAsText="1" sqref="I224"/>
    <ignoredError numberStoredAsText="1" sqref="I225"/>
    <ignoredError numberStoredAsText="1" sqref="I226"/>
    <ignoredError numberStoredAsText="1" sqref="I227"/>
    <ignoredError numberStoredAsText="1" sqref="I228"/>
    <ignoredError numberStoredAsText="1" sqref="I229"/>
    <ignoredError numberStoredAsText="1" sqref="I230"/>
    <ignoredError numberStoredAsText="1" sqref="I231"/>
    <ignoredError numberStoredAsText="1" sqref="I232"/>
    <ignoredError numberStoredAsText="1" sqref="I233"/>
    <ignoredError numberStoredAsText="1" sqref="I234"/>
    <ignoredError numberStoredAsText="1" sqref="I235"/>
    <ignoredError numberStoredAsText="1" sqref="I236"/>
    <ignoredError numberStoredAsText="1" sqref="I237"/>
    <ignoredError numberStoredAsText="1" sqref="I238"/>
    <ignoredError numberStoredAsText="1" sqref="I239"/>
    <ignoredError numberStoredAsText="1" sqref="I240"/>
    <ignoredError numberStoredAsText="1" sqref="I241"/>
    <ignoredError numberStoredAsText="1" sqref="I242"/>
    <ignoredError numberStoredAsText="1" sqref="I243"/>
    <ignoredError numberStoredAsText="1" sqref="I244"/>
    <ignoredError numberStoredAsText="1" sqref="I245"/>
    <ignoredError numberStoredAsText="1" sqref="I246"/>
    <ignoredError numberStoredAsText="1" sqref="I247"/>
    <ignoredError numberStoredAsText="1" sqref="I248"/>
    <ignoredError numberStoredAsText="1" sqref="I249"/>
    <ignoredError numberStoredAsText="1" sqref="I250"/>
    <ignoredError numberStoredAsText="1" sqref="I251"/>
    <ignoredError numberStoredAsText="1" sqref="J5"/>
    <ignoredError numberStoredAsText="1" sqref="J6"/>
    <ignoredError numberStoredAsText="1" sqref="J7"/>
    <ignoredError numberStoredAsText="1" sqref="J8"/>
    <ignoredError numberStoredAsText="1" sqref="J9"/>
    <ignoredError numberStoredAsText="1" sqref="J10"/>
    <ignoredError numberStoredAsText="1" sqref="J11"/>
    <ignoredError numberStoredAsText="1" sqref="J12"/>
    <ignoredError numberStoredAsText="1" sqref="J13"/>
    <ignoredError numberStoredAsText="1" sqref="J14"/>
    <ignoredError numberStoredAsText="1" sqref="J15"/>
    <ignoredError numberStoredAsText="1" sqref="J16"/>
    <ignoredError numberStoredAsText="1" sqref="J17"/>
    <ignoredError numberStoredAsText="1" sqref="J18"/>
    <ignoredError numberStoredAsText="1" sqref="J19"/>
    <ignoredError numberStoredAsText="1" sqref="J20"/>
    <ignoredError numberStoredAsText="1" sqref="J21"/>
    <ignoredError numberStoredAsText="1" sqref="J22"/>
    <ignoredError numberStoredAsText="1" sqref="J23"/>
    <ignoredError numberStoredAsText="1" sqref="J24"/>
    <ignoredError numberStoredAsText="1" sqref="J25"/>
    <ignoredError numberStoredAsText="1" sqref="J26"/>
    <ignoredError numberStoredAsText="1" sqref="J27"/>
    <ignoredError numberStoredAsText="1" sqref="J28"/>
    <ignoredError numberStoredAsText="1" sqref="J29"/>
    <ignoredError numberStoredAsText="1" sqref="J30"/>
    <ignoredError numberStoredAsText="1" sqref="J31"/>
    <ignoredError numberStoredAsText="1" sqref="J32"/>
    <ignoredError numberStoredAsText="1" sqref="J33"/>
    <ignoredError numberStoredAsText="1" sqref="J34"/>
    <ignoredError numberStoredAsText="1" sqref="J35"/>
    <ignoredError numberStoredAsText="1" sqref="J36"/>
    <ignoredError numberStoredAsText="1" sqref="J37"/>
    <ignoredError numberStoredAsText="1" sqref="J38"/>
    <ignoredError numberStoredAsText="1" sqref="J39"/>
    <ignoredError numberStoredAsText="1" sqref="J40"/>
    <ignoredError numberStoredAsText="1" sqref="J41"/>
    <ignoredError numberStoredAsText="1" sqref="J42"/>
    <ignoredError numberStoredAsText="1" sqref="J43"/>
    <ignoredError numberStoredAsText="1" sqref="J44"/>
    <ignoredError numberStoredAsText="1" sqref="J45"/>
    <ignoredError numberStoredAsText="1" sqref="J46"/>
    <ignoredError numberStoredAsText="1" sqref="J47"/>
    <ignoredError numberStoredAsText="1" sqref="J48"/>
    <ignoredError numberStoredAsText="1" sqref="J49"/>
    <ignoredError numberStoredAsText="1" sqref="J50"/>
    <ignoredError numberStoredAsText="1" sqref="J51"/>
    <ignoredError numberStoredAsText="1" sqref="J52"/>
    <ignoredError numberStoredAsText="1" sqref="J53"/>
    <ignoredError numberStoredAsText="1" sqref="J54"/>
    <ignoredError numberStoredAsText="1" sqref="J55"/>
    <ignoredError numberStoredAsText="1" sqref="J56"/>
    <ignoredError numberStoredAsText="1" sqref="J57"/>
    <ignoredError numberStoredAsText="1" sqref="J58"/>
    <ignoredError numberStoredAsText="1" sqref="J59"/>
    <ignoredError numberStoredAsText="1" sqref="J60"/>
    <ignoredError numberStoredAsText="1" sqref="J61"/>
    <ignoredError numberStoredAsText="1" sqref="J62"/>
    <ignoredError numberStoredAsText="1" sqref="J63"/>
    <ignoredError numberStoredAsText="1" sqref="J64"/>
    <ignoredError numberStoredAsText="1" sqref="J65"/>
    <ignoredError numberStoredAsText="1" sqref="J66"/>
    <ignoredError numberStoredAsText="1" sqref="J67"/>
    <ignoredError numberStoredAsText="1" sqref="J68"/>
    <ignoredError numberStoredAsText="1" sqref="J69"/>
    <ignoredError numberStoredAsText="1" sqref="J70"/>
    <ignoredError numberStoredAsText="1" sqref="J71"/>
    <ignoredError numberStoredAsText="1" sqref="J72"/>
    <ignoredError numberStoredAsText="1" sqref="J73"/>
    <ignoredError numberStoredAsText="1" sqref="J74"/>
    <ignoredError numberStoredAsText="1" sqref="J75"/>
    <ignoredError numberStoredAsText="1" sqref="J76"/>
    <ignoredError numberStoredAsText="1" sqref="J77"/>
    <ignoredError numberStoredAsText="1" sqref="J78"/>
    <ignoredError numberStoredAsText="1" sqref="J79"/>
    <ignoredError numberStoredAsText="1" sqref="J80"/>
    <ignoredError numberStoredAsText="1" sqref="J81"/>
    <ignoredError numberStoredAsText="1" sqref="J82"/>
    <ignoredError numberStoredAsText="1" sqref="J83"/>
    <ignoredError numberStoredAsText="1" sqref="J84"/>
    <ignoredError numberStoredAsText="1" sqref="J85"/>
    <ignoredError numberStoredAsText="1" sqref="J86"/>
    <ignoredError numberStoredAsText="1" sqref="J87"/>
    <ignoredError numberStoredAsText="1" sqref="J88"/>
    <ignoredError numberStoredAsText="1" sqref="J89"/>
    <ignoredError numberStoredAsText="1" sqref="J90"/>
    <ignoredError numberStoredAsText="1" sqref="J91"/>
    <ignoredError numberStoredAsText="1" sqref="J92"/>
    <ignoredError numberStoredAsText="1" sqref="J93"/>
    <ignoredError numberStoredAsText="1" sqref="J94"/>
    <ignoredError numberStoredAsText="1" sqref="J95"/>
    <ignoredError numberStoredAsText="1" sqref="J96"/>
    <ignoredError numberStoredAsText="1" sqref="J97"/>
    <ignoredError numberStoredAsText="1" sqref="J98"/>
    <ignoredError numberStoredAsText="1" sqref="J99"/>
    <ignoredError numberStoredAsText="1" sqref="J100"/>
    <ignoredError numberStoredAsText="1" sqref="J101"/>
    <ignoredError numberStoredAsText="1" sqref="J102"/>
    <ignoredError numberStoredAsText="1" sqref="J103"/>
    <ignoredError numberStoredAsText="1" sqref="J104"/>
    <ignoredError numberStoredAsText="1" sqref="J105"/>
    <ignoredError numberStoredAsText="1" sqref="J106"/>
    <ignoredError numberStoredAsText="1" sqref="J107"/>
    <ignoredError numberStoredAsText="1" sqref="J108"/>
    <ignoredError numberStoredAsText="1" sqref="J109"/>
    <ignoredError numberStoredAsText="1" sqref="J110"/>
    <ignoredError numberStoredAsText="1" sqref="J111"/>
    <ignoredError numberStoredAsText="1" sqref="J112"/>
    <ignoredError numberStoredAsText="1" sqref="J113"/>
    <ignoredError numberStoredAsText="1" sqref="J114"/>
    <ignoredError numberStoredAsText="1" sqref="J115"/>
    <ignoredError numberStoredAsText="1" sqref="J116"/>
    <ignoredError numberStoredAsText="1" sqref="J117"/>
    <ignoredError numberStoredAsText="1" sqref="J118"/>
    <ignoredError numberStoredAsText="1" sqref="J119"/>
    <ignoredError numberStoredAsText="1" sqref="J120"/>
    <ignoredError numberStoredAsText="1" sqref="J121"/>
    <ignoredError numberStoredAsText="1" sqref="J122"/>
    <ignoredError numberStoredAsText="1" sqref="J123"/>
    <ignoredError numberStoredAsText="1" sqref="J124"/>
    <ignoredError numberStoredAsText="1" sqref="J125"/>
    <ignoredError numberStoredAsText="1" sqref="J126"/>
    <ignoredError numberStoredAsText="1" sqref="J127"/>
    <ignoredError numberStoredAsText="1" sqref="J128"/>
    <ignoredError numberStoredAsText="1" sqref="J129"/>
    <ignoredError numberStoredAsText="1" sqref="J130"/>
    <ignoredError numberStoredAsText="1" sqref="J131"/>
    <ignoredError numberStoredAsText="1" sqref="J132"/>
    <ignoredError numberStoredAsText="1" sqref="J133"/>
    <ignoredError numberStoredAsText="1" sqref="J134"/>
    <ignoredError numberStoredAsText="1" sqref="J135"/>
    <ignoredError numberStoredAsText="1" sqref="J136"/>
    <ignoredError numberStoredAsText="1" sqref="J137"/>
    <ignoredError numberStoredAsText="1" sqref="J138"/>
    <ignoredError numberStoredAsText="1" sqref="J139"/>
    <ignoredError numberStoredAsText="1" sqref="J140"/>
    <ignoredError numberStoredAsText="1" sqref="J141"/>
    <ignoredError numberStoredAsText="1" sqref="J142"/>
    <ignoredError numberStoredAsText="1" sqref="J143"/>
    <ignoredError numberStoredAsText="1" sqref="J144"/>
    <ignoredError numberStoredAsText="1" sqref="J145"/>
    <ignoredError numberStoredAsText="1" sqref="J146"/>
    <ignoredError numberStoredAsText="1" sqref="J147"/>
    <ignoredError numberStoredAsText="1" sqref="J148"/>
    <ignoredError numberStoredAsText="1" sqref="J149"/>
    <ignoredError numberStoredAsText="1" sqref="J150"/>
    <ignoredError numberStoredAsText="1" sqref="J151"/>
    <ignoredError numberStoredAsText="1" sqref="J152"/>
    <ignoredError numberStoredAsText="1" sqref="J153"/>
    <ignoredError numberStoredAsText="1" sqref="J154"/>
    <ignoredError numberStoredAsText="1" sqref="J155"/>
    <ignoredError numberStoredAsText="1" sqref="J156"/>
    <ignoredError numberStoredAsText="1" sqref="J157"/>
    <ignoredError numberStoredAsText="1" sqref="J158"/>
    <ignoredError numberStoredAsText="1" sqref="J159"/>
    <ignoredError numberStoredAsText="1" sqref="J160"/>
    <ignoredError numberStoredAsText="1" sqref="J161"/>
    <ignoredError numberStoredAsText="1" sqref="J162"/>
    <ignoredError numberStoredAsText="1" sqref="J163"/>
    <ignoredError numberStoredAsText="1" sqref="J164"/>
    <ignoredError numberStoredAsText="1" sqref="J165"/>
    <ignoredError numberStoredAsText="1" sqref="J166"/>
    <ignoredError numberStoredAsText="1" sqref="J167"/>
    <ignoredError numberStoredAsText="1" sqref="J168"/>
    <ignoredError numberStoredAsText="1" sqref="J169"/>
    <ignoredError numberStoredAsText="1" sqref="J170"/>
    <ignoredError numberStoredAsText="1" sqref="J171"/>
    <ignoredError numberStoredAsText="1" sqref="J172"/>
    <ignoredError numberStoredAsText="1" sqref="J173"/>
    <ignoredError numberStoredAsText="1" sqref="J174"/>
    <ignoredError numberStoredAsText="1" sqref="J175"/>
    <ignoredError numberStoredAsText="1" sqref="J176"/>
    <ignoredError numberStoredAsText="1" sqref="J177"/>
    <ignoredError numberStoredAsText="1" sqref="J178"/>
    <ignoredError numberStoredAsText="1" sqref="J179"/>
    <ignoredError numberStoredAsText="1" sqref="J180"/>
    <ignoredError numberStoredAsText="1" sqref="J181"/>
    <ignoredError numberStoredAsText="1" sqref="J182"/>
    <ignoredError numberStoredAsText="1" sqref="J183"/>
    <ignoredError numberStoredAsText="1" sqref="J184"/>
    <ignoredError numberStoredAsText="1" sqref="J185"/>
    <ignoredError numberStoredAsText="1" sqref="J186"/>
    <ignoredError numberStoredAsText="1" sqref="J187"/>
    <ignoredError numberStoredAsText="1" sqref="J188"/>
    <ignoredError numberStoredAsText="1" sqref="J189"/>
    <ignoredError numberStoredAsText="1" sqref="J190"/>
    <ignoredError numberStoredAsText="1" sqref="J191"/>
    <ignoredError numberStoredAsText="1" sqref="J192"/>
    <ignoredError numberStoredAsText="1" sqref="J193"/>
    <ignoredError numberStoredAsText="1" sqref="J194"/>
    <ignoredError numberStoredAsText="1" sqref="J195"/>
    <ignoredError numberStoredAsText="1" sqref="J196"/>
    <ignoredError numberStoredAsText="1" sqref="J197"/>
    <ignoredError numberStoredAsText="1" sqref="J198"/>
    <ignoredError numberStoredAsText="1" sqref="J199"/>
    <ignoredError numberStoredAsText="1" sqref="J200"/>
    <ignoredError numberStoredAsText="1" sqref="J201"/>
    <ignoredError numberStoredAsText="1" sqref="J202"/>
    <ignoredError numberStoredAsText="1" sqref="J203"/>
    <ignoredError numberStoredAsText="1" sqref="J204"/>
    <ignoredError numberStoredAsText="1" sqref="J205"/>
    <ignoredError numberStoredAsText="1" sqref="J206"/>
    <ignoredError numberStoredAsText="1" sqref="J207"/>
    <ignoredError numberStoredAsText="1" sqref="J208"/>
    <ignoredError numberStoredAsText="1" sqref="J209"/>
    <ignoredError numberStoredAsText="1" sqref="J210"/>
    <ignoredError numberStoredAsText="1" sqref="J211"/>
    <ignoredError numberStoredAsText="1" sqref="J212"/>
    <ignoredError numberStoredAsText="1" sqref="J213"/>
    <ignoredError numberStoredAsText="1" sqref="J214"/>
    <ignoredError numberStoredAsText="1" sqref="J215"/>
    <ignoredError numberStoredAsText="1" sqref="J216"/>
    <ignoredError numberStoredAsText="1" sqref="J217"/>
    <ignoredError numberStoredAsText="1" sqref="J218"/>
    <ignoredError numberStoredAsText="1" sqref="J219"/>
    <ignoredError numberStoredAsText="1" sqref="J220"/>
    <ignoredError numberStoredAsText="1" sqref="J221"/>
    <ignoredError numberStoredAsText="1" sqref="J222"/>
    <ignoredError numberStoredAsText="1" sqref="J223"/>
    <ignoredError numberStoredAsText="1" sqref="J224"/>
    <ignoredError numberStoredAsText="1" sqref="J225"/>
    <ignoredError numberStoredAsText="1" sqref="J226"/>
    <ignoredError numberStoredAsText="1" sqref="J227"/>
    <ignoredError numberStoredAsText="1" sqref="J228"/>
    <ignoredError numberStoredAsText="1" sqref="J229"/>
    <ignoredError numberStoredAsText="1" sqref="J230"/>
    <ignoredError numberStoredAsText="1" sqref="J231"/>
    <ignoredError numberStoredAsText="1" sqref="J232"/>
    <ignoredError numberStoredAsText="1" sqref="J233"/>
    <ignoredError numberStoredAsText="1" sqref="J234"/>
    <ignoredError numberStoredAsText="1" sqref="J235"/>
    <ignoredError numberStoredAsText="1" sqref="J236"/>
    <ignoredError numberStoredAsText="1" sqref="J237"/>
    <ignoredError numberStoredAsText="1" sqref="J238"/>
    <ignoredError numberStoredAsText="1" sqref="J239"/>
    <ignoredError numberStoredAsText="1" sqref="J240"/>
    <ignoredError numberStoredAsText="1" sqref="J241"/>
    <ignoredError numberStoredAsText="1" sqref="J242"/>
    <ignoredError numberStoredAsText="1" sqref="J243"/>
    <ignoredError numberStoredAsText="1" sqref="J244"/>
    <ignoredError numberStoredAsText="1" sqref="J245"/>
    <ignoredError numberStoredAsText="1" sqref="J246"/>
    <ignoredError numberStoredAsText="1" sqref="J247"/>
    <ignoredError numberStoredAsText="1" sqref="J248"/>
    <ignoredError numberStoredAsText="1" sqref="J249"/>
    <ignoredError numberStoredAsText="1" sqref="J250"/>
    <ignoredError numberStoredAsText="1" sqref="J251"/>
    <ignoredError numberStoredAsText="1" sqref="K5"/>
    <ignoredError numberStoredAsText="1" sqref="K6"/>
    <ignoredError numberStoredAsText="1" sqref="K7"/>
    <ignoredError numberStoredAsText="1" sqref="K8"/>
    <ignoredError numberStoredAsText="1" sqref="K9"/>
    <ignoredError numberStoredAsText="1" sqref="K10"/>
    <ignoredError numberStoredAsText="1" sqref="K11"/>
    <ignoredError numberStoredAsText="1" sqref="K12"/>
    <ignoredError numberStoredAsText="1" sqref="K13"/>
    <ignoredError numberStoredAsText="1" sqref="K14"/>
    <ignoredError numberStoredAsText="1" sqref="K15"/>
    <ignoredError numberStoredAsText="1" sqref="K16"/>
    <ignoredError numberStoredAsText="1" sqref="K17"/>
    <ignoredError numberStoredAsText="1" sqref="K18"/>
    <ignoredError numberStoredAsText="1" sqref="K19"/>
    <ignoredError numberStoredAsText="1" sqref="K20"/>
    <ignoredError numberStoredAsText="1" sqref="K21"/>
    <ignoredError numberStoredAsText="1" sqref="K22"/>
    <ignoredError numberStoredAsText="1" sqref="K23"/>
    <ignoredError numberStoredAsText="1" sqref="K24"/>
    <ignoredError numberStoredAsText="1" sqref="K25"/>
    <ignoredError numberStoredAsText="1" sqref="K26"/>
    <ignoredError numberStoredAsText="1" sqref="K27"/>
    <ignoredError numberStoredAsText="1" sqref="K28"/>
    <ignoredError numberStoredAsText="1" sqref="K29"/>
    <ignoredError numberStoredAsText="1" sqref="K30"/>
    <ignoredError numberStoredAsText="1" sqref="K31"/>
    <ignoredError numberStoredAsText="1" sqref="K32"/>
    <ignoredError numberStoredAsText="1" sqref="K33"/>
    <ignoredError numberStoredAsText="1" sqref="K34"/>
    <ignoredError numberStoredAsText="1" sqref="K35"/>
    <ignoredError numberStoredAsText="1" sqref="K36"/>
    <ignoredError numberStoredAsText="1" sqref="K37"/>
    <ignoredError numberStoredAsText="1" sqref="K38"/>
    <ignoredError numberStoredAsText="1" sqref="K39"/>
    <ignoredError numberStoredAsText="1" sqref="K40"/>
    <ignoredError numberStoredAsText="1" sqref="K41"/>
    <ignoredError numberStoredAsText="1" sqref="K42"/>
    <ignoredError numberStoredAsText="1" sqref="K43"/>
    <ignoredError numberStoredAsText="1" sqref="K44"/>
    <ignoredError numberStoredAsText="1" sqref="K45"/>
    <ignoredError numberStoredAsText="1" sqref="K46"/>
    <ignoredError numberStoredAsText="1" sqref="K47"/>
    <ignoredError numberStoredAsText="1" sqref="K48"/>
    <ignoredError numberStoredAsText="1" sqref="K49"/>
    <ignoredError numberStoredAsText="1" sqref="K50"/>
    <ignoredError numberStoredAsText="1" sqref="K51"/>
    <ignoredError numberStoredAsText="1" sqref="K52"/>
    <ignoredError numberStoredAsText="1" sqref="K53"/>
    <ignoredError numberStoredAsText="1" sqref="K54"/>
    <ignoredError numberStoredAsText="1" sqref="K55"/>
    <ignoredError numberStoredAsText="1" sqref="K56"/>
    <ignoredError numberStoredAsText="1" sqref="K57"/>
    <ignoredError numberStoredAsText="1" sqref="K58"/>
    <ignoredError numberStoredAsText="1" sqref="K59"/>
    <ignoredError numberStoredAsText="1" sqref="K60"/>
    <ignoredError numberStoredAsText="1" sqref="K61"/>
    <ignoredError numberStoredAsText="1" sqref="K62"/>
    <ignoredError numberStoredAsText="1" sqref="K63"/>
    <ignoredError numberStoredAsText="1" sqref="K64"/>
    <ignoredError numberStoredAsText="1" sqref="K65"/>
    <ignoredError numberStoredAsText="1" sqref="K66"/>
    <ignoredError numberStoredAsText="1" sqref="K67"/>
    <ignoredError numberStoredAsText="1" sqref="K68"/>
    <ignoredError numberStoredAsText="1" sqref="K69"/>
    <ignoredError numberStoredAsText="1" sqref="K70"/>
    <ignoredError numberStoredAsText="1" sqref="K71"/>
    <ignoredError numberStoredAsText="1" sqref="K72"/>
    <ignoredError numberStoredAsText="1" sqref="K73"/>
    <ignoredError numberStoredAsText="1" sqref="K74"/>
    <ignoredError numberStoredAsText="1" sqref="K75"/>
    <ignoredError numberStoredAsText="1" sqref="K76"/>
    <ignoredError numberStoredAsText="1" sqref="K77"/>
    <ignoredError numberStoredAsText="1" sqref="K78"/>
    <ignoredError numberStoredAsText="1" sqref="K79"/>
    <ignoredError numberStoredAsText="1" sqref="K80"/>
    <ignoredError numberStoredAsText="1" sqref="K81"/>
    <ignoredError numberStoredAsText="1" sqref="K82"/>
    <ignoredError numberStoredAsText="1" sqref="K83"/>
    <ignoredError numberStoredAsText="1" sqref="K84"/>
    <ignoredError numberStoredAsText="1" sqref="K85"/>
    <ignoredError numberStoredAsText="1" sqref="K86"/>
    <ignoredError numberStoredAsText="1" sqref="K87"/>
    <ignoredError numberStoredAsText="1" sqref="K88"/>
    <ignoredError numberStoredAsText="1" sqref="K89"/>
    <ignoredError numberStoredAsText="1" sqref="K90"/>
    <ignoredError numberStoredAsText="1" sqref="K91"/>
    <ignoredError numberStoredAsText="1" sqref="K92"/>
    <ignoredError numberStoredAsText="1" sqref="K93"/>
    <ignoredError numberStoredAsText="1" sqref="K94"/>
    <ignoredError numberStoredAsText="1" sqref="K95"/>
    <ignoredError numberStoredAsText="1" sqref="K96"/>
    <ignoredError numberStoredAsText="1" sqref="K97"/>
    <ignoredError numberStoredAsText="1" sqref="K98"/>
    <ignoredError numberStoredAsText="1" sqref="K99"/>
    <ignoredError numberStoredAsText="1" sqref="K100"/>
    <ignoredError numberStoredAsText="1" sqref="K101"/>
    <ignoredError numberStoredAsText="1" sqref="K102"/>
    <ignoredError numberStoredAsText="1" sqref="K103"/>
    <ignoredError numberStoredAsText="1" sqref="K104"/>
    <ignoredError numberStoredAsText="1" sqref="K105"/>
    <ignoredError numberStoredAsText="1" sqref="K106"/>
    <ignoredError numberStoredAsText="1" sqref="K107"/>
    <ignoredError numberStoredAsText="1" sqref="K108"/>
    <ignoredError numberStoredAsText="1" sqref="K109"/>
    <ignoredError numberStoredAsText="1" sqref="K110"/>
    <ignoredError numberStoredAsText="1" sqref="K111"/>
    <ignoredError numberStoredAsText="1" sqref="K112"/>
    <ignoredError numberStoredAsText="1" sqref="K113"/>
    <ignoredError numberStoredAsText="1" sqref="K114"/>
    <ignoredError numberStoredAsText="1" sqref="K115"/>
    <ignoredError numberStoredAsText="1" sqref="K116"/>
    <ignoredError numberStoredAsText="1" sqref="K117"/>
    <ignoredError numberStoredAsText="1" sqref="K118"/>
    <ignoredError numberStoredAsText="1" sqref="K119"/>
    <ignoredError numberStoredAsText="1" sqref="K120"/>
    <ignoredError numberStoredAsText="1" sqref="K121"/>
    <ignoredError numberStoredAsText="1" sqref="K122"/>
    <ignoredError numberStoredAsText="1" sqref="K123"/>
    <ignoredError numberStoredAsText="1" sqref="K124"/>
    <ignoredError numberStoredAsText="1" sqref="K125"/>
    <ignoredError numberStoredAsText="1" sqref="K126"/>
    <ignoredError numberStoredAsText="1" sqref="K127"/>
    <ignoredError numberStoredAsText="1" sqref="K128"/>
    <ignoredError numberStoredAsText="1" sqref="K129"/>
    <ignoredError numberStoredAsText="1" sqref="K130"/>
    <ignoredError numberStoredAsText="1" sqref="K131"/>
    <ignoredError numberStoredAsText="1" sqref="K132"/>
    <ignoredError numberStoredAsText="1" sqref="K133"/>
    <ignoredError numberStoredAsText="1" sqref="K134"/>
    <ignoredError numberStoredAsText="1" sqref="K135"/>
    <ignoredError numberStoredAsText="1" sqref="K136"/>
    <ignoredError numberStoredAsText="1" sqref="K137"/>
    <ignoredError numberStoredAsText="1" sqref="K138"/>
    <ignoredError numberStoredAsText="1" sqref="K139"/>
    <ignoredError numberStoredAsText="1" sqref="K140"/>
    <ignoredError numberStoredAsText="1" sqref="K141"/>
    <ignoredError numberStoredAsText="1" sqref="K142"/>
    <ignoredError numberStoredAsText="1" sqref="K143"/>
    <ignoredError numberStoredAsText="1" sqref="K144"/>
    <ignoredError numberStoredAsText="1" sqref="K145"/>
    <ignoredError numberStoredAsText="1" sqref="K146"/>
    <ignoredError numberStoredAsText="1" sqref="K147"/>
    <ignoredError numberStoredAsText="1" sqref="K148"/>
    <ignoredError numberStoredAsText="1" sqref="K149"/>
    <ignoredError numberStoredAsText="1" sqref="K150"/>
    <ignoredError numberStoredAsText="1" sqref="K151"/>
    <ignoredError numberStoredAsText="1" sqref="K152"/>
    <ignoredError numberStoredAsText="1" sqref="K153"/>
    <ignoredError numberStoredAsText="1" sqref="K154"/>
    <ignoredError numberStoredAsText="1" sqref="K155"/>
    <ignoredError numberStoredAsText="1" sqref="K156"/>
    <ignoredError numberStoredAsText="1" sqref="K157"/>
    <ignoredError numberStoredAsText="1" sqref="K158"/>
    <ignoredError numberStoredAsText="1" sqref="K159"/>
    <ignoredError numberStoredAsText="1" sqref="K160"/>
    <ignoredError numberStoredAsText="1" sqref="K161"/>
    <ignoredError numberStoredAsText="1" sqref="K162"/>
    <ignoredError numberStoredAsText="1" sqref="K163"/>
    <ignoredError numberStoredAsText="1" sqref="K164"/>
    <ignoredError numberStoredAsText="1" sqref="K165"/>
    <ignoredError numberStoredAsText="1" sqref="K166"/>
    <ignoredError numberStoredAsText="1" sqref="K167"/>
    <ignoredError numberStoredAsText="1" sqref="K168"/>
    <ignoredError numberStoredAsText="1" sqref="K169"/>
    <ignoredError numberStoredAsText="1" sqref="K170"/>
    <ignoredError numberStoredAsText="1" sqref="K171"/>
    <ignoredError numberStoredAsText="1" sqref="K172"/>
    <ignoredError numberStoredAsText="1" sqref="K173"/>
    <ignoredError numberStoredAsText="1" sqref="K174"/>
    <ignoredError numberStoredAsText="1" sqref="K175"/>
    <ignoredError numberStoredAsText="1" sqref="K176"/>
    <ignoredError numberStoredAsText="1" sqref="K177"/>
    <ignoredError numberStoredAsText="1" sqref="K178"/>
    <ignoredError numberStoredAsText="1" sqref="K179"/>
    <ignoredError numberStoredAsText="1" sqref="K180"/>
    <ignoredError numberStoredAsText="1" sqref="K181"/>
    <ignoredError numberStoredAsText="1" sqref="K182"/>
    <ignoredError numberStoredAsText="1" sqref="K183"/>
    <ignoredError numberStoredAsText="1" sqref="K184"/>
    <ignoredError numberStoredAsText="1" sqref="K185"/>
    <ignoredError numberStoredAsText="1" sqref="K186"/>
    <ignoredError numberStoredAsText="1" sqref="K187"/>
    <ignoredError numberStoredAsText="1" sqref="K188"/>
    <ignoredError numberStoredAsText="1" sqref="K189"/>
    <ignoredError numberStoredAsText="1" sqref="K190"/>
    <ignoredError numberStoredAsText="1" sqref="K191"/>
    <ignoredError numberStoredAsText="1" sqref="K192"/>
    <ignoredError numberStoredAsText="1" sqref="K193"/>
    <ignoredError numberStoredAsText="1" sqref="K194"/>
    <ignoredError numberStoredAsText="1" sqref="K195"/>
    <ignoredError numberStoredAsText="1" sqref="K196"/>
    <ignoredError numberStoredAsText="1" sqref="K197"/>
    <ignoredError numberStoredAsText="1" sqref="K198"/>
    <ignoredError numberStoredAsText="1" sqref="K199"/>
    <ignoredError numberStoredAsText="1" sqref="K200"/>
    <ignoredError numberStoredAsText="1" sqref="K201"/>
    <ignoredError numberStoredAsText="1" sqref="K202"/>
    <ignoredError numberStoredAsText="1" sqref="K203"/>
    <ignoredError numberStoredAsText="1" sqref="K204"/>
    <ignoredError numberStoredAsText="1" sqref="K205"/>
    <ignoredError numberStoredAsText="1" sqref="K206"/>
    <ignoredError numberStoredAsText="1" sqref="K207"/>
    <ignoredError numberStoredAsText="1" sqref="K208"/>
    <ignoredError numberStoredAsText="1" sqref="K209"/>
    <ignoredError numberStoredAsText="1" sqref="K210"/>
    <ignoredError numberStoredAsText="1" sqref="K211"/>
    <ignoredError numberStoredAsText="1" sqref="K212"/>
    <ignoredError numberStoredAsText="1" sqref="K213"/>
    <ignoredError numberStoredAsText="1" sqref="K214"/>
    <ignoredError numberStoredAsText="1" sqref="K215"/>
    <ignoredError numberStoredAsText="1" sqref="K216"/>
    <ignoredError numberStoredAsText="1" sqref="K217"/>
    <ignoredError numberStoredAsText="1" sqref="K218"/>
    <ignoredError numberStoredAsText="1" sqref="K219"/>
    <ignoredError numberStoredAsText="1" sqref="K220"/>
    <ignoredError numberStoredAsText="1" sqref="K221"/>
    <ignoredError numberStoredAsText="1" sqref="K222"/>
    <ignoredError numberStoredAsText="1" sqref="K223"/>
    <ignoredError numberStoredAsText="1" sqref="K224"/>
    <ignoredError numberStoredAsText="1" sqref="K225"/>
    <ignoredError numberStoredAsText="1" sqref="K226"/>
    <ignoredError numberStoredAsText="1" sqref="K227"/>
    <ignoredError numberStoredAsText="1" sqref="K228"/>
    <ignoredError numberStoredAsText="1" sqref="K229"/>
    <ignoredError numberStoredAsText="1" sqref="K230"/>
    <ignoredError numberStoredAsText="1" sqref="K231"/>
    <ignoredError numberStoredAsText="1" sqref="K232"/>
    <ignoredError numberStoredAsText="1" sqref="K233"/>
    <ignoredError numberStoredAsText="1" sqref="K234"/>
    <ignoredError numberStoredAsText="1" sqref="K235"/>
    <ignoredError numberStoredAsText="1" sqref="K236"/>
    <ignoredError numberStoredAsText="1" sqref="K237"/>
    <ignoredError numberStoredAsText="1" sqref="K238"/>
    <ignoredError numberStoredAsText="1" sqref="K239"/>
    <ignoredError numberStoredAsText="1" sqref="K240"/>
    <ignoredError numberStoredAsText="1" sqref="K241"/>
    <ignoredError numberStoredAsText="1" sqref="K242"/>
    <ignoredError numberStoredAsText="1" sqref="K243"/>
    <ignoredError numberStoredAsText="1" sqref="K244"/>
    <ignoredError numberStoredAsText="1" sqref="K245"/>
    <ignoredError numberStoredAsText="1" sqref="K246"/>
    <ignoredError numberStoredAsText="1" sqref="K247"/>
    <ignoredError numberStoredAsText="1" sqref="K248"/>
    <ignoredError numberStoredAsText="1" sqref="K249"/>
    <ignoredError numberStoredAsText="1" sqref="K250"/>
    <ignoredError numberStoredAsText="1" sqref="K251"/>
    <ignoredError numberStoredAsText="1" sqref="L5"/>
    <ignoredError numberStoredAsText="1" sqref="L6"/>
    <ignoredError numberStoredAsText="1" sqref="L7"/>
    <ignoredError numberStoredAsText="1" sqref="L8"/>
    <ignoredError numberStoredAsText="1" sqref="L9"/>
    <ignoredError numberStoredAsText="1" sqref="L10"/>
    <ignoredError numberStoredAsText="1" sqref="L11"/>
    <ignoredError numberStoredAsText="1" sqref="L12"/>
    <ignoredError numberStoredAsText="1" sqref="L13"/>
    <ignoredError numberStoredAsText="1" sqref="L14"/>
    <ignoredError numberStoredAsText="1" sqref="L15"/>
    <ignoredError numberStoredAsText="1" sqref="L16"/>
    <ignoredError numberStoredAsText="1" sqref="L17"/>
    <ignoredError numberStoredAsText="1" sqref="L18"/>
    <ignoredError numberStoredAsText="1" sqref="L19"/>
    <ignoredError numberStoredAsText="1" sqref="L20"/>
    <ignoredError numberStoredAsText="1" sqref="L21"/>
    <ignoredError numberStoredAsText="1" sqref="L22"/>
    <ignoredError numberStoredAsText="1" sqref="L23"/>
    <ignoredError numberStoredAsText="1" sqref="L24"/>
    <ignoredError numberStoredAsText="1" sqref="L25"/>
    <ignoredError numberStoredAsText="1" sqref="L26"/>
    <ignoredError numberStoredAsText="1" sqref="L27"/>
    <ignoredError numberStoredAsText="1" sqref="L28"/>
    <ignoredError numberStoredAsText="1" sqref="L29"/>
    <ignoredError numberStoredAsText="1" sqref="L30"/>
    <ignoredError numberStoredAsText="1" sqref="L31"/>
    <ignoredError numberStoredAsText="1" sqref="L32"/>
    <ignoredError numberStoredAsText="1" sqref="L33"/>
    <ignoredError numberStoredAsText="1" sqref="L34"/>
    <ignoredError numberStoredAsText="1" sqref="L35"/>
    <ignoredError numberStoredAsText="1" sqref="L36"/>
    <ignoredError numberStoredAsText="1" sqref="L37"/>
    <ignoredError numberStoredAsText="1" sqref="L38"/>
    <ignoredError numberStoredAsText="1" sqref="L39"/>
    <ignoredError numberStoredAsText="1" sqref="L40"/>
    <ignoredError numberStoredAsText="1" sqref="L41"/>
    <ignoredError numberStoredAsText="1" sqref="L42"/>
    <ignoredError numberStoredAsText="1" sqref="L43"/>
    <ignoredError numberStoredAsText="1" sqref="L44"/>
    <ignoredError numberStoredAsText="1" sqref="L45"/>
    <ignoredError numberStoredAsText="1" sqref="L46"/>
    <ignoredError numberStoredAsText="1" sqref="L47"/>
    <ignoredError numberStoredAsText="1" sqref="L48"/>
    <ignoredError numberStoredAsText="1" sqref="L49"/>
    <ignoredError numberStoredAsText="1" sqref="L50"/>
    <ignoredError numberStoredAsText="1" sqref="L51"/>
    <ignoredError numberStoredAsText="1" sqref="L52"/>
    <ignoredError numberStoredAsText="1" sqref="L53"/>
    <ignoredError numberStoredAsText="1" sqref="L54"/>
    <ignoredError numberStoredAsText="1" sqref="L55"/>
    <ignoredError numberStoredAsText="1" sqref="L56"/>
    <ignoredError numberStoredAsText="1" sqref="L57"/>
    <ignoredError numberStoredAsText="1" sqref="L58"/>
    <ignoredError numberStoredAsText="1" sqref="L59"/>
    <ignoredError numberStoredAsText="1" sqref="L60"/>
    <ignoredError numberStoredAsText="1" sqref="L61"/>
    <ignoredError numberStoredAsText="1" sqref="L62"/>
    <ignoredError numberStoredAsText="1" sqref="L63"/>
    <ignoredError numberStoredAsText="1" sqref="L64"/>
    <ignoredError numberStoredAsText="1" sqref="L65"/>
    <ignoredError numberStoredAsText="1" sqref="L66"/>
    <ignoredError numberStoredAsText="1" sqref="L67"/>
    <ignoredError numberStoredAsText="1" sqref="L68"/>
    <ignoredError numberStoredAsText="1" sqref="L69"/>
    <ignoredError numberStoredAsText="1" sqref="L70"/>
    <ignoredError numberStoredAsText="1" sqref="L71"/>
    <ignoredError numberStoredAsText="1" sqref="L72"/>
    <ignoredError numberStoredAsText="1" sqref="L73"/>
    <ignoredError numberStoredAsText="1" sqref="L74"/>
    <ignoredError numberStoredAsText="1" sqref="L75"/>
    <ignoredError numberStoredAsText="1" sqref="L76"/>
    <ignoredError numberStoredAsText="1" sqref="L77"/>
    <ignoredError numberStoredAsText="1" sqref="L78"/>
    <ignoredError numberStoredAsText="1" sqref="L79"/>
    <ignoredError numberStoredAsText="1" sqref="L80"/>
    <ignoredError numberStoredAsText="1" sqref="L81"/>
    <ignoredError numberStoredAsText="1" sqref="L82"/>
    <ignoredError numberStoredAsText="1" sqref="L83"/>
    <ignoredError numberStoredAsText="1" sqref="L84"/>
    <ignoredError numberStoredAsText="1" sqref="L85"/>
    <ignoredError numberStoredAsText="1" sqref="L86"/>
    <ignoredError numberStoredAsText="1" sqref="L87"/>
    <ignoredError numberStoredAsText="1" sqref="L88"/>
    <ignoredError numberStoredAsText="1" sqref="L89"/>
    <ignoredError numberStoredAsText="1" sqref="L90"/>
    <ignoredError numberStoredAsText="1" sqref="L91"/>
    <ignoredError numberStoredAsText="1" sqref="L92"/>
    <ignoredError numberStoredAsText="1" sqref="L93"/>
    <ignoredError numberStoredAsText="1" sqref="L94"/>
    <ignoredError numberStoredAsText="1" sqref="L95"/>
    <ignoredError numberStoredAsText="1" sqref="L96"/>
    <ignoredError numberStoredAsText="1" sqref="L97"/>
    <ignoredError numberStoredAsText="1" sqref="L98"/>
    <ignoredError numberStoredAsText="1" sqref="L99"/>
    <ignoredError numberStoredAsText="1" sqref="L100"/>
    <ignoredError numberStoredAsText="1" sqref="L101"/>
    <ignoredError numberStoredAsText="1" sqref="L102"/>
    <ignoredError numberStoredAsText="1" sqref="L103"/>
    <ignoredError numberStoredAsText="1" sqref="L104"/>
    <ignoredError numberStoredAsText="1" sqref="L105"/>
    <ignoredError numberStoredAsText="1" sqref="L106"/>
    <ignoredError numberStoredAsText="1" sqref="L107"/>
    <ignoredError numberStoredAsText="1" sqref="L108"/>
    <ignoredError numberStoredAsText="1" sqref="L109"/>
    <ignoredError numberStoredAsText="1" sqref="L110"/>
    <ignoredError numberStoredAsText="1" sqref="L111"/>
    <ignoredError numberStoredAsText="1" sqref="L112"/>
    <ignoredError numberStoredAsText="1" sqref="L113"/>
    <ignoredError numberStoredAsText="1" sqref="L114"/>
    <ignoredError numberStoredAsText="1" sqref="L115"/>
    <ignoredError numberStoredAsText="1" sqref="L116"/>
    <ignoredError numberStoredAsText="1" sqref="L117"/>
    <ignoredError numberStoredAsText="1" sqref="L118"/>
    <ignoredError numberStoredAsText="1" sqref="L119"/>
    <ignoredError numberStoredAsText="1" sqref="L120"/>
    <ignoredError numberStoredAsText="1" sqref="L121"/>
    <ignoredError numberStoredAsText="1" sqref="L122"/>
    <ignoredError numberStoredAsText="1" sqref="L123"/>
    <ignoredError numberStoredAsText="1" sqref="L124"/>
    <ignoredError numberStoredAsText="1" sqref="L125"/>
    <ignoredError numberStoredAsText="1" sqref="L126"/>
    <ignoredError numberStoredAsText="1" sqref="L127"/>
    <ignoredError numberStoredAsText="1" sqref="L128"/>
    <ignoredError numberStoredAsText="1" sqref="L129"/>
    <ignoredError numberStoredAsText="1" sqref="L130"/>
    <ignoredError numberStoredAsText="1" sqref="L131"/>
    <ignoredError numberStoredAsText="1" sqref="L132"/>
    <ignoredError numberStoredAsText="1" sqref="L133"/>
    <ignoredError numberStoredAsText="1" sqref="L134"/>
    <ignoredError numberStoredAsText="1" sqref="L135"/>
    <ignoredError numberStoredAsText="1" sqref="L136"/>
    <ignoredError numberStoredAsText="1" sqref="L137"/>
    <ignoredError numberStoredAsText="1" sqref="L138"/>
    <ignoredError numberStoredAsText="1" sqref="L139"/>
    <ignoredError numberStoredAsText="1" sqref="L140"/>
    <ignoredError numberStoredAsText="1" sqref="L141"/>
    <ignoredError numberStoredAsText="1" sqref="L142"/>
    <ignoredError numberStoredAsText="1" sqref="L143"/>
    <ignoredError numberStoredAsText="1" sqref="L144"/>
    <ignoredError numberStoredAsText="1" sqref="L145"/>
    <ignoredError numberStoredAsText="1" sqref="L146"/>
    <ignoredError numberStoredAsText="1" sqref="L147"/>
    <ignoredError numberStoredAsText="1" sqref="L148"/>
    <ignoredError numberStoredAsText="1" sqref="L149"/>
    <ignoredError numberStoredAsText="1" sqref="L150"/>
    <ignoredError numberStoredAsText="1" sqref="L151"/>
    <ignoredError numberStoredAsText="1" sqref="L152"/>
    <ignoredError numberStoredAsText="1" sqref="L153"/>
    <ignoredError numberStoredAsText="1" sqref="L154"/>
    <ignoredError numberStoredAsText="1" sqref="L155"/>
    <ignoredError numberStoredAsText="1" sqref="L156"/>
    <ignoredError numberStoredAsText="1" sqref="L157"/>
    <ignoredError numberStoredAsText="1" sqref="L158"/>
    <ignoredError numberStoredAsText="1" sqref="L159"/>
    <ignoredError numberStoredAsText="1" sqref="L160"/>
    <ignoredError numberStoredAsText="1" sqref="L161"/>
    <ignoredError numberStoredAsText="1" sqref="L162"/>
    <ignoredError numberStoredAsText="1" sqref="L163"/>
    <ignoredError numberStoredAsText="1" sqref="L164"/>
    <ignoredError numberStoredAsText="1" sqref="L165"/>
    <ignoredError numberStoredAsText="1" sqref="L166"/>
    <ignoredError numberStoredAsText="1" sqref="L167"/>
    <ignoredError numberStoredAsText="1" sqref="L168"/>
    <ignoredError numberStoredAsText="1" sqref="L169"/>
    <ignoredError numberStoredAsText="1" sqref="L170"/>
    <ignoredError numberStoredAsText="1" sqref="L171"/>
    <ignoredError numberStoredAsText="1" sqref="L172"/>
    <ignoredError numberStoredAsText="1" sqref="L173"/>
    <ignoredError numberStoredAsText="1" sqref="L174"/>
    <ignoredError numberStoredAsText="1" sqref="L175"/>
    <ignoredError numberStoredAsText="1" sqref="L176"/>
    <ignoredError numberStoredAsText="1" sqref="L177"/>
    <ignoredError numberStoredAsText="1" sqref="L178"/>
    <ignoredError numberStoredAsText="1" sqref="L179"/>
    <ignoredError numberStoredAsText="1" sqref="L180"/>
    <ignoredError numberStoredAsText="1" sqref="L181"/>
    <ignoredError numberStoredAsText="1" sqref="L182"/>
    <ignoredError numberStoredAsText="1" sqref="L183"/>
    <ignoredError numberStoredAsText="1" sqref="L184"/>
    <ignoredError numberStoredAsText="1" sqref="L185"/>
    <ignoredError numberStoredAsText="1" sqref="L186"/>
    <ignoredError numberStoredAsText="1" sqref="L187"/>
    <ignoredError numberStoredAsText="1" sqref="L188"/>
    <ignoredError numberStoredAsText="1" sqref="L189"/>
    <ignoredError numberStoredAsText="1" sqref="L190"/>
    <ignoredError numberStoredAsText="1" sqref="L191"/>
    <ignoredError numberStoredAsText="1" sqref="L192"/>
    <ignoredError numberStoredAsText="1" sqref="L193"/>
    <ignoredError numberStoredAsText="1" sqref="L194"/>
    <ignoredError numberStoredAsText="1" sqref="L195"/>
    <ignoredError numberStoredAsText="1" sqref="L196"/>
    <ignoredError numberStoredAsText="1" sqref="L197"/>
    <ignoredError numberStoredAsText="1" sqref="L198"/>
    <ignoredError numberStoredAsText="1" sqref="L199"/>
    <ignoredError numberStoredAsText="1" sqref="L200"/>
    <ignoredError numberStoredAsText="1" sqref="L201"/>
    <ignoredError numberStoredAsText="1" sqref="L202"/>
    <ignoredError numberStoredAsText="1" sqref="L203"/>
    <ignoredError numberStoredAsText="1" sqref="L204"/>
    <ignoredError numberStoredAsText="1" sqref="L205"/>
    <ignoredError numberStoredAsText="1" sqref="L206"/>
    <ignoredError numberStoredAsText="1" sqref="L207"/>
    <ignoredError numberStoredAsText="1" sqref="L208"/>
    <ignoredError numberStoredAsText="1" sqref="L209"/>
    <ignoredError numberStoredAsText="1" sqref="L210"/>
    <ignoredError numberStoredAsText="1" sqref="L211"/>
    <ignoredError numberStoredAsText="1" sqref="L212"/>
    <ignoredError numberStoredAsText="1" sqref="L213"/>
    <ignoredError numberStoredAsText="1" sqref="L214"/>
    <ignoredError numberStoredAsText="1" sqref="L215"/>
    <ignoredError numberStoredAsText="1" sqref="L216"/>
    <ignoredError numberStoredAsText="1" sqref="L217"/>
    <ignoredError numberStoredAsText="1" sqref="L218"/>
    <ignoredError numberStoredAsText="1" sqref="L219"/>
    <ignoredError numberStoredAsText="1" sqref="L220"/>
    <ignoredError numberStoredAsText="1" sqref="L221"/>
    <ignoredError numberStoredAsText="1" sqref="L222"/>
    <ignoredError numberStoredAsText="1" sqref="L223"/>
    <ignoredError numberStoredAsText="1" sqref="L224"/>
    <ignoredError numberStoredAsText="1" sqref="L225"/>
    <ignoredError numberStoredAsText="1" sqref="L226"/>
    <ignoredError numberStoredAsText="1" sqref="L227"/>
    <ignoredError numberStoredAsText="1" sqref="L228"/>
    <ignoredError numberStoredAsText="1" sqref="L229"/>
    <ignoredError numberStoredAsText="1" sqref="L230"/>
    <ignoredError numberStoredAsText="1" sqref="L231"/>
    <ignoredError numberStoredAsText="1" sqref="L232"/>
    <ignoredError numberStoredAsText="1" sqref="L233"/>
    <ignoredError numberStoredAsText="1" sqref="L234"/>
    <ignoredError numberStoredAsText="1" sqref="L235"/>
    <ignoredError numberStoredAsText="1" sqref="L236"/>
    <ignoredError numberStoredAsText="1" sqref="L237"/>
    <ignoredError numberStoredAsText="1" sqref="L238"/>
    <ignoredError numberStoredAsText="1" sqref="L239"/>
    <ignoredError numberStoredAsText="1" sqref="L240"/>
    <ignoredError numberStoredAsText="1" sqref="L241"/>
    <ignoredError numberStoredAsText="1" sqref="L242"/>
    <ignoredError numberStoredAsText="1" sqref="L243"/>
    <ignoredError numberStoredAsText="1" sqref="L244"/>
    <ignoredError numberStoredAsText="1" sqref="L245"/>
    <ignoredError numberStoredAsText="1" sqref="L246"/>
    <ignoredError numberStoredAsText="1" sqref="L247"/>
    <ignoredError numberStoredAsText="1" sqref="L248"/>
    <ignoredError numberStoredAsText="1" sqref="L249"/>
    <ignoredError numberStoredAsText="1" sqref="L250"/>
    <ignoredError numberStoredAsText="1" sqref="L251"/>
    <ignoredError numberStoredAsText="1" sqref="M5"/>
    <ignoredError numberStoredAsText="1" sqref="M6"/>
    <ignoredError numberStoredAsText="1" sqref="M7"/>
    <ignoredError numberStoredAsText="1" sqref="M8"/>
    <ignoredError numberStoredAsText="1" sqref="M9"/>
    <ignoredError numberStoredAsText="1" sqref="M10"/>
    <ignoredError numberStoredAsText="1" sqref="M11"/>
    <ignoredError numberStoredAsText="1" sqref="M12"/>
    <ignoredError numberStoredAsText="1" sqref="M13"/>
    <ignoredError numberStoredAsText="1" sqref="M14"/>
    <ignoredError numberStoredAsText="1" sqref="M15"/>
    <ignoredError numberStoredAsText="1" sqref="M16"/>
    <ignoredError numberStoredAsText="1" sqref="M17"/>
    <ignoredError numberStoredAsText="1" sqref="M18"/>
    <ignoredError numberStoredAsText="1" sqref="M19"/>
    <ignoredError numberStoredAsText="1" sqref="M20"/>
    <ignoredError numberStoredAsText="1" sqref="M21"/>
    <ignoredError numberStoredAsText="1" sqref="M22"/>
    <ignoredError numberStoredAsText="1" sqref="M23"/>
    <ignoredError numberStoredAsText="1" sqref="M24"/>
    <ignoredError numberStoredAsText="1" sqref="M25"/>
    <ignoredError numberStoredAsText="1" sqref="M26"/>
    <ignoredError numberStoredAsText="1" sqref="M27"/>
    <ignoredError numberStoredAsText="1" sqref="M28"/>
    <ignoredError numberStoredAsText="1" sqref="M29"/>
    <ignoredError numberStoredAsText="1" sqref="M30"/>
    <ignoredError numberStoredAsText="1" sqref="M31"/>
    <ignoredError numberStoredAsText="1" sqref="M32"/>
    <ignoredError numberStoredAsText="1" sqref="M33"/>
    <ignoredError numberStoredAsText="1" sqref="M34"/>
    <ignoredError numberStoredAsText="1" sqref="M35"/>
    <ignoredError numberStoredAsText="1" sqref="M36"/>
    <ignoredError numberStoredAsText="1" sqref="M37"/>
    <ignoredError numberStoredAsText="1" sqref="M38"/>
    <ignoredError numberStoredAsText="1" sqref="M39"/>
    <ignoredError numberStoredAsText="1" sqref="M40"/>
    <ignoredError numberStoredAsText="1" sqref="M41"/>
    <ignoredError numberStoredAsText="1" sqref="M42"/>
    <ignoredError numberStoredAsText="1" sqref="M43"/>
    <ignoredError numberStoredAsText="1" sqref="M44"/>
    <ignoredError numberStoredAsText="1" sqref="M45"/>
    <ignoredError numberStoredAsText="1" sqref="M46"/>
    <ignoredError numberStoredAsText="1" sqref="M47"/>
    <ignoredError numberStoredAsText="1" sqref="M48"/>
    <ignoredError numberStoredAsText="1" sqref="M49"/>
    <ignoredError numberStoredAsText="1" sqref="M50"/>
    <ignoredError numberStoredAsText="1" sqref="M51"/>
    <ignoredError numberStoredAsText="1" sqref="M52"/>
    <ignoredError numberStoredAsText="1" sqref="M53"/>
    <ignoredError numberStoredAsText="1" sqref="M54"/>
    <ignoredError numberStoredAsText="1" sqref="M55"/>
    <ignoredError numberStoredAsText="1" sqref="M56"/>
    <ignoredError numberStoredAsText="1" sqref="M57"/>
    <ignoredError numberStoredAsText="1" sqref="M58"/>
    <ignoredError numberStoredAsText="1" sqref="M59"/>
    <ignoredError numberStoredAsText="1" sqref="M60"/>
    <ignoredError numberStoredAsText="1" sqref="M61"/>
    <ignoredError numberStoredAsText="1" sqref="M62"/>
    <ignoredError numberStoredAsText="1" sqref="M63"/>
    <ignoredError numberStoredAsText="1" sqref="M64"/>
    <ignoredError numberStoredAsText="1" sqref="M65"/>
    <ignoredError numberStoredAsText="1" sqref="M66"/>
    <ignoredError numberStoredAsText="1" sqref="M67"/>
    <ignoredError numberStoredAsText="1" sqref="M68"/>
    <ignoredError numberStoredAsText="1" sqref="M69"/>
    <ignoredError numberStoredAsText="1" sqref="M70"/>
    <ignoredError numberStoredAsText="1" sqref="M71"/>
    <ignoredError numberStoredAsText="1" sqref="M72"/>
    <ignoredError numberStoredAsText="1" sqref="M73"/>
    <ignoredError numberStoredAsText="1" sqref="M74"/>
    <ignoredError numberStoredAsText="1" sqref="M75"/>
    <ignoredError numberStoredAsText="1" sqref="M76"/>
    <ignoredError numberStoredAsText="1" sqref="M77"/>
    <ignoredError numberStoredAsText="1" sqref="M78"/>
    <ignoredError numberStoredAsText="1" sqref="M79"/>
    <ignoredError numberStoredAsText="1" sqref="M80"/>
    <ignoredError numberStoredAsText="1" sqref="M81"/>
    <ignoredError numberStoredAsText="1" sqref="M82"/>
    <ignoredError numberStoredAsText="1" sqref="M83"/>
    <ignoredError numberStoredAsText="1" sqref="M84"/>
    <ignoredError numberStoredAsText="1" sqref="M85"/>
    <ignoredError numberStoredAsText="1" sqref="M86"/>
    <ignoredError numberStoredAsText="1" sqref="M87"/>
    <ignoredError numberStoredAsText="1" sqref="M88"/>
    <ignoredError numberStoredAsText="1" sqref="M89"/>
    <ignoredError numberStoredAsText="1" sqref="M90"/>
    <ignoredError numberStoredAsText="1" sqref="M91"/>
    <ignoredError numberStoredAsText="1" sqref="M92"/>
    <ignoredError numberStoredAsText="1" sqref="M93"/>
    <ignoredError numberStoredAsText="1" sqref="M94"/>
    <ignoredError numberStoredAsText="1" sqref="M95"/>
    <ignoredError numberStoredAsText="1" sqref="M96"/>
    <ignoredError numberStoredAsText="1" sqref="M97"/>
    <ignoredError numberStoredAsText="1" sqref="M98"/>
    <ignoredError numberStoredAsText="1" sqref="M99"/>
    <ignoredError numberStoredAsText="1" sqref="M100"/>
    <ignoredError numberStoredAsText="1" sqref="M101"/>
    <ignoredError numberStoredAsText="1" sqref="M102"/>
    <ignoredError numberStoredAsText="1" sqref="M103"/>
    <ignoredError numberStoredAsText="1" sqref="M104"/>
    <ignoredError numberStoredAsText="1" sqref="M105"/>
    <ignoredError numberStoredAsText="1" sqref="M106"/>
    <ignoredError numberStoredAsText="1" sqref="M107"/>
    <ignoredError numberStoredAsText="1" sqref="M108"/>
    <ignoredError numberStoredAsText="1" sqref="M109"/>
    <ignoredError numberStoredAsText="1" sqref="M110"/>
    <ignoredError numberStoredAsText="1" sqref="M111"/>
    <ignoredError numberStoredAsText="1" sqref="M112"/>
    <ignoredError numberStoredAsText="1" sqref="M113"/>
    <ignoredError numberStoredAsText="1" sqref="M114"/>
    <ignoredError numberStoredAsText="1" sqref="M115"/>
    <ignoredError numberStoredAsText="1" sqref="M116"/>
    <ignoredError numberStoredAsText="1" sqref="M117"/>
    <ignoredError numberStoredAsText="1" sqref="M118"/>
    <ignoredError numberStoredAsText="1" sqref="M119"/>
    <ignoredError numberStoredAsText="1" sqref="M120"/>
    <ignoredError numberStoredAsText="1" sqref="M121"/>
    <ignoredError numberStoredAsText="1" sqref="M122"/>
    <ignoredError numberStoredAsText="1" sqref="M123"/>
    <ignoredError numberStoredAsText="1" sqref="M124"/>
    <ignoredError numberStoredAsText="1" sqref="M125"/>
    <ignoredError numberStoredAsText="1" sqref="M126"/>
    <ignoredError numberStoredAsText="1" sqref="M127"/>
    <ignoredError numberStoredAsText="1" sqref="M128"/>
    <ignoredError numberStoredAsText="1" sqref="M129"/>
    <ignoredError numberStoredAsText="1" sqref="M130"/>
    <ignoredError numberStoredAsText="1" sqref="M131"/>
    <ignoredError numberStoredAsText="1" sqref="M132"/>
    <ignoredError numberStoredAsText="1" sqref="M133"/>
    <ignoredError numberStoredAsText="1" sqref="M134"/>
    <ignoredError numberStoredAsText="1" sqref="M135"/>
    <ignoredError numberStoredAsText="1" sqref="M136"/>
    <ignoredError numberStoredAsText="1" sqref="M137"/>
    <ignoredError numberStoredAsText="1" sqref="M138"/>
    <ignoredError numberStoredAsText="1" sqref="M139"/>
    <ignoredError numberStoredAsText="1" sqref="M140"/>
    <ignoredError numberStoredAsText="1" sqref="M141"/>
    <ignoredError numberStoredAsText="1" sqref="M142"/>
    <ignoredError numberStoredAsText="1" sqref="M143"/>
    <ignoredError numberStoredAsText="1" sqref="M144"/>
    <ignoredError numberStoredAsText="1" sqref="M145"/>
    <ignoredError numberStoredAsText="1" sqref="M146"/>
    <ignoredError numberStoredAsText="1" sqref="M147"/>
    <ignoredError numberStoredAsText="1" sqref="M148"/>
    <ignoredError numberStoredAsText="1" sqref="M149"/>
    <ignoredError numberStoredAsText="1" sqref="M150"/>
    <ignoredError numberStoredAsText="1" sqref="M151"/>
    <ignoredError numberStoredAsText="1" sqref="M152"/>
    <ignoredError numberStoredAsText="1" sqref="M153"/>
    <ignoredError numberStoredAsText="1" sqref="M154"/>
    <ignoredError numberStoredAsText="1" sqref="M155"/>
    <ignoredError numberStoredAsText="1" sqref="M156"/>
    <ignoredError numberStoredAsText="1" sqref="M157"/>
    <ignoredError numberStoredAsText="1" sqref="M158"/>
    <ignoredError numberStoredAsText="1" sqref="M159"/>
    <ignoredError numberStoredAsText="1" sqref="M160"/>
    <ignoredError numberStoredAsText="1" sqref="M161"/>
    <ignoredError numberStoredAsText="1" sqref="M162"/>
    <ignoredError numberStoredAsText="1" sqref="M163"/>
    <ignoredError numberStoredAsText="1" sqref="M164"/>
    <ignoredError numberStoredAsText="1" sqref="M165"/>
    <ignoredError numberStoredAsText="1" sqref="M166"/>
    <ignoredError numberStoredAsText="1" sqref="M167"/>
    <ignoredError numberStoredAsText="1" sqref="M168"/>
    <ignoredError numberStoredAsText="1" sqref="M169"/>
    <ignoredError numberStoredAsText="1" sqref="M170"/>
    <ignoredError numberStoredAsText="1" sqref="M171"/>
    <ignoredError numberStoredAsText="1" sqref="M172"/>
    <ignoredError numberStoredAsText="1" sqref="M173"/>
    <ignoredError numberStoredAsText="1" sqref="M174"/>
    <ignoredError numberStoredAsText="1" sqref="M175"/>
    <ignoredError numberStoredAsText="1" sqref="M176"/>
    <ignoredError numberStoredAsText="1" sqref="M177"/>
    <ignoredError numberStoredAsText="1" sqref="M178"/>
    <ignoredError numberStoredAsText="1" sqref="M179"/>
    <ignoredError numberStoredAsText="1" sqref="M180"/>
    <ignoredError numberStoredAsText="1" sqref="M181"/>
    <ignoredError numberStoredAsText="1" sqref="M182"/>
    <ignoredError numberStoredAsText="1" sqref="M183"/>
    <ignoredError numberStoredAsText="1" sqref="M184"/>
    <ignoredError numberStoredAsText="1" sqref="M185"/>
    <ignoredError numberStoredAsText="1" sqref="M186"/>
    <ignoredError numberStoredAsText="1" sqref="M187"/>
    <ignoredError numberStoredAsText="1" sqref="M188"/>
    <ignoredError numberStoredAsText="1" sqref="M189"/>
    <ignoredError numberStoredAsText="1" sqref="M190"/>
    <ignoredError numberStoredAsText="1" sqref="M191"/>
    <ignoredError numberStoredAsText="1" sqref="M192"/>
    <ignoredError numberStoredAsText="1" sqref="M193"/>
    <ignoredError numberStoredAsText="1" sqref="M194"/>
    <ignoredError numberStoredAsText="1" sqref="M195"/>
    <ignoredError numberStoredAsText="1" sqref="M196"/>
    <ignoredError numberStoredAsText="1" sqref="M197"/>
    <ignoredError numberStoredAsText="1" sqref="M198"/>
    <ignoredError numberStoredAsText="1" sqref="M199"/>
    <ignoredError numberStoredAsText="1" sqref="M200"/>
    <ignoredError numberStoredAsText="1" sqref="M201"/>
    <ignoredError numberStoredAsText="1" sqref="M202"/>
    <ignoredError numberStoredAsText="1" sqref="M203"/>
    <ignoredError numberStoredAsText="1" sqref="M204"/>
    <ignoredError numberStoredAsText="1" sqref="M205"/>
    <ignoredError numberStoredAsText="1" sqref="M206"/>
    <ignoredError numberStoredAsText="1" sqref="M207"/>
    <ignoredError numberStoredAsText="1" sqref="M208"/>
    <ignoredError numberStoredAsText="1" sqref="M209"/>
    <ignoredError numberStoredAsText="1" sqref="M210"/>
    <ignoredError numberStoredAsText="1" sqref="M211"/>
    <ignoredError numberStoredAsText="1" sqref="M212"/>
    <ignoredError numberStoredAsText="1" sqref="M213"/>
    <ignoredError numberStoredAsText="1" sqref="M214"/>
    <ignoredError numberStoredAsText="1" sqref="M215"/>
    <ignoredError numberStoredAsText="1" sqref="M216"/>
    <ignoredError numberStoredAsText="1" sqref="M217"/>
    <ignoredError numberStoredAsText="1" sqref="M218"/>
    <ignoredError numberStoredAsText="1" sqref="M219"/>
    <ignoredError numberStoredAsText="1" sqref="M220"/>
    <ignoredError numberStoredAsText="1" sqref="M221"/>
    <ignoredError numberStoredAsText="1" sqref="M222"/>
    <ignoredError numberStoredAsText="1" sqref="M223"/>
    <ignoredError numberStoredAsText="1" sqref="M224"/>
    <ignoredError numberStoredAsText="1" sqref="M225"/>
    <ignoredError numberStoredAsText="1" sqref="M226"/>
    <ignoredError numberStoredAsText="1" sqref="M227"/>
    <ignoredError numberStoredAsText="1" sqref="M228"/>
    <ignoredError numberStoredAsText="1" sqref="M229"/>
    <ignoredError numberStoredAsText="1" sqref="M230"/>
    <ignoredError numberStoredAsText="1" sqref="M231"/>
    <ignoredError numberStoredAsText="1" sqref="M232"/>
    <ignoredError numberStoredAsText="1" sqref="M233"/>
    <ignoredError numberStoredAsText="1" sqref="M234"/>
    <ignoredError numberStoredAsText="1" sqref="M235"/>
    <ignoredError numberStoredAsText="1" sqref="M236"/>
    <ignoredError numberStoredAsText="1" sqref="M237"/>
    <ignoredError numberStoredAsText="1" sqref="M238"/>
    <ignoredError numberStoredAsText="1" sqref="M239"/>
    <ignoredError numberStoredAsText="1" sqref="M240"/>
    <ignoredError numberStoredAsText="1" sqref="M241"/>
    <ignoredError numberStoredAsText="1" sqref="M242"/>
    <ignoredError numberStoredAsText="1" sqref="M243"/>
    <ignoredError numberStoredAsText="1" sqref="M244"/>
    <ignoredError numberStoredAsText="1" sqref="M245"/>
    <ignoredError numberStoredAsText="1" sqref="M246"/>
    <ignoredError numberStoredAsText="1" sqref="M247"/>
    <ignoredError numberStoredAsText="1" sqref="M248"/>
    <ignoredError numberStoredAsText="1" sqref="M249"/>
    <ignoredError numberStoredAsText="1" sqref="M250"/>
    <ignoredError numberStoredAsText="1" sqref="M251"/>
    <ignoredError numberStoredAsText="1" sqref="N5"/>
    <ignoredError numberStoredAsText="1" sqref="N6"/>
    <ignoredError numberStoredAsText="1" sqref="N7"/>
    <ignoredError numberStoredAsText="1" sqref="N8"/>
    <ignoredError numberStoredAsText="1" sqref="N9"/>
    <ignoredError numberStoredAsText="1" sqref="N10"/>
    <ignoredError numberStoredAsText="1" sqref="N11"/>
    <ignoredError numberStoredAsText="1" sqref="N12"/>
    <ignoredError numberStoredAsText="1" sqref="N13"/>
    <ignoredError numberStoredAsText="1" sqref="N14"/>
    <ignoredError numberStoredAsText="1" sqref="N15"/>
    <ignoredError numberStoredAsText="1" sqref="N16"/>
    <ignoredError numberStoredAsText="1" sqref="N17"/>
    <ignoredError numberStoredAsText="1" sqref="N18"/>
    <ignoredError numberStoredAsText="1" sqref="N19"/>
    <ignoredError numberStoredAsText="1" sqref="N20"/>
    <ignoredError numberStoredAsText="1" sqref="N21"/>
    <ignoredError numberStoredAsText="1" sqref="N22"/>
    <ignoredError numberStoredAsText="1" sqref="N23"/>
    <ignoredError numberStoredAsText="1" sqref="N24"/>
    <ignoredError numberStoredAsText="1" sqref="N25"/>
    <ignoredError numberStoredAsText="1" sqref="N26"/>
    <ignoredError numberStoredAsText="1" sqref="N27"/>
    <ignoredError numberStoredAsText="1" sqref="N28"/>
    <ignoredError numberStoredAsText="1" sqref="N29"/>
    <ignoredError numberStoredAsText="1" sqref="N30"/>
    <ignoredError numberStoredAsText="1" sqref="N31"/>
    <ignoredError numberStoredAsText="1" sqref="N32"/>
    <ignoredError numberStoredAsText="1" sqref="N33"/>
    <ignoredError numberStoredAsText="1" sqref="N34"/>
    <ignoredError numberStoredAsText="1" sqref="N35"/>
    <ignoredError numberStoredAsText="1" sqref="N36"/>
    <ignoredError numberStoredAsText="1" sqref="N37"/>
    <ignoredError numberStoredAsText="1" sqref="N38"/>
    <ignoredError numberStoredAsText="1" sqref="N39"/>
    <ignoredError numberStoredAsText="1" sqref="N40"/>
    <ignoredError numberStoredAsText="1" sqref="N41"/>
    <ignoredError numberStoredAsText="1" sqref="N42"/>
    <ignoredError numberStoredAsText="1" sqref="N43"/>
    <ignoredError numberStoredAsText="1" sqref="N44"/>
    <ignoredError numberStoredAsText="1" sqref="N45"/>
    <ignoredError numberStoredAsText="1" sqref="N46"/>
    <ignoredError numberStoredAsText="1" sqref="N47"/>
    <ignoredError numberStoredAsText="1" sqref="N48"/>
    <ignoredError numberStoredAsText="1" sqref="N49"/>
    <ignoredError numberStoredAsText="1" sqref="N50"/>
    <ignoredError numberStoredAsText="1" sqref="N51"/>
    <ignoredError numberStoredAsText="1" sqref="N52"/>
    <ignoredError numberStoredAsText="1" sqref="N53"/>
    <ignoredError numberStoredAsText="1" sqref="N54"/>
    <ignoredError numberStoredAsText="1" sqref="N55"/>
    <ignoredError numberStoredAsText="1" sqref="N56"/>
    <ignoredError numberStoredAsText="1" sqref="N57"/>
    <ignoredError numberStoredAsText="1" sqref="N58"/>
    <ignoredError numberStoredAsText="1" sqref="N59"/>
    <ignoredError numberStoredAsText="1" sqref="N60"/>
    <ignoredError numberStoredAsText="1" sqref="N61"/>
    <ignoredError numberStoredAsText="1" sqref="N62"/>
    <ignoredError numberStoredAsText="1" sqref="N63"/>
    <ignoredError numberStoredAsText="1" sqref="N64"/>
    <ignoredError numberStoredAsText="1" sqref="N65"/>
    <ignoredError numberStoredAsText="1" sqref="N66"/>
    <ignoredError numberStoredAsText="1" sqref="N67"/>
    <ignoredError numberStoredAsText="1" sqref="N68"/>
    <ignoredError numberStoredAsText="1" sqref="N69"/>
    <ignoredError numberStoredAsText="1" sqref="N70"/>
    <ignoredError numberStoredAsText="1" sqref="N71"/>
    <ignoredError numberStoredAsText="1" sqref="N72"/>
    <ignoredError numberStoredAsText="1" sqref="N73"/>
    <ignoredError numberStoredAsText="1" sqref="N74"/>
    <ignoredError numberStoredAsText="1" sqref="N75"/>
    <ignoredError numberStoredAsText="1" sqref="N76"/>
    <ignoredError numberStoredAsText="1" sqref="N77"/>
    <ignoredError numberStoredAsText="1" sqref="N78"/>
    <ignoredError numberStoredAsText="1" sqref="N79"/>
    <ignoredError numberStoredAsText="1" sqref="N80"/>
    <ignoredError numberStoredAsText="1" sqref="N81"/>
    <ignoredError numberStoredAsText="1" sqref="N82"/>
    <ignoredError numberStoredAsText="1" sqref="N83"/>
    <ignoredError numberStoredAsText="1" sqref="N84"/>
    <ignoredError numberStoredAsText="1" sqref="N85"/>
    <ignoredError numberStoredAsText="1" sqref="N86"/>
    <ignoredError numberStoredAsText="1" sqref="N87"/>
    <ignoredError numberStoredAsText="1" sqref="N88"/>
    <ignoredError numberStoredAsText="1" sqref="N89"/>
    <ignoredError numberStoredAsText="1" sqref="N90"/>
    <ignoredError numberStoredAsText="1" sqref="N91"/>
    <ignoredError numberStoredAsText="1" sqref="N92"/>
    <ignoredError numberStoredAsText="1" sqref="N93"/>
    <ignoredError numberStoredAsText="1" sqref="N94"/>
    <ignoredError numberStoredAsText="1" sqref="N95"/>
    <ignoredError numberStoredAsText="1" sqref="N96"/>
    <ignoredError numberStoredAsText="1" sqref="N97"/>
    <ignoredError numberStoredAsText="1" sqref="N98"/>
    <ignoredError numberStoredAsText="1" sqref="N99"/>
    <ignoredError numberStoredAsText="1" sqref="N100"/>
    <ignoredError numberStoredAsText="1" sqref="N101"/>
    <ignoredError numberStoredAsText="1" sqref="N102"/>
    <ignoredError numberStoredAsText="1" sqref="N103"/>
    <ignoredError numberStoredAsText="1" sqref="N104"/>
    <ignoredError numberStoredAsText="1" sqref="N105"/>
    <ignoredError numberStoredAsText="1" sqref="N106"/>
    <ignoredError numberStoredAsText="1" sqref="N107"/>
    <ignoredError numberStoredAsText="1" sqref="N108"/>
    <ignoredError numberStoredAsText="1" sqref="N109"/>
    <ignoredError numberStoredAsText="1" sqref="N110"/>
    <ignoredError numberStoredAsText="1" sqref="N111"/>
    <ignoredError numberStoredAsText="1" sqref="N112"/>
    <ignoredError numberStoredAsText="1" sqref="N113"/>
    <ignoredError numberStoredAsText="1" sqref="N114"/>
    <ignoredError numberStoredAsText="1" sqref="N115"/>
    <ignoredError numberStoredAsText="1" sqref="N116"/>
    <ignoredError numberStoredAsText="1" sqref="N117"/>
    <ignoredError numberStoredAsText="1" sqref="N118"/>
    <ignoredError numberStoredAsText="1" sqref="N119"/>
    <ignoredError numberStoredAsText="1" sqref="N120"/>
    <ignoredError numberStoredAsText="1" sqref="N121"/>
    <ignoredError numberStoredAsText="1" sqref="N122"/>
    <ignoredError numberStoredAsText="1" sqref="N123"/>
    <ignoredError numberStoredAsText="1" sqref="N124"/>
    <ignoredError numberStoredAsText="1" sqref="N125"/>
    <ignoredError numberStoredAsText="1" sqref="N126"/>
    <ignoredError numberStoredAsText="1" sqref="N127"/>
    <ignoredError numberStoredAsText="1" sqref="N128"/>
    <ignoredError numberStoredAsText="1" sqref="N129"/>
    <ignoredError numberStoredAsText="1" sqref="N130"/>
    <ignoredError numberStoredAsText="1" sqref="N131"/>
    <ignoredError numberStoredAsText="1" sqref="N132"/>
    <ignoredError numberStoredAsText="1" sqref="N133"/>
    <ignoredError numberStoredAsText="1" sqref="N134"/>
    <ignoredError numberStoredAsText="1" sqref="N135"/>
    <ignoredError numberStoredAsText="1" sqref="N136"/>
    <ignoredError numberStoredAsText="1" sqref="N137"/>
    <ignoredError numberStoredAsText="1" sqref="N138"/>
    <ignoredError numberStoredAsText="1" sqref="N139"/>
    <ignoredError numberStoredAsText="1" sqref="N140"/>
    <ignoredError numberStoredAsText="1" sqref="N141"/>
    <ignoredError numberStoredAsText="1" sqref="N142"/>
    <ignoredError numberStoredAsText="1" sqref="N143"/>
    <ignoredError numberStoredAsText="1" sqref="N144"/>
    <ignoredError numberStoredAsText="1" sqref="N145"/>
    <ignoredError numberStoredAsText="1" sqref="N146"/>
    <ignoredError numberStoredAsText="1" sqref="N147"/>
    <ignoredError numberStoredAsText="1" sqref="N148"/>
    <ignoredError numberStoredAsText="1" sqref="N149"/>
    <ignoredError numberStoredAsText="1" sqref="N150"/>
    <ignoredError numberStoredAsText="1" sqref="N151"/>
    <ignoredError numberStoredAsText="1" sqref="N152"/>
    <ignoredError numberStoredAsText="1" sqref="N153"/>
    <ignoredError numberStoredAsText="1" sqref="N154"/>
    <ignoredError numberStoredAsText="1" sqref="N155"/>
    <ignoredError numberStoredAsText="1" sqref="N156"/>
    <ignoredError numberStoredAsText="1" sqref="N157"/>
    <ignoredError numberStoredAsText="1" sqref="N158"/>
    <ignoredError numberStoredAsText="1" sqref="N159"/>
    <ignoredError numberStoredAsText="1" sqref="N160"/>
    <ignoredError numberStoredAsText="1" sqref="N161"/>
    <ignoredError numberStoredAsText="1" sqref="N162"/>
    <ignoredError numberStoredAsText="1" sqref="N163"/>
    <ignoredError numberStoredAsText="1" sqref="N164"/>
    <ignoredError numberStoredAsText="1" sqref="N165"/>
    <ignoredError numberStoredAsText="1" sqref="N166"/>
    <ignoredError numberStoredAsText="1" sqref="N167"/>
    <ignoredError numberStoredAsText="1" sqref="N168"/>
    <ignoredError numberStoredAsText="1" sqref="N169"/>
    <ignoredError numberStoredAsText="1" sqref="N170"/>
    <ignoredError numberStoredAsText="1" sqref="N171"/>
    <ignoredError numberStoredAsText="1" sqref="N172"/>
    <ignoredError numberStoredAsText="1" sqref="N173"/>
    <ignoredError numberStoredAsText="1" sqref="N174"/>
    <ignoredError numberStoredAsText="1" sqref="N175"/>
    <ignoredError numberStoredAsText="1" sqref="N176"/>
    <ignoredError numberStoredAsText="1" sqref="N177"/>
    <ignoredError numberStoredAsText="1" sqref="N178"/>
    <ignoredError numberStoredAsText="1" sqref="N179"/>
    <ignoredError numberStoredAsText="1" sqref="N180"/>
    <ignoredError numberStoredAsText="1" sqref="N181"/>
    <ignoredError numberStoredAsText="1" sqref="N182"/>
    <ignoredError numberStoredAsText="1" sqref="N183"/>
    <ignoredError numberStoredAsText="1" sqref="N184"/>
    <ignoredError numberStoredAsText="1" sqref="N185"/>
    <ignoredError numberStoredAsText="1" sqref="N186"/>
    <ignoredError numberStoredAsText="1" sqref="N187"/>
    <ignoredError numberStoredAsText="1" sqref="N188"/>
    <ignoredError numberStoredAsText="1" sqref="N189"/>
    <ignoredError numberStoredAsText="1" sqref="N190"/>
    <ignoredError numberStoredAsText="1" sqref="N191"/>
    <ignoredError numberStoredAsText="1" sqref="N192"/>
    <ignoredError numberStoredAsText="1" sqref="N193"/>
    <ignoredError numberStoredAsText="1" sqref="N194"/>
    <ignoredError numberStoredAsText="1" sqref="N195"/>
    <ignoredError numberStoredAsText="1" sqref="N196"/>
    <ignoredError numberStoredAsText="1" sqref="N197"/>
    <ignoredError numberStoredAsText="1" sqref="N198"/>
    <ignoredError numberStoredAsText="1" sqref="N199"/>
    <ignoredError numberStoredAsText="1" sqref="N200"/>
    <ignoredError numberStoredAsText="1" sqref="N201"/>
    <ignoredError numberStoredAsText="1" sqref="N202"/>
    <ignoredError numberStoredAsText="1" sqref="N203"/>
    <ignoredError numberStoredAsText="1" sqref="N204"/>
    <ignoredError numberStoredAsText="1" sqref="N205"/>
    <ignoredError numberStoredAsText="1" sqref="N206"/>
    <ignoredError numberStoredAsText="1" sqref="N207"/>
    <ignoredError numberStoredAsText="1" sqref="N208"/>
    <ignoredError numberStoredAsText="1" sqref="N209"/>
    <ignoredError numberStoredAsText="1" sqref="N210"/>
    <ignoredError numberStoredAsText="1" sqref="N211"/>
    <ignoredError numberStoredAsText="1" sqref="N212"/>
    <ignoredError numberStoredAsText="1" sqref="N213"/>
    <ignoredError numberStoredAsText="1" sqref="N214"/>
    <ignoredError numberStoredAsText="1" sqref="N215"/>
    <ignoredError numberStoredAsText="1" sqref="N216"/>
    <ignoredError numberStoredAsText="1" sqref="N217"/>
    <ignoredError numberStoredAsText="1" sqref="N218"/>
    <ignoredError numberStoredAsText="1" sqref="N219"/>
    <ignoredError numberStoredAsText="1" sqref="N220"/>
    <ignoredError numberStoredAsText="1" sqref="N221"/>
    <ignoredError numberStoredAsText="1" sqref="N222"/>
    <ignoredError numberStoredAsText="1" sqref="N223"/>
    <ignoredError numberStoredAsText="1" sqref="N224"/>
    <ignoredError numberStoredAsText="1" sqref="N225"/>
    <ignoredError numberStoredAsText="1" sqref="N226"/>
    <ignoredError numberStoredAsText="1" sqref="N227"/>
    <ignoredError numberStoredAsText="1" sqref="N228"/>
    <ignoredError numberStoredAsText="1" sqref="N229"/>
    <ignoredError numberStoredAsText="1" sqref="N230"/>
    <ignoredError numberStoredAsText="1" sqref="N231"/>
    <ignoredError numberStoredAsText="1" sqref="N232"/>
    <ignoredError numberStoredAsText="1" sqref="N233"/>
    <ignoredError numberStoredAsText="1" sqref="N234"/>
    <ignoredError numberStoredAsText="1" sqref="N235"/>
    <ignoredError numberStoredAsText="1" sqref="N236"/>
    <ignoredError numberStoredAsText="1" sqref="N237"/>
    <ignoredError numberStoredAsText="1" sqref="N238"/>
    <ignoredError numberStoredAsText="1" sqref="N239"/>
    <ignoredError numberStoredAsText="1" sqref="N240"/>
    <ignoredError numberStoredAsText="1" sqref="N241"/>
    <ignoredError numberStoredAsText="1" sqref="N242"/>
    <ignoredError numberStoredAsText="1" sqref="N243"/>
    <ignoredError numberStoredAsText="1" sqref="N244"/>
    <ignoredError numberStoredAsText="1" sqref="N245"/>
    <ignoredError numberStoredAsText="1" sqref="N246"/>
    <ignoredError numberStoredAsText="1" sqref="N247"/>
    <ignoredError numberStoredAsText="1" sqref="N248"/>
    <ignoredError numberStoredAsText="1" sqref="N249"/>
    <ignoredError numberStoredAsText="1" sqref="N250"/>
    <ignoredError numberStoredAsText="1" sqref="N251"/>
    <ignoredError numberStoredAsText="1" sqref="O5"/>
    <ignoredError numberStoredAsText="1" sqref="O6"/>
    <ignoredError numberStoredAsText="1" sqref="O7"/>
    <ignoredError numberStoredAsText="1" sqref="O8"/>
    <ignoredError numberStoredAsText="1" sqref="O9"/>
    <ignoredError numberStoredAsText="1" sqref="O10"/>
    <ignoredError numberStoredAsText="1" sqref="O11"/>
    <ignoredError numberStoredAsText="1" sqref="O12"/>
    <ignoredError numberStoredAsText="1" sqref="O13"/>
    <ignoredError numberStoredAsText="1" sqref="O14"/>
    <ignoredError numberStoredAsText="1" sqref="O15"/>
    <ignoredError numberStoredAsText="1" sqref="O16"/>
    <ignoredError numberStoredAsText="1" sqref="O17"/>
    <ignoredError numberStoredAsText="1" sqref="O18"/>
    <ignoredError numberStoredAsText="1" sqref="O19"/>
    <ignoredError numberStoredAsText="1" sqref="O20"/>
    <ignoredError numberStoredAsText="1" sqref="O21"/>
    <ignoredError numberStoredAsText="1" sqref="O22"/>
    <ignoredError numberStoredAsText="1" sqref="O23"/>
    <ignoredError numberStoredAsText="1" sqref="O24"/>
    <ignoredError numberStoredAsText="1" sqref="O25"/>
    <ignoredError numberStoredAsText="1" sqref="O26"/>
    <ignoredError numberStoredAsText="1" sqref="O27"/>
    <ignoredError numberStoredAsText="1" sqref="O28"/>
    <ignoredError numberStoredAsText="1" sqref="O29"/>
    <ignoredError numberStoredAsText="1" sqref="O30"/>
    <ignoredError numberStoredAsText="1" sqref="O31"/>
    <ignoredError numberStoredAsText="1" sqref="O32"/>
    <ignoredError numberStoredAsText="1" sqref="O33"/>
    <ignoredError numberStoredAsText="1" sqref="O34"/>
    <ignoredError numberStoredAsText="1" sqref="O35"/>
    <ignoredError numberStoredAsText="1" sqref="O36"/>
    <ignoredError numberStoredAsText="1" sqref="O37"/>
    <ignoredError numberStoredAsText="1" sqref="O38"/>
    <ignoredError numberStoredAsText="1" sqref="O39"/>
    <ignoredError numberStoredAsText="1" sqref="O40"/>
    <ignoredError numberStoredAsText="1" sqref="O41"/>
    <ignoredError numberStoredAsText="1" sqref="O42"/>
    <ignoredError numberStoredAsText="1" sqref="O43"/>
    <ignoredError numberStoredAsText="1" sqref="O44"/>
    <ignoredError numberStoredAsText="1" sqref="O45"/>
    <ignoredError numberStoredAsText="1" sqref="O46"/>
    <ignoredError numberStoredAsText="1" sqref="O47"/>
    <ignoredError numberStoredAsText="1" sqref="O48"/>
    <ignoredError numberStoredAsText="1" sqref="O49"/>
    <ignoredError numberStoredAsText="1" sqref="O50"/>
    <ignoredError numberStoredAsText="1" sqref="O51"/>
    <ignoredError numberStoredAsText="1" sqref="O52"/>
    <ignoredError numberStoredAsText="1" sqref="O53"/>
    <ignoredError numberStoredAsText="1" sqref="O54"/>
    <ignoredError numberStoredAsText="1" sqref="O55"/>
    <ignoredError numberStoredAsText="1" sqref="O56"/>
    <ignoredError numberStoredAsText="1" sqref="O57"/>
    <ignoredError numberStoredAsText="1" sqref="O58"/>
    <ignoredError numberStoredAsText="1" sqref="O59"/>
    <ignoredError numberStoredAsText="1" sqref="O60"/>
    <ignoredError numberStoredAsText="1" sqref="O61"/>
    <ignoredError numberStoredAsText="1" sqref="O62"/>
    <ignoredError numberStoredAsText="1" sqref="O63"/>
    <ignoredError numberStoredAsText="1" sqref="O64"/>
    <ignoredError numberStoredAsText="1" sqref="O65"/>
    <ignoredError numberStoredAsText="1" sqref="O66"/>
    <ignoredError numberStoredAsText="1" sqref="O67"/>
    <ignoredError numberStoredAsText="1" sqref="O68"/>
    <ignoredError numberStoredAsText="1" sqref="O69"/>
    <ignoredError numberStoredAsText="1" sqref="O70"/>
    <ignoredError numberStoredAsText="1" sqref="O71"/>
    <ignoredError numberStoredAsText="1" sqref="O72"/>
    <ignoredError numberStoredAsText="1" sqref="O73"/>
    <ignoredError numberStoredAsText="1" sqref="O74"/>
    <ignoredError numberStoredAsText="1" sqref="O75"/>
    <ignoredError numberStoredAsText="1" sqref="O76"/>
    <ignoredError numberStoredAsText="1" sqref="O77"/>
    <ignoredError numberStoredAsText="1" sqref="O78"/>
    <ignoredError numberStoredAsText="1" sqref="O79"/>
    <ignoredError numberStoredAsText="1" sqref="O80"/>
    <ignoredError numberStoredAsText="1" sqref="O81"/>
    <ignoredError numberStoredAsText="1" sqref="O82"/>
    <ignoredError numberStoredAsText="1" sqref="O83"/>
    <ignoredError numberStoredAsText="1" sqref="O84"/>
    <ignoredError numberStoredAsText="1" sqref="O85"/>
    <ignoredError numberStoredAsText="1" sqref="O86"/>
    <ignoredError numberStoredAsText="1" sqref="O87"/>
    <ignoredError numberStoredAsText="1" sqref="O88"/>
    <ignoredError numberStoredAsText="1" sqref="O89"/>
    <ignoredError numberStoredAsText="1" sqref="O90"/>
    <ignoredError numberStoredAsText="1" sqref="O91"/>
    <ignoredError numberStoredAsText="1" sqref="O92"/>
    <ignoredError numberStoredAsText="1" sqref="O93"/>
    <ignoredError numberStoredAsText="1" sqref="O94"/>
    <ignoredError numberStoredAsText="1" sqref="O95"/>
    <ignoredError numberStoredAsText="1" sqref="O96"/>
    <ignoredError numberStoredAsText="1" sqref="O97"/>
    <ignoredError numberStoredAsText="1" sqref="O98"/>
    <ignoredError numberStoredAsText="1" sqref="O99"/>
    <ignoredError numberStoredAsText="1" sqref="O100"/>
    <ignoredError numberStoredAsText="1" sqref="O101"/>
    <ignoredError numberStoredAsText="1" sqref="O102"/>
    <ignoredError numberStoredAsText="1" sqref="O103"/>
    <ignoredError numberStoredAsText="1" sqref="O104"/>
    <ignoredError numberStoredAsText="1" sqref="O105"/>
    <ignoredError numberStoredAsText="1" sqref="O106"/>
    <ignoredError numberStoredAsText="1" sqref="O107"/>
    <ignoredError numberStoredAsText="1" sqref="O108"/>
    <ignoredError numberStoredAsText="1" sqref="O109"/>
    <ignoredError numberStoredAsText="1" sqref="O110"/>
    <ignoredError numberStoredAsText="1" sqref="O111"/>
    <ignoredError numberStoredAsText="1" sqref="O112"/>
    <ignoredError numberStoredAsText="1" sqref="O113"/>
    <ignoredError numberStoredAsText="1" sqref="O114"/>
    <ignoredError numberStoredAsText="1" sqref="O115"/>
    <ignoredError numberStoredAsText="1" sqref="O116"/>
    <ignoredError numberStoredAsText="1" sqref="O117"/>
    <ignoredError numberStoredAsText="1" sqref="O118"/>
    <ignoredError numberStoredAsText="1" sqref="O119"/>
    <ignoredError numberStoredAsText="1" sqref="O120"/>
    <ignoredError numberStoredAsText="1" sqref="O121"/>
    <ignoredError numberStoredAsText="1" sqref="O122"/>
    <ignoredError numberStoredAsText="1" sqref="O123"/>
    <ignoredError numberStoredAsText="1" sqref="O124"/>
    <ignoredError numberStoredAsText="1" sqref="O125"/>
    <ignoredError numberStoredAsText="1" sqref="O126"/>
    <ignoredError numberStoredAsText="1" sqref="O127"/>
    <ignoredError numberStoredAsText="1" sqref="O128"/>
    <ignoredError numberStoredAsText="1" sqref="O129"/>
    <ignoredError numberStoredAsText="1" sqref="O130"/>
    <ignoredError numberStoredAsText="1" sqref="O131"/>
    <ignoredError numberStoredAsText="1" sqref="O132"/>
    <ignoredError numberStoredAsText="1" sqref="O133"/>
    <ignoredError numberStoredAsText="1" sqref="O134"/>
    <ignoredError numberStoredAsText="1" sqref="O135"/>
    <ignoredError numberStoredAsText="1" sqref="O136"/>
    <ignoredError numberStoredAsText="1" sqref="O137"/>
    <ignoredError numberStoredAsText="1" sqref="O138"/>
    <ignoredError numberStoredAsText="1" sqref="O139"/>
    <ignoredError numberStoredAsText="1" sqref="O140"/>
    <ignoredError numberStoredAsText="1" sqref="O141"/>
    <ignoredError numberStoredAsText="1" sqref="O142"/>
    <ignoredError numberStoredAsText="1" sqref="O143"/>
    <ignoredError numberStoredAsText="1" sqref="O144"/>
    <ignoredError numberStoredAsText="1" sqref="O145"/>
    <ignoredError numberStoredAsText="1" sqref="O146"/>
    <ignoredError numberStoredAsText="1" sqref="O147"/>
    <ignoredError numberStoredAsText="1" sqref="O148"/>
    <ignoredError numberStoredAsText="1" sqref="O149"/>
    <ignoredError numberStoredAsText="1" sqref="O150"/>
    <ignoredError numberStoredAsText="1" sqref="O151"/>
    <ignoredError numberStoredAsText="1" sqref="O152"/>
    <ignoredError numberStoredAsText="1" sqref="O153"/>
    <ignoredError numberStoredAsText="1" sqref="O154"/>
    <ignoredError numberStoredAsText="1" sqref="O155"/>
    <ignoredError numberStoredAsText="1" sqref="O156"/>
    <ignoredError numberStoredAsText="1" sqref="O157"/>
    <ignoredError numberStoredAsText="1" sqref="O158"/>
    <ignoredError numberStoredAsText="1" sqref="O159"/>
    <ignoredError numberStoredAsText="1" sqref="O160"/>
    <ignoredError numberStoredAsText="1" sqref="O161"/>
    <ignoredError numberStoredAsText="1" sqref="O162"/>
    <ignoredError numberStoredAsText="1" sqref="O163"/>
    <ignoredError numberStoredAsText="1" sqref="O164"/>
    <ignoredError numberStoredAsText="1" sqref="O165"/>
    <ignoredError numberStoredAsText="1" sqref="O166"/>
    <ignoredError numberStoredAsText="1" sqref="O167"/>
    <ignoredError numberStoredAsText="1" sqref="O168"/>
    <ignoredError numberStoredAsText="1" sqref="O169"/>
    <ignoredError numberStoredAsText="1" sqref="O170"/>
    <ignoredError numberStoredAsText="1" sqref="O171"/>
    <ignoredError numberStoredAsText="1" sqref="O172"/>
    <ignoredError numberStoredAsText="1" sqref="O173"/>
    <ignoredError numberStoredAsText="1" sqref="O174"/>
    <ignoredError numberStoredAsText="1" sqref="O175"/>
    <ignoredError numberStoredAsText="1" sqref="O176"/>
    <ignoredError numberStoredAsText="1" sqref="O177"/>
    <ignoredError numberStoredAsText="1" sqref="O178"/>
    <ignoredError numberStoredAsText="1" sqref="O179"/>
    <ignoredError numberStoredAsText="1" sqref="O180"/>
    <ignoredError numberStoredAsText="1" sqref="O181"/>
    <ignoredError numberStoredAsText="1" sqref="O182"/>
    <ignoredError numberStoredAsText="1" sqref="O183"/>
    <ignoredError numberStoredAsText="1" sqref="O184"/>
    <ignoredError numberStoredAsText="1" sqref="O185"/>
    <ignoredError numberStoredAsText="1" sqref="O186"/>
    <ignoredError numberStoredAsText="1" sqref="O187"/>
    <ignoredError numberStoredAsText="1" sqref="O188"/>
    <ignoredError numberStoredAsText="1" sqref="O189"/>
    <ignoredError numberStoredAsText="1" sqref="O190"/>
    <ignoredError numberStoredAsText="1" sqref="O191"/>
    <ignoredError numberStoredAsText="1" sqref="O192"/>
    <ignoredError numberStoredAsText="1" sqref="O193"/>
    <ignoredError numberStoredAsText="1" sqref="O194"/>
    <ignoredError numberStoredAsText="1" sqref="O195"/>
    <ignoredError numberStoredAsText="1" sqref="O196"/>
    <ignoredError numberStoredAsText="1" sqref="O197"/>
    <ignoredError numberStoredAsText="1" sqref="O198"/>
    <ignoredError numberStoredAsText="1" sqref="O199"/>
    <ignoredError numberStoredAsText="1" sqref="O200"/>
    <ignoredError numberStoredAsText="1" sqref="O201"/>
    <ignoredError numberStoredAsText="1" sqref="O202"/>
    <ignoredError numberStoredAsText="1" sqref="O203"/>
    <ignoredError numberStoredAsText="1" sqref="O204"/>
    <ignoredError numberStoredAsText="1" sqref="O205"/>
    <ignoredError numberStoredAsText="1" sqref="O206"/>
    <ignoredError numberStoredAsText="1" sqref="O207"/>
    <ignoredError numberStoredAsText="1" sqref="O208"/>
    <ignoredError numberStoredAsText="1" sqref="O209"/>
    <ignoredError numberStoredAsText="1" sqref="O210"/>
    <ignoredError numberStoredAsText="1" sqref="O211"/>
    <ignoredError numberStoredAsText="1" sqref="O212"/>
    <ignoredError numberStoredAsText="1" sqref="O213"/>
    <ignoredError numberStoredAsText="1" sqref="O214"/>
    <ignoredError numberStoredAsText="1" sqref="O215"/>
    <ignoredError numberStoredAsText="1" sqref="O216"/>
    <ignoredError numberStoredAsText="1" sqref="O217"/>
    <ignoredError numberStoredAsText="1" sqref="O218"/>
    <ignoredError numberStoredAsText="1" sqref="O219"/>
    <ignoredError numberStoredAsText="1" sqref="O220"/>
    <ignoredError numberStoredAsText="1" sqref="O221"/>
    <ignoredError numberStoredAsText="1" sqref="O222"/>
    <ignoredError numberStoredAsText="1" sqref="O223"/>
    <ignoredError numberStoredAsText="1" sqref="O224"/>
    <ignoredError numberStoredAsText="1" sqref="O225"/>
    <ignoredError numberStoredAsText="1" sqref="O226"/>
    <ignoredError numberStoredAsText="1" sqref="O227"/>
    <ignoredError numberStoredAsText="1" sqref="O228"/>
    <ignoredError numberStoredAsText="1" sqref="O229"/>
    <ignoredError numberStoredAsText="1" sqref="O230"/>
    <ignoredError numberStoredAsText="1" sqref="O231"/>
    <ignoredError numberStoredAsText="1" sqref="O232"/>
    <ignoredError numberStoredAsText="1" sqref="O233"/>
    <ignoredError numberStoredAsText="1" sqref="O234"/>
    <ignoredError numberStoredAsText="1" sqref="O235"/>
    <ignoredError numberStoredAsText="1" sqref="O236"/>
    <ignoredError numberStoredAsText="1" sqref="O237"/>
    <ignoredError numberStoredAsText="1" sqref="O238"/>
    <ignoredError numberStoredAsText="1" sqref="O239"/>
    <ignoredError numberStoredAsText="1" sqref="O240"/>
    <ignoredError numberStoredAsText="1" sqref="O241"/>
    <ignoredError numberStoredAsText="1" sqref="O242"/>
    <ignoredError numberStoredAsText="1" sqref="O243"/>
    <ignoredError numberStoredAsText="1" sqref="O244"/>
    <ignoredError numberStoredAsText="1" sqref="O245"/>
    <ignoredError numberStoredAsText="1" sqref="O246"/>
    <ignoredError numberStoredAsText="1" sqref="O247"/>
    <ignoredError numberStoredAsText="1" sqref="O248"/>
    <ignoredError numberStoredAsText="1" sqref="O249"/>
    <ignoredError numberStoredAsText="1" sqref="O250"/>
    <ignoredError numberStoredAsText="1" sqref="O251"/>
    <ignoredError numberStoredAsText="1" sqref="P5"/>
    <ignoredError numberStoredAsText="1" sqref="P6"/>
    <ignoredError numberStoredAsText="1" sqref="P7"/>
    <ignoredError numberStoredAsText="1" sqref="P8"/>
    <ignoredError numberStoredAsText="1" sqref="P9"/>
    <ignoredError numberStoredAsText="1" sqref="P10"/>
    <ignoredError numberStoredAsText="1" sqref="P11"/>
    <ignoredError numberStoredAsText="1" sqref="P12"/>
    <ignoredError numberStoredAsText="1" sqref="P13"/>
    <ignoredError numberStoredAsText="1" sqref="P14"/>
    <ignoredError numberStoredAsText="1" sqref="P15"/>
    <ignoredError numberStoredAsText="1" sqref="P16"/>
    <ignoredError numberStoredAsText="1" sqref="P17"/>
    <ignoredError numberStoredAsText="1" sqref="P18"/>
    <ignoredError numberStoredAsText="1" sqref="P19"/>
    <ignoredError numberStoredAsText="1" sqref="P20"/>
    <ignoredError numberStoredAsText="1" sqref="P21"/>
    <ignoredError numberStoredAsText="1" sqref="P22"/>
    <ignoredError numberStoredAsText="1" sqref="P23"/>
    <ignoredError numberStoredAsText="1" sqref="P24"/>
    <ignoredError numberStoredAsText="1" sqref="P25"/>
    <ignoredError numberStoredAsText="1" sqref="P26"/>
    <ignoredError numberStoredAsText="1" sqref="P27"/>
    <ignoredError numberStoredAsText="1" sqref="P28"/>
    <ignoredError numberStoredAsText="1" sqref="P29"/>
    <ignoredError numberStoredAsText="1" sqref="P30"/>
    <ignoredError numberStoredAsText="1" sqref="P31"/>
    <ignoredError numberStoredAsText="1" sqref="P32"/>
    <ignoredError numberStoredAsText="1" sqref="P33"/>
    <ignoredError numberStoredAsText="1" sqref="P34"/>
    <ignoredError numberStoredAsText="1" sqref="P35"/>
    <ignoredError numberStoredAsText="1" sqref="P36"/>
    <ignoredError numberStoredAsText="1" sqref="P37"/>
    <ignoredError numberStoredAsText="1" sqref="P38"/>
    <ignoredError numberStoredAsText="1" sqref="P39"/>
    <ignoredError numberStoredAsText="1" sqref="P40"/>
    <ignoredError numberStoredAsText="1" sqref="P41"/>
    <ignoredError numberStoredAsText="1" sqref="P42"/>
    <ignoredError numberStoredAsText="1" sqref="P43"/>
    <ignoredError numberStoredAsText="1" sqref="P44"/>
    <ignoredError numberStoredAsText="1" sqref="P45"/>
    <ignoredError numberStoredAsText="1" sqref="P46"/>
    <ignoredError numberStoredAsText="1" sqref="P47"/>
    <ignoredError numberStoredAsText="1" sqref="P48"/>
    <ignoredError numberStoredAsText="1" sqref="P49"/>
    <ignoredError numberStoredAsText="1" sqref="P50"/>
    <ignoredError numberStoredAsText="1" sqref="P51"/>
    <ignoredError numberStoredAsText="1" sqref="P52"/>
    <ignoredError numberStoredAsText="1" sqref="P53"/>
    <ignoredError numberStoredAsText="1" sqref="P54"/>
    <ignoredError numberStoredAsText="1" sqref="P55"/>
    <ignoredError numberStoredAsText="1" sqref="P56"/>
    <ignoredError numberStoredAsText="1" sqref="P57"/>
    <ignoredError numberStoredAsText="1" sqref="P58"/>
    <ignoredError numberStoredAsText="1" sqref="P59"/>
    <ignoredError numberStoredAsText="1" sqref="P60"/>
    <ignoredError numberStoredAsText="1" sqref="P61"/>
    <ignoredError numberStoredAsText="1" sqref="P62"/>
    <ignoredError numberStoredAsText="1" sqref="P63"/>
    <ignoredError numberStoredAsText="1" sqref="P64"/>
    <ignoredError numberStoredAsText="1" sqref="P65"/>
    <ignoredError numberStoredAsText="1" sqref="P66"/>
    <ignoredError numberStoredAsText="1" sqref="P67"/>
    <ignoredError numberStoredAsText="1" sqref="P68"/>
    <ignoredError numberStoredAsText="1" sqref="P69"/>
    <ignoredError numberStoredAsText="1" sqref="P70"/>
    <ignoredError numberStoredAsText="1" sqref="P71"/>
    <ignoredError numberStoredAsText="1" sqref="P72"/>
    <ignoredError numberStoredAsText="1" sqref="P73"/>
    <ignoredError numberStoredAsText="1" sqref="P74"/>
    <ignoredError numberStoredAsText="1" sqref="P75"/>
    <ignoredError numberStoredAsText="1" sqref="P76"/>
    <ignoredError numberStoredAsText="1" sqref="P77"/>
    <ignoredError numberStoredAsText="1" sqref="P78"/>
    <ignoredError numberStoredAsText="1" sqref="P79"/>
    <ignoredError numberStoredAsText="1" sqref="P80"/>
    <ignoredError numberStoredAsText="1" sqref="P81"/>
    <ignoredError numberStoredAsText="1" sqref="P82"/>
    <ignoredError numberStoredAsText="1" sqref="P83"/>
    <ignoredError numberStoredAsText="1" sqref="P84"/>
    <ignoredError numberStoredAsText="1" sqref="P85"/>
    <ignoredError numberStoredAsText="1" sqref="P86"/>
    <ignoredError numberStoredAsText="1" sqref="P87"/>
    <ignoredError numberStoredAsText="1" sqref="P88"/>
    <ignoredError numberStoredAsText="1" sqref="P89"/>
    <ignoredError numberStoredAsText="1" sqref="P90"/>
    <ignoredError numberStoredAsText="1" sqref="P91"/>
    <ignoredError numberStoredAsText="1" sqref="P92"/>
    <ignoredError numberStoredAsText="1" sqref="P93"/>
    <ignoredError numberStoredAsText="1" sqref="P94"/>
    <ignoredError numberStoredAsText="1" sqref="P95"/>
    <ignoredError numberStoredAsText="1" sqref="P96"/>
    <ignoredError numberStoredAsText="1" sqref="P97"/>
    <ignoredError numberStoredAsText="1" sqref="P98"/>
    <ignoredError numberStoredAsText="1" sqref="P99"/>
    <ignoredError numberStoredAsText="1" sqref="P100"/>
    <ignoredError numberStoredAsText="1" sqref="P101"/>
    <ignoredError numberStoredAsText="1" sqref="P102"/>
    <ignoredError numberStoredAsText="1" sqref="P103"/>
    <ignoredError numberStoredAsText="1" sqref="P104"/>
    <ignoredError numberStoredAsText="1" sqref="P105"/>
    <ignoredError numberStoredAsText="1" sqref="P106"/>
    <ignoredError numberStoredAsText="1" sqref="P107"/>
    <ignoredError numberStoredAsText="1" sqref="P108"/>
    <ignoredError numberStoredAsText="1" sqref="P109"/>
    <ignoredError numberStoredAsText="1" sqref="P110"/>
    <ignoredError numberStoredAsText="1" sqref="P111"/>
    <ignoredError numberStoredAsText="1" sqref="P112"/>
    <ignoredError numberStoredAsText="1" sqref="P113"/>
    <ignoredError numberStoredAsText="1" sqref="P114"/>
    <ignoredError numberStoredAsText="1" sqref="P115"/>
    <ignoredError numberStoredAsText="1" sqref="P116"/>
    <ignoredError numberStoredAsText="1" sqref="P117"/>
    <ignoredError numberStoredAsText="1" sqref="P118"/>
    <ignoredError numberStoredAsText="1" sqref="P119"/>
    <ignoredError numberStoredAsText="1" sqref="P120"/>
    <ignoredError numberStoredAsText="1" sqref="P121"/>
    <ignoredError numberStoredAsText="1" sqref="P122"/>
    <ignoredError numberStoredAsText="1" sqref="P123"/>
    <ignoredError numberStoredAsText="1" sqref="P124"/>
    <ignoredError numberStoredAsText="1" sqref="P125"/>
    <ignoredError numberStoredAsText="1" sqref="P126"/>
    <ignoredError numberStoredAsText="1" sqref="P127"/>
    <ignoredError numberStoredAsText="1" sqref="P128"/>
    <ignoredError numberStoredAsText="1" sqref="P129"/>
    <ignoredError numberStoredAsText="1" sqref="P130"/>
    <ignoredError numberStoredAsText="1" sqref="P131"/>
    <ignoredError numberStoredAsText="1" sqref="P132"/>
    <ignoredError numberStoredAsText="1" sqref="P133"/>
    <ignoredError numberStoredAsText="1" sqref="P134"/>
    <ignoredError numberStoredAsText="1" sqref="P135"/>
    <ignoredError numberStoredAsText="1" sqref="P136"/>
    <ignoredError numberStoredAsText="1" sqref="P137"/>
    <ignoredError numberStoredAsText="1" sqref="P138"/>
    <ignoredError numberStoredAsText="1" sqref="P139"/>
    <ignoredError numberStoredAsText="1" sqref="P140"/>
    <ignoredError numberStoredAsText="1" sqref="P141"/>
    <ignoredError numberStoredAsText="1" sqref="P142"/>
    <ignoredError numberStoredAsText="1" sqref="P143"/>
    <ignoredError numberStoredAsText="1" sqref="P144"/>
    <ignoredError numberStoredAsText="1" sqref="P145"/>
    <ignoredError numberStoredAsText="1" sqref="P146"/>
    <ignoredError numberStoredAsText="1" sqref="P147"/>
    <ignoredError numberStoredAsText="1" sqref="P148"/>
    <ignoredError numberStoredAsText="1" sqref="P149"/>
    <ignoredError numberStoredAsText="1" sqref="P150"/>
    <ignoredError numberStoredAsText="1" sqref="P151"/>
    <ignoredError numberStoredAsText="1" sqref="P152"/>
    <ignoredError numberStoredAsText="1" sqref="P153"/>
    <ignoredError numberStoredAsText="1" sqref="P154"/>
    <ignoredError numberStoredAsText="1" sqref="P155"/>
    <ignoredError numberStoredAsText="1" sqref="P156"/>
    <ignoredError numberStoredAsText="1" sqref="P157"/>
    <ignoredError numberStoredAsText="1" sqref="P158"/>
    <ignoredError numberStoredAsText="1" sqref="P159"/>
    <ignoredError numberStoredAsText="1" sqref="P160"/>
    <ignoredError numberStoredAsText="1" sqref="P161"/>
    <ignoredError numberStoredAsText="1" sqref="P162"/>
    <ignoredError numberStoredAsText="1" sqref="P163"/>
    <ignoredError numberStoredAsText="1" sqref="P164"/>
    <ignoredError numberStoredAsText="1" sqref="P165"/>
    <ignoredError numberStoredAsText="1" sqref="P166"/>
    <ignoredError numberStoredAsText="1" sqref="P167"/>
    <ignoredError numberStoredAsText="1" sqref="P168"/>
    <ignoredError numberStoredAsText="1" sqref="P169"/>
    <ignoredError numberStoredAsText="1" sqref="P170"/>
    <ignoredError numberStoredAsText="1" sqref="P171"/>
    <ignoredError numberStoredAsText="1" sqref="P172"/>
    <ignoredError numberStoredAsText="1" sqref="P173"/>
    <ignoredError numberStoredAsText="1" sqref="P174"/>
    <ignoredError numberStoredAsText="1" sqref="P175"/>
    <ignoredError numberStoredAsText="1" sqref="P176"/>
    <ignoredError numberStoredAsText="1" sqref="P177"/>
    <ignoredError numberStoredAsText="1" sqref="P178"/>
    <ignoredError numberStoredAsText="1" sqref="P179"/>
    <ignoredError numberStoredAsText="1" sqref="P180"/>
    <ignoredError numberStoredAsText="1" sqref="P181"/>
    <ignoredError numberStoredAsText="1" sqref="P182"/>
    <ignoredError numberStoredAsText="1" sqref="P183"/>
    <ignoredError numberStoredAsText="1" sqref="P184"/>
    <ignoredError numberStoredAsText="1" sqref="P185"/>
    <ignoredError numberStoredAsText="1" sqref="P186"/>
    <ignoredError numberStoredAsText="1" sqref="P187"/>
    <ignoredError numberStoredAsText="1" sqref="P188"/>
    <ignoredError numberStoredAsText="1" sqref="P189"/>
    <ignoredError numberStoredAsText="1" sqref="P190"/>
    <ignoredError numberStoredAsText="1" sqref="P191"/>
    <ignoredError numberStoredAsText="1" sqref="P192"/>
    <ignoredError numberStoredAsText="1" sqref="P193"/>
    <ignoredError numberStoredAsText="1" sqref="P194"/>
    <ignoredError numberStoredAsText="1" sqref="P195"/>
    <ignoredError numberStoredAsText="1" sqref="P196"/>
    <ignoredError numberStoredAsText="1" sqref="P197"/>
    <ignoredError numberStoredAsText="1" sqref="P198"/>
    <ignoredError numberStoredAsText="1" sqref="P199"/>
    <ignoredError numberStoredAsText="1" sqref="P200"/>
    <ignoredError numberStoredAsText="1" sqref="P201"/>
    <ignoredError numberStoredAsText="1" sqref="P202"/>
    <ignoredError numberStoredAsText="1" sqref="P203"/>
    <ignoredError numberStoredAsText="1" sqref="P204"/>
    <ignoredError numberStoredAsText="1" sqref="P205"/>
    <ignoredError numberStoredAsText="1" sqref="P206"/>
    <ignoredError numberStoredAsText="1" sqref="P207"/>
    <ignoredError numberStoredAsText="1" sqref="P208"/>
    <ignoredError numberStoredAsText="1" sqref="P209"/>
    <ignoredError numberStoredAsText="1" sqref="P210"/>
    <ignoredError numberStoredAsText="1" sqref="P211"/>
    <ignoredError numberStoredAsText="1" sqref="P212"/>
    <ignoredError numberStoredAsText="1" sqref="P213"/>
    <ignoredError numberStoredAsText="1" sqref="P214"/>
    <ignoredError numberStoredAsText="1" sqref="P215"/>
    <ignoredError numberStoredAsText="1" sqref="P216"/>
    <ignoredError numberStoredAsText="1" sqref="P217"/>
    <ignoredError numberStoredAsText="1" sqref="P218"/>
    <ignoredError numberStoredAsText="1" sqref="P219"/>
    <ignoredError numberStoredAsText="1" sqref="P220"/>
    <ignoredError numberStoredAsText="1" sqref="P221"/>
    <ignoredError numberStoredAsText="1" sqref="P222"/>
    <ignoredError numberStoredAsText="1" sqref="P223"/>
    <ignoredError numberStoredAsText="1" sqref="P224"/>
    <ignoredError numberStoredAsText="1" sqref="P225"/>
    <ignoredError numberStoredAsText="1" sqref="P226"/>
    <ignoredError numberStoredAsText="1" sqref="P227"/>
    <ignoredError numberStoredAsText="1" sqref="P228"/>
    <ignoredError numberStoredAsText="1" sqref="P229"/>
    <ignoredError numberStoredAsText="1" sqref="P230"/>
    <ignoredError numberStoredAsText="1" sqref="P231"/>
    <ignoredError numberStoredAsText="1" sqref="P232"/>
    <ignoredError numberStoredAsText="1" sqref="P233"/>
    <ignoredError numberStoredAsText="1" sqref="P234"/>
    <ignoredError numberStoredAsText="1" sqref="P235"/>
    <ignoredError numberStoredAsText="1" sqref="P236"/>
    <ignoredError numberStoredAsText="1" sqref="P237"/>
    <ignoredError numberStoredAsText="1" sqref="P238"/>
    <ignoredError numberStoredAsText="1" sqref="P239"/>
    <ignoredError numberStoredAsText="1" sqref="P240"/>
    <ignoredError numberStoredAsText="1" sqref="P241"/>
    <ignoredError numberStoredAsText="1" sqref="P242"/>
    <ignoredError numberStoredAsText="1" sqref="P243"/>
    <ignoredError numberStoredAsText="1" sqref="P244"/>
    <ignoredError numberStoredAsText="1" sqref="P245"/>
    <ignoredError numberStoredAsText="1" sqref="P246"/>
    <ignoredError numberStoredAsText="1" sqref="P247"/>
    <ignoredError numberStoredAsText="1" sqref="P248"/>
    <ignoredError numberStoredAsText="1" sqref="P249"/>
    <ignoredError numberStoredAsText="1" sqref="P250"/>
    <ignoredError numberStoredAsText="1" sqref="P251"/>
    <ignoredError numberStoredAsText="1" sqref="Q5"/>
    <ignoredError numberStoredAsText="1" sqref="Q6"/>
    <ignoredError numberStoredAsText="1" sqref="Q7"/>
    <ignoredError numberStoredAsText="1" sqref="Q8"/>
    <ignoredError numberStoredAsText="1" sqref="Q9"/>
    <ignoredError numberStoredAsText="1" sqref="Q10"/>
    <ignoredError numberStoredAsText="1" sqref="Q11"/>
    <ignoredError numberStoredAsText="1" sqref="Q12"/>
    <ignoredError numberStoredAsText="1" sqref="Q13"/>
    <ignoredError numberStoredAsText="1" sqref="Q14"/>
    <ignoredError numberStoredAsText="1" sqref="Q15"/>
    <ignoredError numberStoredAsText="1" sqref="Q16"/>
    <ignoredError numberStoredAsText="1" sqref="Q17"/>
    <ignoredError numberStoredAsText="1" sqref="Q18"/>
    <ignoredError numberStoredAsText="1" sqref="Q19"/>
    <ignoredError numberStoredAsText="1" sqref="Q20"/>
    <ignoredError numberStoredAsText="1" sqref="Q21"/>
    <ignoredError numberStoredAsText="1" sqref="Q22"/>
    <ignoredError numberStoredAsText="1" sqref="Q23"/>
    <ignoredError numberStoredAsText="1" sqref="Q24"/>
    <ignoredError numberStoredAsText="1" sqref="Q25"/>
    <ignoredError numberStoredAsText="1" sqref="Q26"/>
    <ignoredError numberStoredAsText="1" sqref="Q27"/>
    <ignoredError numberStoredAsText="1" sqref="Q28"/>
    <ignoredError numberStoredAsText="1" sqref="Q29"/>
    <ignoredError numberStoredAsText="1" sqref="Q30"/>
    <ignoredError numberStoredAsText="1" sqref="Q31"/>
    <ignoredError numberStoredAsText="1" sqref="Q32"/>
    <ignoredError numberStoredAsText="1" sqref="Q33"/>
    <ignoredError numberStoredAsText="1" sqref="Q34"/>
    <ignoredError numberStoredAsText="1" sqref="Q35"/>
    <ignoredError numberStoredAsText="1" sqref="Q36"/>
    <ignoredError numberStoredAsText="1" sqref="Q37"/>
    <ignoredError numberStoredAsText="1" sqref="Q38"/>
    <ignoredError numberStoredAsText="1" sqref="Q39"/>
    <ignoredError numberStoredAsText="1" sqref="Q40"/>
    <ignoredError numberStoredAsText="1" sqref="Q41"/>
    <ignoredError numberStoredAsText="1" sqref="Q42"/>
    <ignoredError numberStoredAsText="1" sqref="Q43"/>
    <ignoredError numberStoredAsText="1" sqref="Q44"/>
    <ignoredError numberStoredAsText="1" sqref="Q45"/>
    <ignoredError numberStoredAsText="1" sqref="Q46"/>
    <ignoredError numberStoredAsText="1" sqref="Q47"/>
    <ignoredError numberStoredAsText="1" sqref="Q48"/>
    <ignoredError numberStoredAsText="1" sqref="Q49"/>
    <ignoredError numberStoredAsText="1" sqref="Q50"/>
    <ignoredError numberStoredAsText="1" sqref="Q51"/>
    <ignoredError numberStoredAsText="1" sqref="Q52"/>
    <ignoredError numberStoredAsText="1" sqref="Q53"/>
    <ignoredError numberStoredAsText="1" sqref="Q54"/>
    <ignoredError numberStoredAsText="1" sqref="Q55"/>
    <ignoredError numberStoredAsText="1" sqref="Q56"/>
    <ignoredError numberStoredAsText="1" sqref="Q57"/>
    <ignoredError numberStoredAsText="1" sqref="Q58"/>
    <ignoredError numberStoredAsText="1" sqref="Q59"/>
    <ignoredError numberStoredAsText="1" sqref="Q60"/>
    <ignoredError numberStoredAsText="1" sqref="Q61"/>
    <ignoredError numberStoredAsText="1" sqref="Q62"/>
    <ignoredError numberStoredAsText="1" sqref="Q63"/>
    <ignoredError numberStoredAsText="1" sqref="Q64"/>
    <ignoredError numberStoredAsText="1" sqref="Q65"/>
    <ignoredError numberStoredAsText="1" sqref="Q66"/>
    <ignoredError numberStoredAsText="1" sqref="Q67"/>
    <ignoredError numberStoredAsText="1" sqref="Q68"/>
    <ignoredError numberStoredAsText="1" sqref="Q69"/>
    <ignoredError numberStoredAsText="1" sqref="Q70"/>
    <ignoredError numberStoredAsText="1" sqref="Q71"/>
    <ignoredError numberStoredAsText="1" sqref="Q72"/>
    <ignoredError numberStoredAsText="1" sqref="Q73"/>
    <ignoredError numberStoredAsText="1" sqref="Q74"/>
    <ignoredError numberStoredAsText="1" sqref="Q75"/>
    <ignoredError numberStoredAsText="1" sqref="Q76"/>
    <ignoredError numberStoredAsText="1" sqref="Q77"/>
    <ignoredError numberStoredAsText="1" sqref="Q78"/>
    <ignoredError numberStoredAsText="1" sqref="Q79"/>
    <ignoredError numberStoredAsText="1" sqref="Q80"/>
    <ignoredError numberStoredAsText="1" sqref="Q81"/>
    <ignoredError numberStoredAsText="1" sqref="Q82"/>
    <ignoredError numberStoredAsText="1" sqref="Q83"/>
    <ignoredError numberStoredAsText="1" sqref="Q84"/>
    <ignoredError numberStoredAsText="1" sqref="Q85"/>
    <ignoredError numberStoredAsText="1" sqref="Q86"/>
    <ignoredError numberStoredAsText="1" sqref="Q87"/>
    <ignoredError numberStoredAsText="1" sqref="Q88"/>
    <ignoredError numberStoredAsText="1" sqref="Q89"/>
    <ignoredError numberStoredAsText="1" sqref="Q90"/>
    <ignoredError numberStoredAsText="1" sqref="Q91"/>
    <ignoredError numberStoredAsText="1" sqref="Q92"/>
    <ignoredError numberStoredAsText="1" sqref="Q93"/>
    <ignoredError numberStoredAsText="1" sqref="Q94"/>
    <ignoredError numberStoredAsText="1" sqref="Q95"/>
    <ignoredError numberStoredAsText="1" sqref="Q96"/>
    <ignoredError numberStoredAsText="1" sqref="Q97"/>
    <ignoredError numberStoredAsText="1" sqref="Q98"/>
    <ignoredError numberStoredAsText="1" sqref="Q99"/>
    <ignoredError numberStoredAsText="1" sqref="Q100"/>
    <ignoredError numberStoredAsText="1" sqref="Q101"/>
    <ignoredError numberStoredAsText="1" sqref="Q102"/>
    <ignoredError numberStoredAsText="1" sqref="Q103"/>
    <ignoredError numberStoredAsText="1" sqref="Q104"/>
    <ignoredError numberStoredAsText="1" sqref="Q105"/>
    <ignoredError numberStoredAsText="1" sqref="Q106"/>
    <ignoredError numberStoredAsText="1" sqref="Q107"/>
    <ignoredError numberStoredAsText="1" sqref="Q108"/>
    <ignoredError numberStoredAsText="1" sqref="Q109"/>
    <ignoredError numberStoredAsText="1" sqref="Q110"/>
    <ignoredError numberStoredAsText="1" sqref="Q111"/>
    <ignoredError numberStoredAsText="1" sqref="Q112"/>
    <ignoredError numberStoredAsText="1" sqref="Q113"/>
    <ignoredError numberStoredAsText="1" sqref="Q114"/>
    <ignoredError numberStoredAsText="1" sqref="Q115"/>
    <ignoredError numberStoredAsText="1" sqref="Q116"/>
    <ignoredError numberStoredAsText="1" sqref="Q117"/>
    <ignoredError numberStoredAsText="1" sqref="Q118"/>
    <ignoredError numberStoredAsText="1" sqref="Q119"/>
    <ignoredError numberStoredAsText="1" sqref="Q120"/>
    <ignoredError numberStoredAsText="1" sqref="Q121"/>
    <ignoredError numberStoredAsText="1" sqref="Q122"/>
    <ignoredError numberStoredAsText="1" sqref="Q123"/>
    <ignoredError numberStoredAsText="1" sqref="Q124"/>
    <ignoredError numberStoredAsText="1" sqref="Q125"/>
    <ignoredError numberStoredAsText="1" sqref="Q126"/>
    <ignoredError numberStoredAsText="1" sqref="Q127"/>
    <ignoredError numberStoredAsText="1" sqref="Q128"/>
    <ignoredError numberStoredAsText="1" sqref="Q129"/>
    <ignoredError numberStoredAsText="1" sqref="Q130"/>
    <ignoredError numberStoredAsText="1" sqref="Q131"/>
    <ignoredError numberStoredAsText="1" sqref="Q132"/>
    <ignoredError numberStoredAsText="1" sqref="Q133"/>
    <ignoredError numberStoredAsText="1" sqref="Q134"/>
    <ignoredError numberStoredAsText="1" sqref="Q135"/>
    <ignoredError numberStoredAsText="1" sqref="Q136"/>
    <ignoredError numberStoredAsText="1" sqref="Q137"/>
    <ignoredError numberStoredAsText="1" sqref="Q138"/>
    <ignoredError numberStoredAsText="1" sqref="Q139"/>
    <ignoredError numberStoredAsText="1" sqref="Q140"/>
    <ignoredError numberStoredAsText="1" sqref="Q141"/>
    <ignoredError numberStoredAsText="1" sqref="Q142"/>
    <ignoredError numberStoredAsText="1" sqref="Q143"/>
    <ignoredError numberStoredAsText="1" sqref="Q144"/>
    <ignoredError numberStoredAsText="1" sqref="Q145"/>
    <ignoredError numberStoredAsText="1" sqref="Q146"/>
    <ignoredError numberStoredAsText="1" sqref="Q147"/>
    <ignoredError numberStoredAsText="1" sqref="Q148"/>
    <ignoredError numberStoredAsText="1" sqref="Q149"/>
    <ignoredError numberStoredAsText="1" sqref="Q150"/>
    <ignoredError numberStoredAsText="1" sqref="Q151"/>
    <ignoredError numberStoredAsText="1" sqref="Q152"/>
    <ignoredError numberStoredAsText="1" sqref="Q153"/>
    <ignoredError numberStoredAsText="1" sqref="Q154"/>
    <ignoredError numberStoredAsText="1" sqref="Q155"/>
    <ignoredError numberStoredAsText="1" sqref="Q156"/>
    <ignoredError numberStoredAsText="1" sqref="Q157"/>
    <ignoredError numberStoredAsText="1" sqref="Q158"/>
    <ignoredError numberStoredAsText="1" sqref="Q159"/>
    <ignoredError numberStoredAsText="1" sqref="Q160"/>
    <ignoredError numberStoredAsText="1" sqref="Q161"/>
    <ignoredError numberStoredAsText="1" sqref="Q162"/>
    <ignoredError numberStoredAsText="1" sqref="Q163"/>
    <ignoredError numberStoredAsText="1" sqref="Q164"/>
    <ignoredError numberStoredAsText="1" sqref="Q165"/>
    <ignoredError numberStoredAsText="1" sqref="Q166"/>
    <ignoredError numberStoredAsText="1" sqref="Q167"/>
    <ignoredError numberStoredAsText="1" sqref="Q168"/>
    <ignoredError numberStoredAsText="1" sqref="Q169"/>
    <ignoredError numberStoredAsText="1" sqref="Q170"/>
    <ignoredError numberStoredAsText="1" sqref="Q171"/>
    <ignoredError numberStoredAsText="1" sqref="Q172"/>
    <ignoredError numberStoredAsText="1" sqref="Q173"/>
    <ignoredError numberStoredAsText="1" sqref="Q174"/>
    <ignoredError numberStoredAsText="1" sqref="Q175"/>
    <ignoredError numberStoredAsText="1" sqref="Q176"/>
    <ignoredError numberStoredAsText="1" sqref="Q177"/>
    <ignoredError numberStoredAsText="1" sqref="Q178"/>
    <ignoredError numberStoredAsText="1" sqref="Q179"/>
    <ignoredError numberStoredAsText="1" sqref="Q180"/>
    <ignoredError numberStoredAsText="1" sqref="Q181"/>
    <ignoredError numberStoredAsText="1" sqref="Q182"/>
    <ignoredError numberStoredAsText="1" sqref="Q183"/>
    <ignoredError numberStoredAsText="1" sqref="Q184"/>
    <ignoredError numberStoredAsText="1" sqref="Q185"/>
    <ignoredError numberStoredAsText="1" sqref="Q186"/>
    <ignoredError numberStoredAsText="1" sqref="Q187"/>
    <ignoredError numberStoredAsText="1" sqref="Q188"/>
    <ignoredError numberStoredAsText="1" sqref="Q189"/>
    <ignoredError numberStoredAsText="1" sqref="Q190"/>
    <ignoredError numberStoredAsText="1" sqref="Q191"/>
    <ignoredError numberStoredAsText="1" sqref="Q192"/>
    <ignoredError numberStoredAsText="1" sqref="Q193"/>
    <ignoredError numberStoredAsText="1" sqref="Q194"/>
    <ignoredError numberStoredAsText="1" sqref="Q195"/>
    <ignoredError numberStoredAsText="1" sqref="Q196"/>
    <ignoredError numberStoredAsText="1" sqref="Q197"/>
    <ignoredError numberStoredAsText="1" sqref="Q198"/>
    <ignoredError numberStoredAsText="1" sqref="Q199"/>
    <ignoredError numberStoredAsText="1" sqref="Q200"/>
    <ignoredError numberStoredAsText="1" sqref="Q201"/>
    <ignoredError numberStoredAsText="1" sqref="Q202"/>
    <ignoredError numberStoredAsText="1" sqref="Q203"/>
    <ignoredError numberStoredAsText="1" sqref="Q204"/>
    <ignoredError numberStoredAsText="1" sqref="Q205"/>
    <ignoredError numberStoredAsText="1" sqref="Q206"/>
    <ignoredError numberStoredAsText="1" sqref="Q207"/>
    <ignoredError numberStoredAsText="1" sqref="Q208"/>
    <ignoredError numberStoredAsText="1" sqref="Q209"/>
    <ignoredError numberStoredAsText="1" sqref="Q210"/>
    <ignoredError numberStoredAsText="1" sqref="Q211"/>
    <ignoredError numberStoredAsText="1" sqref="Q212"/>
    <ignoredError numberStoredAsText="1" sqref="Q213"/>
    <ignoredError numberStoredAsText="1" sqref="Q214"/>
    <ignoredError numberStoredAsText="1" sqref="Q215"/>
    <ignoredError numberStoredAsText="1" sqref="Q216"/>
    <ignoredError numberStoredAsText="1" sqref="Q217"/>
    <ignoredError numberStoredAsText="1" sqref="Q218"/>
    <ignoredError numberStoredAsText="1" sqref="Q219"/>
    <ignoredError numberStoredAsText="1" sqref="Q220"/>
    <ignoredError numberStoredAsText="1" sqref="Q221"/>
    <ignoredError numberStoredAsText="1" sqref="Q222"/>
    <ignoredError numberStoredAsText="1" sqref="Q223"/>
    <ignoredError numberStoredAsText="1" sqref="Q224"/>
    <ignoredError numberStoredAsText="1" sqref="Q225"/>
    <ignoredError numberStoredAsText="1" sqref="Q226"/>
    <ignoredError numberStoredAsText="1" sqref="Q227"/>
    <ignoredError numberStoredAsText="1" sqref="Q228"/>
    <ignoredError numberStoredAsText="1" sqref="Q229"/>
    <ignoredError numberStoredAsText="1" sqref="Q230"/>
    <ignoredError numberStoredAsText="1" sqref="Q231"/>
    <ignoredError numberStoredAsText="1" sqref="Q232"/>
    <ignoredError numberStoredAsText="1" sqref="Q233"/>
    <ignoredError numberStoredAsText="1" sqref="Q234"/>
    <ignoredError numberStoredAsText="1" sqref="Q235"/>
    <ignoredError numberStoredAsText="1" sqref="Q236"/>
    <ignoredError numberStoredAsText="1" sqref="Q237"/>
    <ignoredError numberStoredAsText="1" sqref="Q238"/>
    <ignoredError numberStoredAsText="1" sqref="Q239"/>
    <ignoredError numberStoredAsText="1" sqref="Q240"/>
    <ignoredError numberStoredAsText="1" sqref="Q241"/>
    <ignoredError numberStoredAsText="1" sqref="Q242"/>
    <ignoredError numberStoredAsText="1" sqref="Q243"/>
    <ignoredError numberStoredAsText="1" sqref="Q244"/>
    <ignoredError numberStoredAsText="1" sqref="Q245"/>
    <ignoredError numberStoredAsText="1" sqref="Q246"/>
    <ignoredError numberStoredAsText="1" sqref="Q247"/>
    <ignoredError numberStoredAsText="1" sqref="Q248"/>
    <ignoredError numberStoredAsText="1" sqref="Q249"/>
    <ignoredError numberStoredAsText="1" sqref="Q250"/>
    <ignoredError numberStoredAsText="1" sqref="Q251"/>
    <ignoredError numberStoredAsText="1" sqref="R5"/>
    <ignoredError numberStoredAsText="1" sqref="R6"/>
    <ignoredError numberStoredAsText="1" sqref="R7"/>
    <ignoredError numberStoredAsText="1" sqref="R8"/>
    <ignoredError numberStoredAsText="1" sqref="R9"/>
    <ignoredError numberStoredAsText="1" sqref="R10"/>
    <ignoredError numberStoredAsText="1" sqref="R11"/>
    <ignoredError numberStoredAsText="1" sqref="R12"/>
    <ignoredError numberStoredAsText="1" sqref="R13"/>
    <ignoredError numberStoredAsText="1" sqref="R14"/>
    <ignoredError numberStoredAsText="1" sqref="R15"/>
    <ignoredError numberStoredAsText="1" sqref="R16"/>
    <ignoredError numberStoredAsText="1" sqref="R17"/>
    <ignoredError numberStoredAsText="1" sqref="R18"/>
    <ignoredError numberStoredAsText="1" sqref="R19"/>
    <ignoredError numberStoredAsText="1" sqref="R20"/>
    <ignoredError numberStoredAsText="1" sqref="R21"/>
    <ignoredError numberStoredAsText="1" sqref="R22"/>
    <ignoredError numberStoredAsText="1" sqref="R23"/>
    <ignoredError numberStoredAsText="1" sqref="R24"/>
    <ignoredError numberStoredAsText="1" sqref="R25"/>
    <ignoredError numberStoredAsText="1" sqref="R26"/>
    <ignoredError numberStoredAsText="1" sqref="R27"/>
    <ignoredError numberStoredAsText="1" sqref="R28"/>
    <ignoredError numberStoredAsText="1" sqref="R29"/>
    <ignoredError numberStoredAsText="1" sqref="R30"/>
    <ignoredError numberStoredAsText="1" sqref="R31"/>
    <ignoredError numberStoredAsText="1" sqref="R32"/>
    <ignoredError numberStoredAsText="1" sqref="R33"/>
    <ignoredError numberStoredAsText="1" sqref="R34"/>
    <ignoredError numberStoredAsText="1" sqref="R35"/>
    <ignoredError numberStoredAsText="1" sqref="R36"/>
    <ignoredError numberStoredAsText="1" sqref="R37"/>
    <ignoredError numberStoredAsText="1" sqref="R38"/>
    <ignoredError numberStoredAsText="1" sqref="R39"/>
    <ignoredError numberStoredAsText="1" sqref="R40"/>
    <ignoredError numberStoredAsText="1" sqref="R41"/>
    <ignoredError numberStoredAsText="1" sqref="R42"/>
    <ignoredError numberStoredAsText="1" sqref="R43"/>
    <ignoredError numberStoredAsText="1" sqref="R44"/>
    <ignoredError numberStoredAsText="1" sqref="R45"/>
    <ignoredError numberStoredAsText="1" sqref="R46"/>
    <ignoredError numberStoredAsText="1" sqref="R47"/>
    <ignoredError numberStoredAsText="1" sqref="R48"/>
    <ignoredError numberStoredAsText="1" sqref="R49"/>
    <ignoredError numberStoredAsText="1" sqref="R50"/>
    <ignoredError numberStoredAsText="1" sqref="R51"/>
    <ignoredError numberStoredAsText="1" sqref="R52"/>
    <ignoredError numberStoredAsText="1" sqref="R53"/>
    <ignoredError numberStoredAsText="1" sqref="R54"/>
    <ignoredError numberStoredAsText="1" sqref="R55"/>
    <ignoredError numberStoredAsText="1" sqref="R56"/>
    <ignoredError numberStoredAsText="1" sqref="R57"/>
    <ignoredError numberStoredAsText="1" sqref="R58"/>
    <ignoredError numberStoredAsText="1" sqref="R59"/>
    <ignoredError numberStoredAsText="1" sqref="R60"/>
    <ignoredError numberStoredAsText="1" sqref="R61"/>
    <ignoredError numberStoredAsText="1" sqref="R62"/>
    <ignoredError numberStoredAsText="1" sqref="R63"/>
    <ignoredError numberStoredAsText="1" sqref="R64"/>
    <ignoredError numberStoredAsText="1" sqref="R65"/>
    <ignoredError numberStoredAsText="1" sqref="R66"/>
    <ignoredError numberStoredAsText="1" sqref="R67"/>
    <ignoredError numberStoredAsText="1" sqref="R68"/>
    <ignoredError numberStoredAsText="1" sqref="R69"/>
    <ignoredError numberStoredAsText="1" sqref="R70"/>
    <ignoredError numberStoredAsText="1" sqref="R71"/>
    <ignoredError numberStoredAsText="1" sqref="R72"/>
    <ignoredError numberStoredAsText="1" sqref="R73"/>
    <ignoredError numberStoredAsText="1" sqref="R74"/>
    <ignoredError numberStoredAsText="1" sqref="R75"/>
    <ignoredError numberStoredAsText="1" sqref="R76"/>
    <ignoredError numberStoredAsText="1" sqref="R77"/>
    <ignoredError numberStoredAsText="1" sqref="R78"/>
    <ignoredError numberStoredAsText="1" sqref="R79"/>
    <ignoredError numberStoredAsText="1" sqref="R80"/>
    <ignoredError numberStoredAsText="1" sqref="R81"/>
    <ignoredError numberStoredAsText="1" sqref="R82"/>
    <ignoredError numberStoredAsText="1" sqref="R83"/>
    <ignoredError numberStoredAsText="1" sqref="R84"/>
    <ignoredError numberStoredAsText="1" sqref="R85"/>
    <ignoredError numberStoredAsText="1" sqref="R86"/>
    <ignoredError numberStoredAsText="1" sqref="R87"/>
    <ignoredError numberStoredAsText="1" sqref="R88"/>
    <ignoredError numberStoredAsText="1" sqref="R89"/>
    <ignoredError numberStoredAsText="1" sqref="R90"/>
    <ignoredError numberStoredAsText="1" sqref="R91"/>
    <ignoredError numberStoredAsText="1" sqref="R92"/>
    <ignoredError numberStoredAsText="1" sqref="R93"/>
    <ignoredError numberStoredAsText="1" sqref="R94"/>
    <ignoredError numberStoredAsText="1" sqref="R95"/>
    <ignoredError numberStoredAsText="1" sqref="R96"/>
    <ignoredError numberStoredAsText="1" sqref="R97"/>
    <ignoredError numberStoredAsText="1" sqref="R98"/>
    <ignoredError numberStoredAsText="1" sqref="R99"/>
    <ignoredError numberStoredAsText="1" sqref="R100"/>
    <ignoredError numberStoredAsText="1" sqref="R101"/>
    <ignoredError numberStoredAsText="1" sqref="R102"/>
    <ignoredError numberStoredAsText="1" sqref="R103"/>
    <ignoredError numberStoredAsText="1" sqref="R104"/>
    <ignoredError numberStoredAsText="1" sqref="R105"/>
    <ignoredError numberStoredAsText="1" sqref="R106"/>
    <ignoredError numberStoredAsText="1" sqref="R107"/>
    <ignoredError numberStoredAsText="1" sqref="R108"/>
    <ignoredError numberStoredAsText="1" sqref="R109"/>
    <ignoredError numberStoredAsText="1" sqref="R110"/>
    <ignoredError numberStoredAsText="1" sqref="R111"/>
    <ignoredError numberStoredAsText="1" sqref="R112"/>
    <ignoredError numberStoredAsText="1" sqref="R113"/>
    <ignoredError numberStoredAsText="1" sqref="R114"/>
    <ignoredError numberStoredAsText="1" sqref="R115"/>
    <ignoredError numberStoredAsText="1" sqref="R116"/>
    <ignoredError numberStoredAsText="1" sqref="R117"/>
    <ignoredError numberStoredAsText="1" sqref="R118"/>
    <ignoredError numberStoredAsText="1" sqref="R119"/>
    <ignoredError numberStoredAsText="1" sqref="R120"/>
    <ignoredError numberStoredAsText="1" sqref="R121"/>
    <ignoredError numberStoredAsText="1" sqref="R122"/>
    <ignoredError numberStoredAsText="1" sqref="R123"/>
    <ignoredError numberStoredAsText="1" sqref="R124"/>
    <ignoredError numberStoredAsText="1" sqref="R125"/>
    <ignoredError numberStoredAsText="1" sqref="R126"/>
    <ignoredError numberStoredAsText="1" sqref="R127"/>
    <ignoredError numberStoredAsText="1" sqref="R128"/>
    <ignoredError numberStoredAsText="1" sqref="R129"/>
    <ignoredError numberStoredAsText="1" sqref="R130"/>
    <ignoredError numberStoredAsText="1" sqref="R131"/>
    <ignoredError numberStoredAsText="1" sqref="R132"/>
    <ignoredError numberStoredAsText="1" sqref="R133"/>
    <ignoredError numberStoredAsText="1" sqref="R134"/>
    <ignoredError numberStoredAsText="1" sqref="R135"/>
    <ignoredError numberStoredAsText="1" sqref="R136"/>
    <ignoredError numberStoredAsText="1" sqref="R137"/>
    <ignoredError numberStoredAsText="1" sqref="R138"/>
    <ignoredError numberStoredAsText="1" sqref="R139"/>
    <ignoredError numberStoredAsText="1" sqref="R140"/>
    <ignoredError numberStoredAsText="1" sqref="R141"/>
    <ignoredError numberStoredAsText="1" sqref="R142"/>
    <ignoredError numberStoredAsText="1" sqref="R143"/>
    <ignoredError numberStoredAsText="1" sqref="R144"/>
    <ignoredError numberStoredAsText="1" sqref="R145"/>
    <ignoredError numberStoredAsText="1" sqref="R146"/>
    <ignoredError numberStoredAsText="1" sqref="R147"/>
    <ignoredError numberStoredAsText="1" sqref="R148"/>
    <ignoredError numberStoredAsText="1" sqref="R149"/>
    <ignoredError numberStoredAsText="1" sqref="R150"/>
    <ignoredError numberStoredAsText="1" sqref="R151"/>
    <ignoredError numberStoredAsText="1" sqref="R152"/>
    <ignoredError numberStoredAsText="1" sqref="R153"/>
    <ignoredError numberStoredAsText="1" sqref="R154"/>
    <ignoredError numberStoredAsText="1" sqref="R155"/>
    <ignoredError numberStoredAsText="1" sqref="R156"/>
    <ignoredError numberStoredAsText="1" sqref="R157"/>
    <ignoredError numberStoredAsText="1" sqref="R158"/>
    <ignoredError numberStoredAsText="1" sqref="R159"/>
    <ignoredError numberStoredAsText="1" sqref="R160"/>
    <ignoredError numberStoredAsText="1" sqref="R161"/>
    <ignoredError numberStoredAsText="1" sqref="R162"/>
    <ignoredError numberStoredAsText="1" sqref="R163"/>
    <ignoredError numberStoredAsText="1" sqref="R164"/>
    <ignoredError numberStoredAsText="1" sqref="R165"/>
    <ignoredError numberStoredAsText="1" sqref="R166"/>
    <ignoredError numberStoredAsText="1" sqref="R167"/>
    <ignoredError numberStoredAsText="1" sqref="R168"/>
    <ignoredError numberStoredAsText="1" sqref="R169"/>
    <ignoredError numberStoredAsText="1" sqref="R170"/>
    <ignoredError numberStoredAsText="1" sqref="R171"/>
    <ignoredError numberStoredAsText="1" sqref="R172"/>
    <ignoredError numberStoredAsText="1" sqref="R173"/>
    <ignoredError numberStoredAsText="1" sqref="R174"/>
    <ignoredError numberStoredAsText="1" sqref="R175"/>
    <ignoredError numberStoredAsText="1" sqref="R176"/>
    <ignoredError numberStoredAsText="1" sqref="R177"/>
    <ignoredError numberStoredAsText="1" sqref="R178"/>
    <ignoredError numberStoredAsText="1" sqref="R179"/>
    <ignoredError numberStoredAsText="1" sqref="R180"/>
    <ignoredError numberStoredAsText="1" sqref="R181"/>
    <ignoredError numberStoredAsText="1" sqref="R182"/>
    <ignoredError numberStoredAsText="1" sqref="R183"/>
    <ignoredError numberStoredAsText="1" sqref="R184"/>
    <ignoredError numberStoredAsText="1" sqref="R185"/>
    <ignoredError numberStoredAsText="1" sqref="R186"/>
    <ignoredError numberStoredAsText="1" sqref="R187"/>
    <ignoredError numberStoredAsText="1" sqref="R188"/>
    <ignoredError numberStoredAsText="1" sqref="R189"/>
    <ignoredError numberStoredAsText="1" sqref="R190"/>
    <ignoredError numberStoredAsText="1" sqref="R191"/>
    <ignoredError numberStoredAsText="1" sqref="R192"/>
    <ignoredError numberStoredAsText="1" sqref="R193"/>
    <ignoredError numberStoredAsText="1" sqref="R194"/>
    <ignoredError numberStoredAsText="1" sqref="R195"/>
    <ignoredError numberStoredAsText="1" sqref="R196"/>
    <ignoredError numberStoredAsText="1" sqref="R197"/>
    <ignoredError numberStoredAsText="1" sqref="R198"/>
    <ignoredError numberStoredAsText="1" sqref="R199"/>
    <ignoredError numberStoredAsText="1" sqref="R200"/>
    <ignoredError numberStoredAsText="1" sqref="R201"/>
    <ignoredError numberStoredAsText="1" sqref="R202"/>
    <ignoredError numberStoredAsText="1" sqref="R203"/>
    <ignoredError numberStoredAsText="1" sqref="R204"/>
    <ignoredError numberStoredAsText="1" sqref="R205"/>
    <ignoredError numberStoredAsText="1" sqref="R206"/>
    <ignoredError numberStoredAsText="1" sqref="R207"/>
    <ignoredError numberStoredAsText="1" sqref="R208"/>
    <ignoredError numberStoredAsText="1" sqref="R209"/>
    <ignoredError numberStoredAsText="1" sqref="R210"/>
    <ignoredError numberStoredAsText="1" sqref="R211"/>
    <ignoredError numberStoredAsText="1" sqref="R212"/>
    <ignoredError numberStoredAsText="1" sqref="R213"/>
    <ignoredError numberStoredAsText="1" sqref="R214"/>
    <ignoredError numberStoredAsText="1" sqref="R215"/>
    <ignoredError numberStoredAsText="1" sqref="R216"/>
    <ignoredError numberStoredAsText="1" sqref="R217"/>
    <ignoredError numberStoredAsText="1" sqref="R218"/>
    <ignoredError numberStoredAsText="1" sqref="R219"/>
    <ignoredError numberStoredAsText="1" sqref="R220"/>
    <ignoredError numberStoredAsText="1" sqref="R221"/>
    <ignoredError numberStoredAsText="1" sqref="R222"/>
    <ignoredError numberStoredAsText="1" sqref="R223"/>
    <ignoredError numberStoredAsText="1" sqref="R224"/>
    <ignoredError numberStoredAsText="1" sqref="R225"/>
    <ignoredError numberStoredAsText="1" sqref="R226"/>
    <ignoredError numberStoredAsText="1" sqref="R227"/>
    <ignoredError numberStoredAsText="1" sqref="R228"/>
    <ignoredError numberStoredAsText="1" sqref="R229"/>
    <ignoredError numberStoredAsText="1" sqref="R230"/>
    <ignoredError numberStoredAsText="1" sqref="R231"/>
    <ignoredError numberStoredAsText="1" sqref="R232"/>
    <ignoredError numberStoredAsText="1" sqref="R233"/>
    <ignoredError numberStoredAsText="1" sqref="R234"/>
    <ignoredError numberStoredAsText="1" sqref="R235"/>
    <ignoredError numberStoredAsText="1" sqref="R236"/>
    <ignoredError numberStoredAsText="1" sqref="R237"/>
    <ignoredError numberStoredAsText="1" sqref="R238"/>
    <ignoredError numberStoredAsText="1" sqref="R239"/>
    <ignoredError numberStoredAsText="1" sqref="R240"/>
    <ignoredError numberStoredAsText="1" sqref="R241"/>
    <ignoredError numberStoredAsText="1" sqref="R242"/>
    <ignoredError numberStoredAsText="1" sqref="R243"/>
    <ignoredError numberStoredAsText="1" sqref="R244"/>
    <ignoredError numberStoredAsText="1" sqref="R245"/>
    <ignoredError numberStoredAsText="1" sqref="R246"/>
    <ignoredError numberStoredAsText="1" sqref="R247"/>
    <ignoredError numberStoredAsText="1" sqref="R248"/>
    <ignoredError numberStoredAsText="1" sqref="R249"/>
    <ignoredError numberStoredAsText="1" sqref="R250"/>
    <ignoredError numberStoredAsText="1" sqref="R251"/>
    <ignoredError numberStoredAsText="1" sqref="S5"/>
    <ignoredError numberStoredAsText="1" sqref="S6"/>
    <ignoredError numberStoredAsText="1" sqref="S7"/>
    <ignoredError numberStoredAsText="1" sqref="S8"/>
    <ignoredError numberStoredAsText="1" sqref="S9"/>
    <ignoredError numberStoredAsText="1" sqref="S10"/>
    <ignoredError numberStoredAsText="1" sqref="S11"/>
    <ignoredError numberStoredAsText="1" sqref="S12"/>
    <ignoredError numberStoredAsText="1" sqref="S13"/>
    <ignoredError numberStoredAsText="1" sqref="S14"/>
    <ignoredError numberStoredAsText="1" sqref="S15"/>
    <ignoredError numberStoredAsText="1" sqref="S16"/>
    <ignoredError numberStoredAsText="1" sqref="S17"/>
    <ignoredError numberStoredAsText="1" sqref="S18"/>
    <ignoredError numberStoredAsText="1" sqref="S19"/>
    <ignoredError numberStoredAsText="1" sqref="S20"/>
    <ignoredError numberStoredAsText="1" sqref="S21"/>
    <ignoredError numberStoredAsText="1" sqref="S22"/>
    <ignoredError numberStoredAsText="1" sqref="S23"/>
    <ignoredError numberStoredAsText="1" sqref="S24"/>
    <ignoredError numberStoredAsText="1" sqref="S25"/>
    <ignoredError numberStoredAsText="1" sqref="S26"/>
    <ignoredError numberStoredAsText="1" sqref="S27"/>
    <ignoredError numberStoredAsText="1" sqref="S28"/>
    <ignoredError numberStoredAsText="1" sqref="S29"/>
    <ignoredError numberStoredAsText="1" sqref="S30"/>
    <ignoredError numberStoredAsText="1" sqref="S31"/>
    <ignoredError numberStoredAsText="1" sqref="S32"/>
    <ignoredError numberStoredAsText="1" sqref="S33"/>
    <ignoredError numberStoredAsText="1" sqref="S34"/>
    <ignoredError numberStoredAsText="1" sqref="S35"/>
    <ignoredError numberStoredAsText="1" sqref="S36"/>
    <ignoredError numberStoredAsText="1" sqref="S37"/>
    <ignoredError numberStoredAsText="1" sqref="S38"/>
    <ignoredError numberStoredAsText="1" sqref="S39"/>
    <ignoredError numberStoredAsText="1" sqref="S40"/>
    <ignoredError numberStoredAsText="1" sqref="S41"/>
    <ignoredError numberStoredAsText="1" sqref="S42"/>
    <ignoredError numberStoredAsText="1" sqref="S43"/>
    <ignoredError numberStoredAsText="1" sqref="S44"/>
    <ignoredError numberStoredAsText="1" sqref="S45"/>
    <ignoredError numberStoredAsText="1" sqref="S46"/>
    <ignoredError numberStoredAsText="1" sqref="S47"/>
    <ignoredError numberStoredAsText="1" sqref="S48"/>
    <ignoredError numberStoredAsText="1" sqref="S49"/>
    <ignoredError numberStoredAsText="1" sqref="S50"/>
    <ignoredError numberStoredAsText="1" sqref="S51"/>
    <ignoredError numberStoredAsText="1" sqref="S52"/>
    <ignoredError numberStoredAsText="1" sqref="S53"/>
    <ignoredError numberStoredAsText="1" sqref="S54"/>
    <ignoredError numberStoredAsText="1" sqref="S55"/>
    <ignoredError numberStoredAsText="1" sqref="S56"/>
    <ignoredError numberStoredAsText="1" sqref="S57"/>
    <ignoredError numberStoredAsText="1" sqref="S58"/>
    <ignoredError numberStoredAsText="1" sqref="S59"/>
    <ignoredError numberStoredAsText="1" sqref="S60"/>
    <ignoredError numberStoredAsText="1" sqref="S61"/>
    <ignoredError numberStoredAsText="1" sqref="S62"/>
    <ignoredError numberStoredAsText="1" sqref="S63"/>
    <ignoredError numberStoredAsText="1" sqref="S64"/>
    <ignoredError numberStoredAsText="1" sqref="S65"/>
    <ignoredError numberStoredAsText="1" sqref="S66"/>
    <ignoredError numberStoredAsText="1" sqref="S67"/>
    <ignoredError numberStoredAsText="1" sqref="S68"/>
    <ignoredError numberStoredAsText="1" sqref="S69"/>
    <ignoredError numberStoredAsText="1" sqref="S70"/>
    <ignoredError numberStoredAsText="1" sqref="S71"/>
    <ignoredError numberStoredAsText="1" sqref="S72"/>
    <ignoredError numberStoredAsText="1" sqref="S73"/>
    <ignoredError numberStoredAsText="1" sqref="S74"/>
    <ignoredError numberStoredAsText="1" sqref="S75"/>
    <ignoredError numberStoredAsText="1" sqref="S76"/>
    <ignoredError numberStoredAsText="1" sqref="S77"/>
    <ignoredError numberStoredAsText="1" sqref="S78"/>
    <ignoredError numberStoredAsText="1" sqref="S79"/>
    <ignoredError numberStoredAsText="1" sqref="S80"/>
    <ignoredError numberStoredAsText="1" sqref="S81"/>
    <ignoredError numberStoredAsText="1" sqref="S82"/>
    <ignoredError numberStoredAsText="1" sqref="S83"/>
    <ignoredError numberStoredAsText="1" sqref="S84"/>
    <ignoredError numberStoredAsText="1" sqref="S85"/>
    <ignoredError numberStoredAsText="1" sqref="S86"/>
    <ignoredError numberStoredAsText="1" sqref="S87"/>
    <ignoredError numberStoredAsText="1" sqref="S88"/>
    <ignoredError numberStoredAsText="1" sqref="S89"/>
    <ignoredError numberStoredAsText="1" sqref="S90"/>
    <ignoredError numberStoredAsText="1" sqref="S91"/>
    <ignoredError numberStoredAsText="1" sqref="S92"/>
    <ignoredError numberStoredAsText="1" sqref="S93"/>
    <ignoredError numberStoredAsText="1" sqref="S94"/>
    <ignoredError numberStoredAsText="1" sqref="S95"/>
    <ignoredError numberStoredAsText="1" sqref="S96"/>
    <ignoredError numberStoredAsText="1" sqref="S97"/>
    <ignoredError numberStoredAsText="1" sqref="S98"/>
    <ignoredError numberStoredAsText="1" sqref="S99"/>
    <ignoredError numberStoredAsText="1" sqref="S100"/>
    <ignoredError numberStoredAsText="1" sqref="S101"/>
    <ignoredError numberStoredAsText="1" sqref="S102"/>
    <ignoredError numberStoredAsText="1" sqref="S103"/>
    <ignoredError numberStoredAsText="1" sqref="S104"/>
    <ignoredError numberStoredAsText="1" sqref="S105"/>
    <ignoredError numberStoredAsText="1" sqref="S106"/>
    <ignoredError numberStoredAsText="1" sqref="S107"/>
    <ignoredError numberStoredAsText="1" sqref="S108"/>
    <ignoredError numberStoredAsText="1" sqref="S109"/>
    <ignoredError numberStoredAsText="1" sqref="S110"/>
    <ignoredError numberStoredAsText="1" sqref="S111"/>
    <ignoredError numberStoredAsText="1" sqref="S112"/>
    <ignoredError numberStoredAsText="1" sqref="S113"/>
    <ignoredError numberStoredAsText="1" sqref="S114"/>
    <ignoredError numberStoredAsText="1" sqref="S115"/>
    <ignoredError numberStoredAsText="1" sqref="S116"/>
    <ignoredError numberStoredAsText="1" sqref="S117"/>
    <ignoredError numberStoredAsText="1" sqref="S118"/>
    <ignoredError numberStoredAsText="1" sqref="S119"/>
    <ignoredError numberStoredAsText="1" sqref="S120"/>
    <ignoredError numberStoredAsText="1" sqref="S121"/>
    <ignoredError numberStoredAsText="1" sqref="S122"/>
    <ignoredError numberStoredAsText="1" sqref="S123"/>
    <ignoredError numberStoredAsText="1" sqref="S124"/>
    <ignoredError numberStoredAsText="1" sqref="S125"/>
    <ignoredError numberStoredAsText="1" sqref="S126"/>
    <ignoredError numberStoredAsText="1" sqref="S127"/>
    <ignoredError numberStoredAsText="1" sqref="S128"/>
    <ignoredError numberStoredAsText="1" sqref="S129"/>
    <ignoredError numberStoredAsText="1" sqref="S130"/>
    <ignoredError numberStoredAsText="1" sqref="S131"/>
    <ignoredError numberStoredAsText="1" sqref="S132"/>
    <ignoredError numberStoredAsText="1" sqref="S133"/>
    <ignoredError numberStoredAsText="1" sqref="S134"/>
    <ignoredError numberStoredAsText="1" sqref="S135"/>
    <ignoredError numberStoredAsText="1" sqref="S136"/>
    <ignoredError numberStoredAsText="1" sqref="S137"/>
    <ignoredError numberStoredAsText="1" sqref="S138"/>
    <ignoredError numberStoredAsText="1" sqref="S139"/>
    <ignoredError numberStoredAsText="1" sqref="S140"/>
    <ignoredError numberStoredAsText="1" sqref="S141"/>
    <ignoredError numberStoredAsText="1" sqref="S142"/>
    <ignoredError numberStoredAsText="1" sqref="S143"/>
    <ignoredError numberStoredAsText="1" sqref="S144"/>
    <ignoredError numberStoredAsText="1" sqref="S145"/>
    <ignoredError numberStoredAsText="1" sqref="S146"/>
    <ignoredError numberStoredAsText="1" sqref="S147"/>
    <ignoredError numberStoredAsText="1" sqref="S148"/>
    <ignoredError numberStoredAsText="1" sqref="S149"/>
    <ignoredError numberStoredAsText="1" sqref="S150"/>
    <ignoredError numberStoredAsText="1" sqref="S151"/>
    <ignoredError numberStoredAsText="1" sqref="S152"/>
    <ignoredError numberStoredAsText="1" sqref="S153"/>
    <ignoredError numberStoredAsText="1" sqref="S154"/>
    <ignoredError numberStoredAsText="1" sqref="S155"/>
    <ignoredError numberStoredAsText="1" sqref="S156"/>
    <ignoredError numberStoredAsText="1" sqref="S157"/>
    <ignoredError numberStoredAsText="1" sqref="S158"/>
    <ignoredError numberStoredAsText="1" sqref="S159"/>
    <ignoredError numberStoredAsText="1" sqref="S160"/>
    <ignoredError numberStoredAsText="1" sqref="S161"/>
    <ignoredError numberStoredAsText="1" sqref="S162"/>
    <ignoredError numberStoredAsText="1" sqref="S163"/>
    <ignoredError numberStoredAsText="1" sqref="S164"/>
    <ignoredError numberStoredAsText="1" sqref="S165"/>
    <ignoredError numberStoredAsText="1" sqref="S166"/>
    <ignoredError numberStoredAsText="1" sqref="S167"/>
    <ignoredError numberStoredAsText="1" sqref="S168"/>
    <ignoredError numberStoredAsText="1" sqref="S169"/>
    <ignoredError numberStoredAsText="1" sqref="S170"/>
    <ignoredError numberStoredAsText="1" sqref="S171"/>
    <ignoredError numberStoredAsText="1" sqref="S172"/>
    <ignoredError numberStoredAsText="1" sqref="S173"/>
    <ignoredError numberStoredAsText="1" sqref="S174"/>
    <ignoredError numberStoredAsText="1" sqref="S175"/>
    <ignoredError numberStoredAsText="1" sqref="S176"/>
    <ignoredError numberStoredAsText="1" sqref="S177"/>
    <ignoredError numberStoredAsText="1" sqref="S178"/>
    <ignoredError numberStoredAsText="1" sqref="S179"/>
    <ignoredError numberStoredAsText="1" sqref="S180"/>
    <ignoredError numberStoredAsText="1" sqref="S181"/>
    <ignoredError numberStoredAsText="1" sqref="S182"/>
    <ignoredError numberStoredAsText="1" sqref="S183"/>
    <ignoredError numberStoredAsText="1" sqref="S184"/>
    <ignoredError numberStoredAsText="1" sqref="S185"/>
    <ignoredError numberStoredAsText="1" sqref="S186"/>
    <ignoredError numberStoredAsText="1" sqref="S187"/>
    <ignoredError numberStoredAsText="1" sqref="S188"/>
    <ignoredError numberStoredAsText="1" sqref="S189"/>
    <ignoredError numberStoredAsText="1" sqref="S190"/>
    <ignoredError numberStoredAsText="1" sqref="S191"/>
    <ignoredError numberStoredAsText="1" sqref="S192"/>
    <ignoredError numberStoredAsText="1" sqref="S193"/>
    <ignoredError numberStoredAsText="1" sqref="S194"/>
    <ignoredError numberStoredAsText="1" sqref="S195"/>
    <ignoredError numberStoredAsText="1" sqref="S196"/>
    <ignoredError numberStoredAsText="1" sqref="S197"/>
    <ignoredError numberStoredAsText="1" sqref="S198"/>
    <ignoredError numberStoredAsText="1" sqref="S199"/>
    <ignoredError numberStoredAsText="1" sqref="S200"/>
    <ignoredError numberStoredAsText="1" sqref="S201"/>
    <ignoredError numberStoredAsText="1" sqref="S202"/>
    <ignoredError numberStoredAsText="1" sqref="S203"/>
    <ignoredError numberStoredAsText="1" sqref="S204"/>
    <ignoredError numberStoredAsText="1" sqref="S205"/>
    <ignoredError numberStoredAsText="1" sqref="S206"/>
    <ignoredError numberStoredAsText="1" sqref="S207"/>
    <ignoredError numberStoredAsText="1" sqref="S208"/>
    <ignoredError numberStoredAsText="1" sqref="S209"/>
    <ignoredError numberStoredAsText="1" sqref="S210"/>
    <ignoredError numberStoredAsText="1" sqref="S211"/>
    <ignoredError numberStoredAsText="1" sqref="S212"/>
    <ignoredError numberStoredAsText="1" sqref="S213"/>
    <ignoredError numberStoredAsText="1" sqref="S214"/>
    <ignoredError numberStoredAsText="1" sqref="S215"/>
    <ignoredError numberStoredAsText="1" sqref="S216"/>
    <ignoredError numberStoredAsText="1" sqref="S217"/>
    <ignoredError numberStoredAsText="1" sqref="S218"/>
    <ignoredError numberStoredAsText="1" sqref="S219"/>
    <ignoredError numberStoredAsText="1" sqref="S220"/>
    <ignoredError numberStoredAsText="1" sqref="S221"/>
    <ignoredError numberStoredAsText="1" sqref="S222"/>
    <ignoredError numberStoredAsText="1" sqref="S223"/>
    <ignoredError numberStoredAsText="1" sqref="S224"/>
    <ignoredError numberStoredAsText="1" sqref="S225"/>
    <ignoredError numberStoredAsText="1" sqref="S226"/>
    <ignoredError numberStoredAsText="1" sqref="S227"/>
    <ignoredError numberStoredAsText="1" sqref="S228"/>
    <ignoredError numberStoredAsText="1" sqref="S229"/>
    <ignoredError numberStoredAsText="1" sqref="S230"/>
    <ignoredError numberStoredAsText="1" sqref="S231"/>
    <ignoredError numberStoredAsText="1" sqref="S232"/>
    <ignoredError numberStoredAsText="1" sqref="S233"/>
    <ignoredError numberStoredAsText="1" sqref="S234"/>
    <ignoredError numberStoredAsText="1" sqref="S235"/>
    <ignoredError numberStoredAsText="1" sqref="S236"/>
    <ignoredError numberStoredAsText="1" sqref="S237"/>
    <ignoredError numberStoredAsText="1" sqref="S238"/>
    <ignoredError numberStoredAsText="1" sqref="S239"/>
    <ignoredError numberStoredAsText="1" sqref="S240"/>
    <ignoredError numberStoredAsText="1" sqref="S241"/>
    <ignoredError numberStoredAsText="1" sqref="S242"/>
    <ignoredError numberStoredAsText="1" sqref="S243"/>
    <ignoredError numberStoredAsText="1" sqref="S244"/>
    <ignoredError numberStoredAsText="1" sqref="S245"/>
    <ignoredError numberStoredAsText="1" sqref="S246"/>
    <ignoredError numberStoredAsText="1" sqref="S247"/>
    <ignoredError numberStoredAsText="1" sqref="S248"/>
    <ignoredError numberStoredAsText="1" sqref="S249"/>
    <ignoredError numberStoredAsText="1" sqref="S250"/>
    <ignoredError numberStoredAsText="1" sqref="S251"/>
    <ignoredError numberStoredAsText="1" sqref="T5"/>
    <ignoredError numberStoredAsText="1" sqref="T6"/>
    <ignoredError numberStoredAsText="1" sqref="T7"/>
    <ignoredError numberStoredAsText="1" sqref="T8"/>
    <ignoredError numberStoredAsText="1" sqref="T9"/>
    <ignoredError numberStoredAsText="1" sqref="T10"/>
    <ignoredError numberStoredAsText="1" sqref="T11"/>
    <ignoredError numberStoredAsText="1" sqref="T12"/>
    <ignoredError numberStoredAsText="1" sqref="T13"/>
    <ignoredError numberStoredAsText="1" sqref="T14"/>
    <ignoredError numberStoredAsText="1" sqref="T15"/>
    <ignoredError numberStoredAsText="1" sqref="T16"/>
    <ignoredError numberStoredAsText="1" sqref="T17"/>
    <ignoredError numberStoredAsText="1" sqref="T18"/>
    <ignoredError numberStoredAsText="1" sqref="T19"/>
    <ignoredError numberStoredAsText="1" sqref="T20"/>
    <ignoredError numberStoredAsText="1" sqref="T21"/>
    <ignoredError numberStoredAsText="1" sqref="T22"/>
    <ignoredError numberStoredAsText="1" sqref="T23"/>
    <ignoredError numberStoredAsText="1" sqref="T24"/>
    <ignoredError numberStoredAsText="1" sqref="T25"/>
    <ignoredError numberStoredAsText="1" sqref="T26"/>
    <ignoredError numberStoredAsText="1" sqref="T27"/>
    <ignoredError numberStoredAsText="1" sqref="T28"/>
    <ignoredError numberStoredAsText="1" sqref="T29"/>
    <ignoredError numberStoredAsText="1" sqref="T30"/>
    <ignoredError numberStoredAsText="1" sqref="T31"/>
    <ignoredError numberStoredAsText="1" sqref="T32"/>
    <ignoredError numberStoredAsText="1" sqref="T33"/>
    <ignoredError numberStoredAsText="1" sqref="T34"/>
    <ignoredError numberStoredAsText="1" sqref="T35"/>
    <ignoredError numberStoredAsText="1" sqref="T36"/>
    <ignoredError numberStoredAsText="1" sqref="T37"/>
    <ignoredError numberStoredAsText="1" sqref="T38"/>
    <ignoredError numberStoredAsText="1" sqref="T39"/>
    <ignoredError numberStoredAsText="1" sqref="T40"/>
    <ignoredError numberStoredAsText="1" sqref="T41"/>
    <ignoredError numberStoredAsText="1" sqref="T42"/>
    <ignoredError numberStoredAsText="1" sqref="T43"/>
    <ignoredError numberStoredAsText="1" sqref="T44"/>
    <ignoredError numberStoredAsText="1" sqref="T45"/>
    <ignoredError numberStoredAsText="1" sqref="T46"/>
    <ignoredError numberStoredAsText="1" sqref="T47"/>
    <ignoredError numberStoredAsText="1" sqref="T48"/>
    <ignoredError numberStoredAsText="1" sqref="T49"/>
    <ignoredError numberStoredAsText="1" sqref="T50"/>
    <ignoredError numberStoredAsText="1" sqref="T51"/>
    <ignoredError numberStoredAsText="1" sqref="T52"/>
    <ignoredError numberStoredAsText="1" sqref="T53"/>
    <ignoredError numberStoredAsText="1" sqref="T54"/>
    <ignoredError numberStoredAsText="1" sqref="T55"/>
    <ignoredError numberStoredAsText="1" sqref="T56"/>
    <ignoredError numberStoredAsText="1" sqref="T57"/>
    <ignoredError numberStoredAsText="1" sqref="T58"/>
    <ignoredError numberStoredAsText="1" sqref="T59"/>
    <ignoredError numberStoredAsText="1" sqref="T60"/>
    <ignoredError numberStoredAsText="1" sqref="T61"/>
    <ignoredError numberStoredAsText="1" sqref="T62"/>
    <ignoredError numberStoredAsText="1" sqref="T63"/>
    <ignoredError numberStoredAsText="1" sqref="T64"/>
    <ignoredError numberStoredAsText="1" sqref="T65"/>
    <ignoredError numberStoredAsText="1" sqref="T66"/>
    <ignoredError numberStoredAsText="1" sqref="T67"/>
    <ignoredError numberStoredAsText="1" sqref="T68"/>
    <ignoredError numberStoredAsText="1" sqref="T69"/>
    <ignoredError numberStoredAsText="1" sqref="T70"/>
    <ignoredError numberStoredAsText="1" sqref="T71"/>
    <ignoredError numberStoredAsText="1" sqref="T72"/>
    <ignoredError numberStoredAsText="1" sqref="T73"/>
    <ignoredError numberStoredAsText="1" sqref="T74"/>
    <ignoredError numberStoredAsText="1" sqref="T75"/>
    <ignoredError numberStoredAsText="1" sqref="T76"/>
    <ignoredError numberStoredAsText="1" sqref="T77"/>
    <ignoredError numberStoredAsText="1" sqref="T78"/>
    <ignoredError numberStoredAsText="1" sqref="T79"/>
    <ignoredError numberStoredAsText="1" sqref="T80"/>
    <ignoredError numberStoredAsText="1" sqref="T81"/>
    <ignoredError numberStoredAsText="1" sqref="T82"/>
    <ignoredError numberStoredAsText="1" sqref="T83"/>
    <ignoredError numberStoredAsText="1" sqref="T84"/>
    <ignoredError numberStoredAsText="1" sqref="T85"/>
    <ignoredError numberStoredAsText="1" sqref="T86"/>
    <ignoredError numberStoredAsText="1" sqref="T87"/>
    <ignoredError numberStoredAsText="1" sqref="T88"/>
    <ignoredError numberStoredAsText="1" sqref="T89"/>
    <ignoredError numberStoredAsText="1" sqref="T90"/>
    <ignoredError numberStoredAsText="1" sqref="T91"/>
    <ignoredError numberStoredAsText="1" sqref="T92"/>
    <ignoredError numberStoredAsText="1" sqref="T93"/>
    <ignoredError numberStoredAsText="1" sqref="T94"/>
    <ignoredError numberStoredAsText="1" sqref="T95"/>
    <ignoredError numberStoredAsText="1" sqref="T96"/>
    <ignoredError numberStoredAsText="1" sqref="T97"/>
    <ignoredError numberStoredAsText="1" sqref="T98"/>
    <ignoredError numberStoredAsText="1" sqref="T99"/>
    <ignoredError numberStoredAsText="1" sqref="T100"/>
    <ignoredError numberStoredAsText="1" sqref="T101"/>
    <ignoredError numberStoredAsText="1" sqref="T102"/>
    <ignoredError numberStoredAsText="1" sqref="T103"/>
    <ignoredError numberStoredAsText="1" sqref="T104"/>
    <ignoredError numberStoredAsText="1" sqref="T105"/>
    <ignoredError numberStoredAsText="1" sqref="T106"/>
    <ignoredError numberStoredAsText="1" sqref="T107"/>
    <ignoredError numberStoredAsText="1" sqref="T108"/>
    <ignoredError numberStoredAsText="1" sqref="T109"/>
    <ignoredError numberStoredAsText="1" sqref="T110"/>
    <ignoredError numberStoredAsText="1" sqref="T111"/>
    <ignoredError numberStoredAsText="1" sqref="T112"/>
    <ignoredError numberStoredAsText="1" sqref="T113"/>
    <ignoredError numberStoredAsText="1" sqref="T114"/>
    <ignoredError numberStoredAsText="1" sqref="T115"/>
    <ignoredError numberStoredAsText="1" sqref="T116"/>
    <ignoredError numberStoredAsText="1" sqref="T117"/>
    <ignoredError numberStoredAsText="1" sqref="T118"/>
    <ignoredError numberStoredAsText="1" sqref="T119"/>
    <ignoredError numberStoredAsText="1" sqref="T120"/>
    <ignoredError numberStoredAsText="1" sqref="T121"/>
    <ignoredError numberStoredAsText="1" sqref="T122"/>
    <ignoredError numberStoredAsText="1" sqref="T123"/>
    <ignoredError numberStoredAsText="1" sqref="T124"/>
    <ignoredError numberStoredAsText="1" sqref="T125"/>
    <ignoredError numberStoredAsText="1" sqref="T126"/>
    <ignoredError numberStoredAsText="1" sqref="T127"/>
    <ignoredError numberStoredAsText="1" sqref="T128"/>
    <ignoredError numberStoredAsText="1" sqref="T129"/>
    <ignoredError numberStoredAsText="1" sqref="T130"/>
    <ignoredError numberStoredAsText="1" sqref="T131"/>
    <ignoredError numberStoredAsText="1" sqref="T132"/>
    <ignoredError numberStoredAsText="1" sqref="T133"/>
    <ignoredError numberStoredAsText="1" sqref="T134"/>
    <ignoredError numberStoredAsText="1" sqref="T135"/>
    <ignoredError numberStoredAsText="1" sqref="T136"/>
    <ignoredError numberStoredAsText="1" sqref="T137"/>
    <ignoredError numberStoredAsText="1" sqref="T138"/>
    <ignoredError numberStoredAsText="1" sqref="T139"/>
    <ignoredError numberStoredAsText="1" sqref="T140"/>
    <ignoredError numberStoredAsText="1" sqref="T141"/>
    <ignoredError numberStoredAsText="1" sqref="T142"/>
    <ignoredError numberStoredAsText="1" sqref="T143"/>
    <ignoredError numberStoredAsText="1" sqref="T144"/>
    <ignoredError numberStoredAsText="1" sqref="T145"/>
    <ignoredError numberStoredAsText="1" sqref="T146"/>
    <ignoredError numberStoredAsText="1" sqref="T147"/>
    <ignoredError numberStoredAsText="1" sqref="T148"/>
    <ignoredError numberStoredAsText="1" sqref="T149"/>
    <ignoredError numberStoredAsText="1" sqref="T150"/>
    <ignoredError numberStoredAsText="1" sqref="T151"/>
    <ignoredError numberStoredAsText="1" sqref="T152"/>
    <ignoredError numberStoredAsText="1" sqref="T153"/>
    <ignoredError numberStoredAsText="1" sqref="T154"/>
    <ignoredError numberStoredAsText="1" sqref="T155"/>
    <ignoredError numberStoredAsText="1" sqref="T156"/>
    <ignoredError numberStoredAsText="1" sqref="T157"/>
    <ignoredError numberStoredAsText="1" sqref="T158"/>
    <ignoredError numberStoredAsText="1" sqref="T159"/>
    <ignoredError numberStoredAsText="1" sqref="T160"/>
    <ignoredError numberStoredAsText="1" sqref="T161"/>
    <ignoredError numberStoredAsText="1" sqref="T162"/>
    <ignoredError numberStoredAsText="1" sqref="T163"/>
    <ignoredError numberStoredAsText="1" sqref="T164"/>
    <ignoredError numberStoredAsText="1" sqref="T165"/>
    <ignoredError numberStoredAsText="1" sqref="T166"/>
    <ignoredError numberStoredAsText="1" sqref="T167"/>
    <ignoredError numberStoredAsText="1" sqref="T168"/>
    <ignoredError numberStoredAsText="1" sqref="T169"/>
    <ignoredError numberStoredAsText="1" sqref="T170"/>
    <ignoredError numberStoredAsText="1" sqref="T171"/>
    <ignoredError numberStoredAsText="1" sqref="T172"/>
    <ignoredError numberStoredAsText="1" sqref="T173"/>
    <ignoredError numberStoredAsText="1" sqref="T174"/>
    <ignoredError numberStoredAsText="1" sqref="T175"/>
    <ignoredError numberStoredAsText="1" sqref="T176"/>
    <ignoredError numberStoredAsText="1" sqref="T177"/>
    <ignoredError numberStoredAsText="1" sqref="T178"/>
    <ignoredError numberStoredAsText="1" sqref="T179"/>
    <ignoredError numberStoredAsText="1" sqref="T180"/>
    <ignoredError numberStoredAsText="1" sqref="T181"/>
    <ignoredError numberStoredAsText="1" sqref="T182"/>
    <ignoredError numberStoredAsText="1" sqref="T183"/>
    <ignoredError numberStoredAsText="1" sqref="T184"/>
    <ignoredError numberStoredAsText="1" sqref="T185"/>
    <ignoredError numberStoredAsText="1" sqref="T186"/>
    <ignoredError numberStoredAsText="1" sqref="T187"/>
    <ignoredError numberStoredAsText="1" sqref="T188"/>
    <ignoredError numberStoredAsText="1" sqref="T189"/>
    <ignoredError numberStoredAsText="1" sqref="T190"/>
    <ignoredError numberStoredAsText="1" sqref="T191"/>
    <ignoredError numberStoredAsText="1" sqref="T192"/>
    <ignoredError numberStoredAsText="1" sqref="T193"/>
    <ignoredError numberStoredAsText="1" sqref="T194"/>
    <ignoredError numberStoredAsText="1" sqref="T195"/>
    <ignoredError numberStoredAsText="1" sqref="T196"/>
    <ignoredError numberStoredAsText="1" sqref="T197"/>
    <ignoredError numberStoredAsText="1" sqref="T198"/>
    <ignoredError numberStoredAsText="1" sqref="T199"/>
    <ignoredError numberStoredAsText="1" sqref="T200"/>
    <ignoredError numberStoredAsText="1" sqref="T201"/>
    <ignoredError numberStoredAsText="1" sqref="T202"/>
    <ignoredError numberStoredAsText="1" sqref="T203"/>
    <ignoredError numberStoredAsText="1" sqref="T204"/>
    <ignoredError numberStoredAsText="1" sqref="T205"/>
    <ignoredError numberStoredAsText="1" sqref="T206"/>
    <ignoredError numberStoredAsText="1" sqref="T207"/>
    <ignoredError numberStoredAsText="1" sqref="T208"/>
    <ignoredError numberStoredAsText="1" sqref="T209"/>
    <ignoredError numberStoredAsText="1" sqref="T210"/>
    <ignoredError numberStoredAsText="1" sqref="T211"/>
    <ignoredError numberStoredAsText="1" sqref="T212"/>
    <ignoredError numberStoredAsText="1" sqref="T213"/>
    <ignoredError numberStoredAsText="1" sqref="T214"/>
    <ignoredError numberStoredAsText="1" sqref="T215"/>
    <ignoredError numberStoredAsText="1" sqref="T216"/>
    <ignoredError numberStoredAsText="1" sqref="T217"/>
    <ignoredError numberStoredAsText="1" sqref="T218"/>
    <ignoredError numberStoredAsText="1" sqref="T219"/>
    <ignoredError numberStoredAsText="1" sqref="T220"/>
    <ignoredError numberStoredAsText="1" sqref="T221"/>
    <ignoredError numberStoredAsText="1" sqref="T222"/>
    <ignoredError numberStoredAsText="1" sqref="T223"/>
    <ignoredError numberStoredAsText="1" sqref="T224"/>
    <ignoredError numberStoredAsText="1" sqref="T225"/>
    <ignoredError numberStoredAsText="1" sqref="T226"/>
    <ignoredError numberStoredAsText="1" sqref="T227"/>
    <ignoredError numberStoredAsText="1" sqref="T228"/>
    <ignoredError numberStoredAsText="1" sqref="T229"/>
    <ignoredError numberStoredAsText="1" sqref="T230"/>
    <ignoredError numberStoredAsText="1" sqref="T231"/>
    <ignoredError numberStoredAsText="1" sqref="T232"/>
    <ignoredError numberStoredAsText="1" sqref="T233"/>
    <ignoredError numberStoredAsText="1" sqref="T234"/>
    <ignoredError numberStoredAsText="1" sqref="T235"/>
    <ignoredError numberStoredAsText="1" sqref="T236"/>
    <ignoredError numberStoredAsText="1" sqref="T237"/>
    <ignoredError numberStoredAsText="1" sqref="T238"/>
    <ignoredError numberStoredAsText="1" sqref="T239"/>
    <ignoredError numberStoredAsText="1" sqref="T240"/>
    <ignoredError numberStoredAsText="1" sqref="T241"/>
    <ignoredError numberStoredAsText="1" sqref="T242"/>
    <ignoredError numberStoredAsText="1" sqref="T243"/>
    <ignoredError numberStoredAsText="1" sqref="T244"/>
    <ignoredError numberStoredAsText="1" sqref="T245"/>
    <ignoredError numberStoredAsText="1" sqref="T246"/>
    <ignoredError numberStoredAsText="1" sqref="T247"/>
    <ignoredError numberStoredAsText="1" sqref="T248"/>
    <ignoredError numberStoredAsText="1" sqref="T249"/>
    <ignoredError numberStoredAsText="1" sqref="T250"/>
    <ignoredError numberStoredAsText="1" sqref="T251"/>
    <ignoredError numberStoredAsText="1" sqref="U5"/>
    <ignoredError numberStoredAsText="1" sqref="U6"/>
    <ignoredError numberStoredAsText="1" sqref="U7"/>
    <ignoredError numberStoredAsText="1" sqref="U8"/>
    <ignoredError numberStoredAsText="1" sqref="U9"/>
    <ignoredError numberStoredAsText="1" sqref="U10"/>
    <ignoredError numberStoredAsText="1" sqref="U11"/>
    <ignoredError numberStoredAsText="1" sqref="U12"/>
    <ignoredError numberStoredAsText="1" sqref="U13"/>
    <ignoredError numberStoredAsText="1" sqref="U14"/>
    <ignoredError numberStoredAsText="1" sqref="U15"/>
    <ignoredError numberStoredAsText="1" sqref="U16"/>
    <ignoredError numberStoredAsText="1" sqref="U17"/>
    <ignoredError numberStoredAsText="1" sqref="U18"/>
    <ignoredError numberStoredAsText="1" sqref="U19"/>
    <ignoredError numberStoredAsText="1" sqref="U20"/>
    <ignoredError numberStoredAsText="1" sqref="U21"/>
    <ignoredError numberStoredAsText="1" sqref="U22"/>
    <ignoredError numberStoredAsText="1" sqref="U23"/>
    <ignoredError numberStoredAsText="1" sqref="U24"/>
    <ignoredError numberStoredAsText="1" sqref="U25"/>
    <ignoredError numberStoredAsText="1" sqref="U26"/>
    <ignoredError numberStoredAsText="1" sqref="U27"/>
    <ignoredError numberStoredAsText="1" sqref="U28"/>
    <ignoredError numberStoredAsText="1" sqref="U29"/>
    <ignoredError numberStoredAsText="1" sqref="U30"/>
    <ignoredError numberStoredAsText="1" sqref="U31"/>
    <ignoredError numberStoredAsText="1" sqref="U32"/>
    <ignoredError numberStoredAsText="1" sqref="U33"/>
    <ignoredError numberStoredAsText="1" sqref="U34"/>
    <ignoredError numberStoredAsText="1" sqref="U35"/>
    <ignoredError numberStoredAsText="1" sqref="U36"/>
    <ignoredError numberStoredAsText="1" sqref="U37"/>
    <ignoredError numberStoredAsText="1" sqref="U38"/>
    <ignoredError numberStoredAsText="1" sqref="U39"/>
    <ignoredError numberStoredAsText="1" sqref="U40"/>
    <ignoredError numberStoredAsText="1" sqref="U41"/>
    <ignoredError numberStoredAsText="1" sqref="U42"/>
    <ignoredError numberStoredAsText="1" sqref="U43"/>
    <ignoredError numberStoredAsText="1" sqref="U44"/>
    <ignoredError numberStoredAsText="1" sqref="U45"/>
    <ignoredError numberStoredAsText="1" sqref="U46"/>
    <ignoredError numberStoredAsText="1" sqref="U47"/>
    <ignoredError numberStoredAsText="1" sqref="U48"/>
    <ignoredError numberStoredAsText="1" sqref="U49"/>
    <ignoredError numberStoredAsText="1" sqref="U50"/>
    <ignoredError numberStoredAsText="1" sqref="U51"/>
    <ignoredError numberStoredAsText="1" sqref="U52"/>
    <ignoredError numberStoredAsText="1" sqref="U53"/>
    <ignoredError numberStoredAsText="1" sqref="U54"/>
    <ignoredError numberStoredAsText="1" sqref="U55"/>
    <ignoredError numberStoredAsText="1" sqref="U56"/>
    <ignoredError numberStoredAsText="1" sqref="U57"/>
    <ignoredError numberStoredAsText="1" sqref="U58"/>
    <ignoredError numberStoredAsText="1" sqref="U59"/>
    <ignoredError numberStoredAsText="1" sqref="U60"/>
    <ignoredError numberStoredAsText="1" sqref="U61"/>
    <ignoredError numberStoredAsText="1" sqref="U62"/>
    <ignoredError numberStoredAsText="1" sqref="U63"/>
    <ignoredError numberStoredAsText="1" sqref="U64"/>
    <ignoredError numberStoredAsText="1" sqref="U65"/>
    <ignoredError numberStoredAsText="1" sqref="U66"/>
    <ignoredError numberStoredAsText="1" sqref="U67"/>
    <ignoredError numberStoredAsText="1" sqref="U68"/>
    <ignoredError numberStoredAsText="1" sqref="U69"/>
    <ignoredError numberStoredAsText="1" sqref="U70"/>
    <ignoredError numberStoredAsText="1" sqref="U71"/>
    <ignoredError numberStoredAsText="1" sqref="U72"/>
    <ignoredError numberStoredAsText="1" sqref="U73"/>
    <ignoredError numberStoredAsText="1" sqref="U74"/>
    <ignoredError numberStoredAsText="1" sqref="U75"/>
    <ignoredError numberStoredAsText="1" sqref="U76"/>
    <ignoredError numberStoredAsText="1" sqref="U77"/>
    <ignoredError numberStoredAsText="1" sqref="U78"/>
    <ignoredError numberStoredAsText="1" sqref="U79"/>
    <ignoredError numberStoredAsText="1" sqref="U80"/>
    <ignoredError numberStoredAsText="1" sqref="U81"/>
    <ignoredError numberStoredAsText="1" sqref="U82"/>
    <ignoredError numberStoredAsText="1" sqref="U83"/>
    <ignoredError numberStoredAsText="1" sqref="U84"/>
    <ignoredError numberStoredAsText="1" sqref="U85"/>
    <ignoredError numberStoredAsText="1" sqref="U86"/>
    <ignoredError numberStoredAsText="1" sqref="U87"/>
    <ignoredError numberStoredAsText="1" sqref="U88"/>
    <ignoredError numberStoredAsText="1" sqref="U89"/>
    <ignoredError numberStoredAsText="1" sqref="U90"/>
    <ignoredError numberStoredAsText="1" sqref="U91"/>
    <ignoredError numberStoredAsText="1" sqref="U92"/>
    <ignoredError numberStoredAsText="1" sqref="U93"/>
    <ignoredError numberStoredAsText="1" sqref="U94"/>
    <ignoredError numberStoredAsText="1" sqref="U95"/>
    <ignoredError numberStoredAsText="1" sqref="U96"/>
    <ignoredError numberStoredAsText="1" sqref="U97"/>
    <ignoredError numberStoredAsText="1" sqref="U98"/>
    <ignoredError numberStoredAsText="1" sqref="U99"/>
    <ignoredError numberStoredAsText="1" sqref="U100"/>
    <ignoredError numberStoredAsText="1" sqref="U101"/>
    <ignoredError numberStoredAsText="1" sqref="U102"/>
    <ignoredError numberStoredAsText="1" sqref="U103"/>
    <ignoredError numberStoredAsText="1" sqref="U104"/>
    <ignoredError numberStoredAsText="1" sqref="U105"/>
    <ignoredError numberStoredAsText="1" sqref="U106"/>
    <ignoredError numberStoredAsText="1" sqref="U107"/>
    <ignoredError numberStoredAsText="1" sqref="U108"/>
    <ignoredError numberStoredAsText="1" sqref="U109"/>
    <ignoredError numberStoredAsText="1" sqref="U110"/>
    <ignoredError numberStoredAsText="1" sqref="U111"/>
    <ignoredError numberStoredAsText="1" sqref="U112"/>
    <ignoredError numberStoredAsText="1" sqref="U113"/>
    <ignoredError numberStoredAsText="1" sqref="U114"/>
    <ignoredError numberStoredAsText="1" sqref="U115"/>
    <ignoredError numberStoredAsText="1" sqref="U116"/>
    <ignoredError numberStoredAsText="1" sqref="U117"/>
    <ignoredError numberStoredAsText="1" sqref="U118"/>
    <ignoredError numberStoredAsText="1" sqref="U119"/>
    <ignoredError numberStoredAsText="1" sqref="U120"/>
    <ignoredError numberStoredAsText="1" sqref="U121"/>
    <ignoredError numberStoredAsText="1" sqref="U122"/>
    <ignoredError numberStoredAsText="1" sqref="U123"/>
    <ignoredError numberStoredAsText="1" sqref="U124"/>
    <ignoredError numberStoredAsText="1" sqref="U125"/>
    <ignoredError numberStoredAsText="1" sqref="U126"/>
    <ignoredError numberStoredAsText="1" sqref="U127"/>
    <ignoredError numberStoredAsText="1" sqref="U128"/>
    <ignoredError numberStoredAsText="1" sqref="U129"/>
    <ignoredError numberStoredAsText="1" sqref="U130"/>
    <ignoredError numberStoredAsText="1" sqref="U131"/>
    <ignoredError numberStoredAsText="1" sqref="U132"/>
    <ignoredError numberStoredAsText="1" sqref="U133"/>
    <ignoredError numberStoredAsText="1" sqref="U134"/>
    <ignoredError numberStoredAsText="1" sqref="U135"/>
    <ignoredError numberStoredAsText="1" sqref="U136"/>
    <ignoredError numberStoredAsText="1" sqref="U137"/>
    <ignoredError numberStoredAsText="1" sqref="U138"/>
    <ignoredError numberStoredAsText="1" sqref="U139"/>
    <ignoredError numberStoredAsText="1" sqref="U140"/>
    <ignoredError numberStoredAsText="1" sqref="U141"/>
    <ignoredError numberStoredAsText="1" sqref="U142"/>
    <ignoredError numberStoredAsText="1" sqref="U143"/>
    <ignoredError numberStoredAsText="1" sqref="U144"/>
    <ignoredError numberStoredAsText="1" sqref="U145"/>
    <ignoredError numberStoredAsText="1" sqref="U146"/>
    <ignoredError numberStoredAsText="1" sqref="U147"/>
    <ignoredError numberStoredAsText="1" sqref="U148"/>
    <ignoredError numberStoredAsText="1" sqref="U149"/>
    <ignoredError numberStoredAsText="1" sqref="U150"/>
    <ignoredError numberStoredAsText="1" sqref="U151"/>
    <ignoredError numberStoredAsText="1" sqref="U152"/>
    <ignoredError numberStoredAsText="1" sqref="U153"/>
    <ignoredError numberStoredAsText="1" sqref="U154"/>
    <ignoredError numberStoredAsText="1" sqref="U155"/>
    <ignoredError numberStoredAsText="1" sqref="U156"/>
    <ignoredError numberStoredAsText="1" sqref="U157"/>
    <ignoredError numberStoredAsText="1" sqref="U158"/>
    <ignoredError numberStoredAsText="1" sqref="U159"/>
    <ignoredError numberStoredAsText="1" sqref="U160"/>
    <ignoredError numberStoredAsText="1" sqref="U161"/>
    <ignoredError numberStoredAsText="1" sqref="U162"/>
    <ignoredError numberStoredAsText="1" sqref="U163"/>
    <ignoredError numberStoredAsText="1" sqref="U164"/>
    <ignoredError numberStoredAsText="1" sqref="U165"/>
    <ignoredError numberStoredAsText="1" sqref="U166"/>
    <ignoredError numberStoredAsText="1" sqref="U167"/>
    <ignoredError numberStoredAsText="1" sqref="U168"/>
    <ignoredError numberStoredAsText="1" sqref="U169"/>
    <ignoredError numberStoredAsText="1" sqref="U170"/>
    <ignoredError numberStoredAsText="1" sqref="U171"/>
    <ignoredError numberStoredAsText="1" sqref="U172"/>
    <ignoredError numberStoredAsText="1" sqref="U173"/>
    <ignoredError numberStoredAsText="1" sqref="U174"/>
    <ignoredError numberStoredAsText="1" sqref="U175"/>
    <ignoredError numberStoredAsText="1" sqref="U176"/>
    <ignoredError numberStoredAsText="1" sqref="U177"/>
    <ignoredError numberStoredAsText="1" sqref="U178"/>
    <ignoredError numberStoredAsText="1" sqref="U179"/>
    <ignoredError numberStoredAsText="1" sqref="U180"/>
    <ignoredError numberStoredAsText="1" sqref="U181"/>
    <ignoredError numberStoredAsText="1" sqref="U182"/>
    <ignoredError numberStoredAsText="1" sqref="U183"/>
    <ignoredError numberStoredAsText="1" sqref="U184"/>
    <ignoredError numberStoredAsText="1" sqref="U185"/>
    <ignoredError numberStoredAsText="1" sqref="U186"/>
    <ignoredError numberStoredAsText="1" sqref="U187"/>
    <ignoredError numberStoredAsText="1" sqref="U188"/>
    <ignoredError numberStoredAsText="1" sqref="U189"/>
    <ignoredError numberStoredAsText="1" sqref="U190"/>
    <ignoredError numberStoredAsText="1" sqref="U191"/>
    <ignoredError numberStoredAsText="1" sqref="U192"/>
    <ignoredError numberStoredAsText="1" sqref="U193"/>
    <ignoredError numberStoredAsText="1" sqref="U194"/>
    <ignoredError numberStoredAsText="1" sqref="U195"/>
    <ignoredError numberStoredAsText="1" sqref="U196"/>
    <ignoredError numberStoredAsText="1" sqref="U197"/>
    <ignoredError numberStoredAsText="1" sqref="U198"/>
    <ignoredError numberStoredAsText="1" sqref="U199"/>
    <ignoredError numberStoredAsText="1" sqref="U200"/>
    <ignoredError numberStoredAsText="1" sqref="U201"/>
    <ignoredError numberStoredAsText="1" sqref="U202"/>
    <ignoredError numberStoredAsText="1" sqref="U203"/>
    <ignoredError numberStoredAsText="1" sqref="U204"/>
    <ignoredError numberStoredAsText="1" sqref="U205"/>
    <ignoredError numberStoredAsText="1" sqref="U206"/>
    <ignoredError numberStoredAsText="1" sqref="U207"/>
    <ignoredError numberStoredAsText="1" sqref="U208"/>
    <ignoredError numberStoredAsText="1" sqref="U209"/>
    <ignoredError numberStoredAsText="1" sqref="U210"/>
    <ignoredError numberStoredAsText="1" sqref="U211"/>
    <ignoredError numberStoredAsText="1" sqref="U212"/>
    <ignoredError numberStoredAsText="1" sqref="U213"/>
    <ignoredError numberStoredAsText="1" sqref="U214"/>
    <ignoredError numberStoredAsText="1" sqref="U215"/>
    <ignoredError numberStoredAsText="1" sqref="U216"/>
    <ignoredError numberStoredAsText="1" sqref="U217"/>
    <ignoredError numberStoredAsText="1" sqref="U218"/>
    <ignoredError numberStoredAsText="1" sqref="U219"/>
    <ignoredError numberStoredAsText="1" sqref="U220"/>
    <ignoredError numberStoredAsText="1" sqref="U221"/>
    <ignoredError numberStoredAsText="1" sqref="U222"/>
    <ignoredError numberStoredAsText="1" sqref="U223"/>
    <ignoredError numberStoredAsText="1" sqref="U224"/>
    <ignoredError numberStoredAsText="1" sqref="U225"/>
    <ignoredError numberStoredAsText="1" sqref="U226"/>
    <ignoredError numberStoredAsText="1" sqref="U227"/>
    <ignoredError numberStoredAsText="1" sqref="U228"/>
    <ignoredError numberStoredAsText="1" sqref="U229"/>
    <ignoredError numberStoredAsText="1" sqref="U230"/>
    <ignoredError numberStoredAsText="1" sqref="U231"/>
    <ignoredError numberStoredAsText="1" sqref="U232"/>
    <ignoredError numberStoredAsText="1" sqref="U233"/>
    <ignoredError numberStoredAsText="1" sqref="U234"/>
    <ignoredError numberStoredAsText="1" sqref="U235"/>
    <ignoredError numberStoredAsText="1" sqref="U236"/>
    <ignoredError numberStoredAsText="1" sqref="U237"/>
    <ignoredError numberStoredAsText="1" sqref="U238"/>
    <ignoredError numberStoredAsText="1" sqref="U239"/>
    <ignoredError numberStoredAsText="1" sqref="U240"/>
    <ignoredError numberStoredAsText="1" sqref="U241"/>
    <ignoredError numberStoredAsText="1" sqref="U242"/>
    <ignoredError numberStoredAsText="1" sqref="U243"/>
    <ignoredError numberStoredAsText="1" sqref="U244"/>
    <ignoredError numberStoredAsText="1" sqref="U245"/>
    <ignoredError numberStoredAsText="1" sqref="U246"/>
    <ignoredError numberStoredAsText="1" sqref="U247"/>
    <ignoredError numberStoredAsText="1" sqref="U248"/>
    <ignoredError numberStoredAsText="1" sqref="U249"/>
    <ignoredError numberStoredAsText="1" sqref="U250"/>
    <ignoredError numberStoredAsText="1" sqref="U251"/>
    <ignoredError numberStoredAsText="1" sqref="V5"/>
    <ignoredError numberStoredAsText="1" sqref="V6"/>
    <ignoredError numberStoredAsText="1" sqref="V7"/>
    <ignoredError numberStoredAsText="1" sqref="V8"/>
    <ignoredError numberStoredAsText="1" sqref="V9"/>
    <ignoredError numberStoredAsText="1" sqref="V10"/>
    <ignoredError numberStoredAsText="1" sqref="V11"/>
    <ignoredError numberStoredAsText="1" sqref="V12"/>
    <ignoredError numberStoredAsText="1" sqref="V13"/>
    <ignoredError numberStoredAsText="1" sqref="V14"/>
    <ignoredError numberStoredAsText="1" sqref="V15"/>
    <ignoredError numberStoredAsText="1" sqref="V16"/>
    <ignoredError numberStoredAsText="1" sqref="V17"/>
    <ignoredError numberStoredAsText="1" sqref="V18"/>
    <ignoredError numberStoredAsText="1" sqref="V19"/>
    <ignoredError numberStoredAsText="1" sqref="V20"/>
    <ignoredError numberStoredAsText="1" sqref="V21"/>
    <ignoredError numberStoredAsText="1" sqref="V22"/>
    <ignoredError numberStoredAsText="1" sqref="V23"/>
    <ignoredError numberStoredAsText="1" sqref="V24"/>
    <ignoredError numberStoredAsText="1" sqref="V25"/>
    <ignoredError numberStoredAsText="1" sqref="V26"/>
    <ignoredError numberStoredAsText="1" sqref="V27"/>
    <ignoredError numberStoredAsText="1" sqref="V28"/>
    <ignoredError numberStoredAsText="1" sqref="V29"/>
    <ignoredError numberStoredAsText="1" sqref="V30"/>
    <ignoredError numberStoredAsText="1" sqref="V31"/>
    <ignoredError numberStoredAsText="1" sqref="V32"/>
    <ignoredError numberStoredAsText="1" sqref="V33"/>
    <ignoredError numberStoredAsText="1" sqref="V34"/>
    <ignoredError numberStoredAsText="1" sqref="V35"/>
    <ignoredError numberStoredAsText="1" sqref="V36"/>
    <ignoredError numberStoredAsText="1" sqref="V37"/>
    <ignoredError numberStoredAsText="1" sqref="V38"/>
    <ignoredError numberStoredAsText="1" sqref="V39"/>
    <ignoredError numberStoredAsText="1" sqref="V40"/>
    <ignoredError numberStoredAsText="1" sqref="V41"/>
    <ignoredError numberStoredAsText="1" sqref="V42"/>
    <ignoredError numberStoredAsText="1" sqref="V43"/>
    <ignoredError numberStoredAsText="1" sqref="V44"/>
    <ignoredError numberStoredAsText="1" sqref="V45"/>
    <ignoredError numberStoredAsText="1" sqref="V46"/>
    <ignoredError numberStoredAsText="1" sqref="V47"/>
    <ignoredError numberStoredAsText="1" sqref="V48"/>
    <ignoredError numberStoredAsText="1" sqref="V49"/>
    <ignoredError numberStoredAsText="1" sqref="V50"/>
    <ignoredError numberStoredAsText="1" sqref="V51"/>
    <ignoredError numberStoredAsText="1" sqref="V52"/>
    <ignoredError numberStoredAsText="1" sqref="V53"/>
    <ignoredError numberStoredAsText="1" sqref="V54"/>
    <ignoredError numberStoredAsText="1" sqref="V55"/>
    <ignoredError numberStoredAsText="1" sqref="V56"/>
    <ignoredError numberStoredAsText="1" sqref="V57"/>
    <ignoredError numberStoredAsText="1" sqref="V58"/>
    <ignoredError numberStoredAsText="1" sqref="V59"/>
    <ignoredError numberStoredAsText="1" sqref="V60"/>
    <ignoredError numberStoredAsText="1" sqref="V61"/>
    <ignoredError numberStoredAsText="1" sqref="V62"/>
    <ignoredError numberStoredAsText="1" sqref="V63"/>
    <ignoredError numberStoredAsText="1" sqref="V64"/>
    <ignoredError numberStoredAsText="1" sqref="V65"/>
    <ignoredError numberStoredAsText="1" sqref="V66"/>
    <ignoredError numberStoredAsText="1" sqref="V67"/>
    <ignoredError numberStoredAsText="1" sqref="V68"/>
    <ignoredError numberStoredAsText="1" sqref="V69"/>
    <ignoredError numberStoredAsText="1" sqref="V70"/>
    <ignoredError numberStoredAsText="1" sqref="V71"/>
    <ignoredError numberStoredAsText="1" sqref="V72"/>
    <ignoredError numberStoredAsText="1" sqref="V73"/>
    <ignoredError numberStoredAsText="1" sqref="V74"/>
    <ignoredError numberStoredAsText="1" sqref="V75"/>
    <ignoredError numberStoredAsText="1" sqref="V76"/>
    <ignoredError numberStoredAsText="1" sqref="V77"/>
    <ignoredError numberStoredAsText="1" sqref="V78"/>
    <ignoredError numberStoredAsText="1" sqref="V79"/>
    <ignoredError numberStoredAsText="1" sqref="V80"/>
    <ignoredError numberStoredAsText="1" sqref="V81"/>
    <ignoredError numberStoredAsText="1" sqref="V82"/>
    <ignoredError numberStoredAsText="1" sqref="V83"/>
    <ignoredError numberStoredAsText="1" sqref="V84"/>
    <ignoredError numberStoredAsText="1" sqref="V85"/>
    <ignoredError numberStoredAsText="1" sqref="V86"/>
    <ignoredError numberStoredAsText="1" sqref="V87"/>
    <ignoredError numberStoredAsText="1" sqref="V88"/>
    <ignoredError numberStoredAsText="1" sqref="V89"/>
    <ignoredError numberStoredAsText="1" sqref="V90"/>
    <ignoredError numberStoredAsText="1" sqref="V91"/>
    <ignoredError numberStoredAsText="1" sqref="V92"/>
    <ignoredError numberStoredAsText="1" sqref="V93"/>
    <ignoredError numberStoredAsText="1" sqref="V94"/>
    <ignoredError numberStoredAsText="1" sqref="V95"/>
    <ignoredError numberStoredAsText="1" sqref="V96"/>
    <ignoredError numberStoredAsText="1" sqref="V97"/>
    <ignoredError numberStoredAsText="1" sqref="V98"/>
    <ignoredError numberStoredAsText="1" sqref="V99"/>
    <ignoredError numberStoredAsText="1" sqref="V100"/>
    <ignoredError numberStoredAsText="1" sqref="V101"/>
    <ignoredError numberStoredAsText="1" sqref="V102"/>
    <ignoredError numberStoredAsText="1" sqref="V103"/>
    <ignoredError numberStoredAsText="1" sqref="V104"/>
    <ignoredError numberStoredAsText="1" sqref="V105"/>
    <ignoredError numberStoredAsText="1" sqref="V106"/>
    <ignoredError numberStoredAsText="1" sqref="V107"/>
    <ignoredError numberStoredAsText="1" sqref="V108"/>
    <ignoredError numberStoredAsText="1" sqref="V109"/>
    <ignoredError numberStoredAsText="1" sqref="V110"/>
    <ignoredError numberStoredAsText="1" sqref="V111"/>
    <ignoredError numberStoredAsText="1" sqref="V112"/>
    <ignoredError numberStoredAsText="1" sqref="V113"/>
    <ignoredError numberStoredAsText="1" sqref="V114"/>
    <ignoredError numberStoredAsText="1" sqref="V115"/>
    <ignoredError numberStoredAsText="1" sqref="V116"/>
    <ignoredError numberStoredAsText="1" sqref="V117"/>
    <ignoredError numberStoredAsText="1" sqref="V118"/>
    <ignoredError numberStoredAsText="1" sqref="V119"/>
    <ignoredError numberStoredAsText="1" sqref="V120"/>
    <ignoredError numberStoredAsText="1" sqref="V121"/>
    <ignoredError numberStoredAsText="1" sqref="V122"/>
    <ignoredError numberStoredAsText="1" sqref="V123"/>
    <ignoredError numberStoredAsText="1" sqref="V124"/>
    <ignoredError numberStoredAsText="1" sqref="V125"/>
    <ignoredError numberStoredAsText="1" sqref="V126"/>
    <ignoredError numberStoredAsText="1" sqref="V127"/>
    <ignoredError numberStoredAsText="1" sqref="V128"/>
    <ignoredError numberStoredAsText="1" sqref="V129"/>
    <ignoredError numberStoredAsText="1" sqref="V130"/>
    <ignoredError numberStoredAsText="1" sqref="V131"/>
    <ignoredError numberStoredAsText="1" sqref="V132"/>
    <ignoredError numberStoredAsText="1" sqref="V133"/>
    <ignoredError numberStoredAsText="1" sqref="V134"/>
    <ignoredError numberStoredAsText="1" sqref="V135"/>
    <ignoredError numberStoredAsText="1" sqref="V136"/>
    <ignoredError numberStoredAsText="1" sqref="V137"/>
    <ignoredError numberStoredAsText="1" sqref="V138"/>
    <ignoredError numberStoredAsText="1" sqref="V139"/>
    <ignoredError numberStoredAsText="1" sqref="V140"/>
    <ignoredError numberStoredAsText="1" sqref="V141"/>
    <ignoredError numberStoredAsText="1" sqref="V142"/>
    <ignoredError numberStoredAsText="1" sqref="V143"/>
    <ignoredError numberStoredAsText="1" sqref="V144"/>
    <ignoredError numberStoredAsText="1" sqref="V145"/>
    <ignoredError numberStoredAsText="1" sqref="V146"/>
    <ignoredError numberStoredAsText="1" sqref="V147"/>
    <ignoredError numberStoredAsText="1" sqref="V148"/>
    <ignoredError numberStoredAsText="1" sqref="V149"/>
    <ignoredError numberStoredAsText="1" sqref="V150"/>
    <ignoredError numberStoredAsText="1" sqref="V151"/>
    <ignoredError numberStoredAsText="1" sqref="V152"/>
    <ignoredError numberStoredAsText="1" sqref="V153"/>
    <ignoredError numberStoredAsText="1" sqref="V154"/>
    <ignoredError numberStoredAsText="1" sqref="V155"/>
    <ignoredError numberStoredAsText="1" sqref="V156"/>
    <ignoredError numberStoredAsText="1" sqref="V157"/>
    <ignoredError numberStoredAsText="1" sqref="V158"/>
    <ignoredError numberStoredAsText="1" sqref="V159"/>
    <ignoredError numberStoredAsText="1" sqref="V160"/>
    <ignoredError numberStoredAsText="1" sqref="V161"/>
    <ignoredError numberStoredAsText="1" sqref="V162"/>
    <ignoredError numberStoredAsText="1" sqref="V163"/>
    <ignoredError numberStoredAsText="1" sqref="V164"/>
    <ignoredError numberStoredAsText="1" sqref="V165"/>
    <ignoredError numberStoredAsText="1" sqref="V166"/>
    <ignoredError numberStoredAsText="1" sqref="V167"/>
    <ignoredError numberStoredAsText="1" sqref="V168"/>
    <ignoredError numberStoredAsText="1" sqref="V169"/>
    <ignoredError numberStoredAsText="1" sqref="V170"/>
    <ignoredError numberStoredAsText="1" sqref="V171"/>
    <ignoredError numberStoredAsText="1" sqref="V172"/>
    <ignoredError numberStoredAsText="1" sqref="V173"/>
    <ignoredError numberStoredAsText="1" sqref="V174"/>
    <ignoredError numberStoredAsText="1" sqref="V175"/>
    <ignoredError numberStoredAsText="1" sqref="V176"/>
    <ignoredError numberStoredAsText="1" sqref="V177"/>
    <ignoredError numberStoredAsText="1" sqref="V178"/>
    <ignoredError numberStoredAsText="1" sqref="V179"/>
    <ignoredError numberStoredAsText="1" sqref="V180"/>
    <ignoredError numberStoredAsText="1" sqref="V181"/>
    <ignoredError numberStoredAsText="1" sqref="V182"/>
    <ignoredError numberStoredAsText="1" sqref="V183"/>
    <ignoredError numberStoredAsText="1" sqref="V184"/>
    <ignoredError numberStoredAsText="1" sqref="V185"/>
    <ignoredError numberStoredAsText="1" sqref="V186"/>
    <ignoredError numberStoredAsText="1" sqref="V187"/>
    <ignoredError numberStoredAsText="1" sqref="V188"/>
    <ignoredError numberStoredAsText="1" sqref="V189"/>
    <ignoredError numberStoredAsText="1" sqref="V190"/>
    <ignoredError numberStoredAsText="1" sqref="V191"/>
    <ignoredError numberStoredAsText="1" sqref="V192"/>
    <ignoredError numberStoredAsText="1" sqref="V193"/>
    <ignoredError numberStoredAsText="1" sqref="V194"/>
    <ignoredError numberStoredAsText="1" sqref="V195"/>
    <ignoredError numberStoredAsText="1" sqref="V196"/>
    <ignoredError numberStoredAsText="1" sqref="V197"/>
    <ignoredError numberStoredAsText="1" sqref="V198"/>
    <ignoredError numberStoredAsText="1" sqref="V199"/>
    <ignoredError numberStoredAsText="1" sqref="V200"/>
    <ignoredError numberStoredAsText="1" sqref="V201"/>
    <ignoredError numberStoredAsText="1" sqref="V202"/>
    <ignoredError numberStoredAsText="1" sqref="V203"/>
    <ignoredError numberStoredAsText="1" sqref="V204"/>
    <ignoredError numberStoredAsText="1" sqref="V205"/>
    <ignoredError numberStoredAsText="1" sqref="V206"/>
    <ignoredError numberStoredAsText="1" sqref="V207"/>
    <ignoredError numberStoredAsText="1" sqref="V208"/>
    <ignoredError numberStoredAsText="1" sqref="V209"/>
    <ignoredError numberStoredAsText="1" sqref="V210"/>
    <ignoredError numberStoredAsText="1" sqref="V211"/>
    <ignoredError numberStoredAsText="1" sqref="V212"/>
    <ignoredError numberStoredAsText="1" sqref="V213"/>
    <ignoredError numberStoredAsText="1" sqref="V214"/>
    <ignoredError numberStoredAsText="1" sqref="V215"/>
    <ignoredError numberStoredAsText="1" sqref="V216"/>
    <ignoredError numberStoredAsText="1" sqref="V217"/>
    <ignoredError numberStoredAsText="1" sqref="V218"/>
    <ignoredError numberStoredAsText="1" sqref="V219"/>
    <ignoredError numberStoredAsText="1" sqref="V220"/>
    <ignoredError numberStoredAsText="1" sqref="V221"/>
    <ignoredError numberStoredAsText="1" sqref="V222"/>
    <ignoredError numberStoredAsText="1" sqref="V223"/>
    <ignoredError numberStoredAsText="1" sqref="V224"/>
    <ignoredError numberStoredAsText="1" sqref="V225"/>
    <ignoredError numberStoredAsText="1" sqref="V226"/>
    <ignoredError numberStoredAsText="1" sqref="V227"/>
    <ignoredError numberStoredAsText="1" sqref="V228"/>
    <ignoredError numberStoredAsText="1" sqref="V229"/>
    <ignoredError numberStoredAsText="1" sqref="V230"/>
    <ignoredError numberStoredAsText="1" sqref="V231"/>
    <ignoredError numberStoredAsText="1" sqref="V232"/>
    <ignoredError numberStoredAsText="1" sqref="V233"/>
    <ignoredError numberStoredAsText="1" sqref="V234"/>
    <ignoredError numberStoredAsText="1" sqref="V235"/>
    <ignoredError numberStoredAsText="1" sqref="V236"/>
    <ignoredError numberStoredAsText="1" sqref="V237"/>
    <ignoredError numberStoredAsText="1" sqref="V238"/>
    <ignoredError numberStoredAsText="1" sqref="V239"/>
    <ignoredError numberStoredAsText="1" sqref="V240"/>
    <ignoredError numberStoredAsText="1" sqref="V241"/>
    <ignoredError numberStoredAsText="1" sqref="V242"/>
    <ignoredError numberStoredAsText="1" sqref="V243"/>
    <ignoredError numberStoredAsText="1" sqref="V244"/>
    <ignoredError numberStoredAsText="1" sqref="V245"/>
    <ignoredError numberStoredAsText="1" sqref="V246"/>
    <ignoredError numberStoredAsText="1" sqref="V247"/>
    <ignoredError numberStoredAsText="1" sqref="V248"/>
    <ignoredError numberStoredAsText="1" sqref="V249"/>
    <ignoredError numberStoredAsText="1" sqref="V250"/>
    <ignoredError numberStoredAsText="1" sqref="V251"/>
    <ignoredError numberStoredAsText="1" sqref="W5"/>
    <ignoredError numberStoredAsText="1" sqref="W6"/>
    <ignoredError numberStoredAsText="1" sqref="W7"/>
    <ignoredError numberStoredAsText="1" sqref="W8"/>
    <ignoredError numberStoredAsText="1" sqref="W9"/>
    <ignoredError numberStoredAsText="1" sqref="W10"/>
    <ignoredError numberStoredAsText="1" sqref="W11"/>
    <ignoredError numberStoredAsText="1" sqref="W12"/>
    <ignoredError numberStoredAsText="1" sqref="W13"/>
    <ignoredError numberStoredAsText="1" sqref="W14"/>
    <ignoredError numberStoredAsText="1" sqref="W15"/>
    <ignoredError numberStoredAsText="1" sqref="W16"/>
    <ignoredError numberStoredAsText="1" sqref="W17"/>
    <ignoredError numberStoredAsText="1" sqref="W18"/>
    <ignoredError numberStoredAsText="1" sqref="W19"/>
    <ignoredError numberStoredAsText="1" sqref="W20"/>
    <ignoredError numberStoredAsText="1" sqref="W21"/>
    <ignoredError numberStoredAsText="1" sqref="W22"/>
    <ignoredError numberStoredAsText="1" sqref="W23"/>
    <ignoredError numberStoredAsText="1" sqref="W24"/>
    <ignoredError numberStoredAsText="1" sqref="W25"/>
    <ignoredError numberStoredAsText="1" sqref="W26"/>
    <ignoredError numberStoredAsText="1" sqref="W27"/>
    <ignoredError numberStoredAsText="1" sqref="W28"/>
    <ignoredError numberStoredAsText="1" sqref="W29"/>
    <ignoredError numberStoredAsText="1" sqref="W30"/>
    <ignoredError numberStoredAsText="1" sqref="W31"/>
    <ignoredError numberStoredAsText="1" sqref="W32"/>
    <ignoredError numberStoredAsText="1" sqref="W33"/>
    <ignoredError numberStoredAsText="1" sqref="W34"/>
    <ignoredError numberStoredAsText="1" sqref="W35"/>
    <ignoredError numberStoredAsText="1" sqref="W36"/>
    <ignoredError numberStoredAsText="1" sqref="W37"/>
    <ignoredError numberStoredAsText="1" sqref="W38"/>
    <ignoredError numberStoredAsText="1" sqref="W39"/>
    <ignoredError numberStoredAsText="1" sqref="W40"/>
    <ignoredError numberStoredAsText="1" sqref="W41"/>
    <ignoredError numberStoredAsText="1" sqref="W42"/>
    <ignoredError numberStoredAsText="1" sqref="W43"/>
    <ignoredError numberStoredAsText="1" sqref="W44"/>
    <ignoredError numberStoredAsText="1" sqref="W45"/>
    <ignoredError numberStoredAsText="1" sqref="W46"/>
    <ignoredError numberStoredAsText="1" sqref="W47"/>
    <ignoredError numberStoredAsText="1" sqref="W48"/>
    <ignoredError numberStoredAsText="1" sqref="W49"/>
    <ignoredError numberStoredAsText="1" sqref="W50"/>
    <ignoredError numberStoredAsText="1" sqref="W51"/>
    <ignoredError numberStoredAsText="1" sqref="W52"/>
    <ignoredError numberStoredAsText="1" sqref="W53"/>
    <ignoredError numberStoredAsText="1" sqref="W54"/>
    <ignoredError numberStoredAsText="1" sqref="W55"/>
    <ignoredError numberStoredAsText="1" sqref="W56"/>
    <ignoredError numberStoredAsText="1" sqref="W57"/>
    <ignoredError numberStoredAsText="1" sqref="W58"/>
    <ignoredError numberStoredAsText="1" sqref="W59"/>
    <ignoredError numberStoredAsText="1" sqref="W60"/>
    <ignoredError numberStoredAsText="1" sqref="W61"/>
    <ignoredError numberStoredAsText="1" sqref="W62"/>
    <ignoredError numberStoredAsText="1" sqref="W63"/>
    <ignoredError numberStoredAsText="1" sqref="W64"/>
    <ignoredError numberStoredAsText="1" sqref="W65"/>
    <ignoredError numberStoredAsText="1" sqref="W66"/>
    <ignoredError numberStoredAsText="1" sqref="W67"/>
    <ignoredError numberStoredAsText="1" sqref="W68"/>
    <ignoredError numberStoredAsText="1" sqref="W69"/>
    <ignoredError numberStoredAsText="1" sqref="W70"/>
    <ignoredError numberStoredAsText="1" sqref="W71"/>
    <ignoredError numberStoredAsText="1" sqref="W72"/>
    <ignoredError numberStoredAsText="1" sqref="W73"/>
    <ignoredError numberStoredAsText="1" sqref="W74"/>
    <ignoredError numberStoredAsText="1" sqref="W75"/>
    <ignoredError numberStoredAsText="1" sqref="W76"/>
    <ignoredError numberStoredAsText="1" sqref="W77"/>
    <ignoredError numberStoredAsText="1" sqref="W78"/>
    <ignoredError numberStoredAsText="1" sqref="W79"/>
    <ignoredError numberStoredAsText="1" sqref="W80"/>
    <ignoredError numberStoredAsText="1" sqref="W81"/>
    <ignoredError numberStoredAsText="1" sqref="W82"/>
    <ignoredError numberStoredAsText="1" sqref="W83"/>
    <ignoredError numberStoredAsText="1" sqref="W84"/>
    <ignoredError numberStoredAsText="1" sqref="W85"/>
    <ignoredError numberStoredAsText="1" sqref="W86"/>
    <ignoredError numberStoredAsText="1" sqref="W87"/>
    <ignoredError numberStoredAsText="1" sqref="W88"/>
    <ignoredError numberStoredAsText="1" sqref="W89"/>
    <ignoredError numberStoredAsText="1" sqref="W90"/>
    <ignoredError numberStoredAsText="1" sqref="W91"/>
    <ignoredError numberStoredAsText="1" sqref="W92"/>
    <ignoredError numberStoredAsText="1" sqref="W93"/>
    <ignoredError numberStoredAsText="1" sqref="W94"/>
    <ignoredError numberStoredAsText="1" sqref="W95"/>
    <ignoredError numberStoredAsText="1" sqref="W96"/>
    <ignoredError numberStoredAsText="1" sqref="W97"/>
    <ignoredError numberStoredAsText="1" sqref="W98"/>
    <ignoredError numberStoredAsText="1" sqref="W99"/>
    <ignoredError numberStoredAsText="1" sqref="W100"/>
    <ignoredError numberStoredAsText="1" sqref="W101"/>
    <ignoredError numberStoredAsText="1" sqref="W102"/>
    <ignoredError numberStoredAsText="1" sqref="W103"/>
    <ignoredError numberStoredAsText="1" sqref="W104"/>
    <ignoredError numberStoredAsText="1" sqref="W105"/>
    <ignoredError numberStoredAsText="1" sqref="W106"/>
    <ignoredError numberStoredAsText="1" sqref="W107"/>
    <ignoredError numberStoredAsText="1" sqref="W108"/>
    <ignoredError numberStoredAsText="1" sqref="W109"/>
    <ignoredError numberStoredAsText="1" sqref="W110"/>
    <ignoredError numberStoredAsText="1" sqref="W111"/>
    <ignoredError numberStoredAsText="1" sqref="W112"/>
    <ignoredError numberStoredAsText="1" sqref="W113"/>
    <ignoredError numberStoredAsText="1" sqref="W114"/>
    <ignoredError numberStoredAsText="1" sqref="W115"/>
    <ignoredError numberStoredAsText="1" sqref="W116"/>
    <ignoredError numberStoredAsText="1" sqref="W117"/>
    <ignoredError numberStoredAsText="1" sqref="W118"/>
    <ignoredError numberStoredAsText="1" sqref="W119"/>
    <ignoredError numberStoredAsText="1" sqref="W120"/>
    <ignoredError numberStoredAsText="1" sqref="W121"/>
    <ignoredError numberStoredAsText="1" sqref="W122"/>
    <ignoredError numberStoredAsText="1" sqref="W123"/>
    <ignoredError numberStoredAsText="1" sqref="W124"/>
    <ignoredError numberStoredAsText="1" sqref="W125"/>
    <ignoredError numberStoredAsText="1" sqref="W126"/>
    <ignoredError numberStoredAsText="1" sqref="W127"/>
    <ignoredError numberStoredAsText="1" sqref="W128"/>
    <ignoredError numberStoredAsText="1" sqref="W129"/>
    <ignoredError numberStoredAsText="1" sqref="W130"/>
    <ignoredError numberStoredAsText="1" sqref="W131"/>
    <ignoredError numberStoredAsText="1" sqref="W132"/>
    <ignoredError numberStoredAsText="1" sqref="W133"/>
    <ignoredError numberStoredAsText="1" sqref="W134"/>
    <ignoredError numberStoredAsText="1" sqref="W135"/>
    <ignoredError numberStoredAsText="1" sqref="W136"/>
    <ignoredError numberStoredAsText="1" sqref="W137"/>
    <ignoredError numberStoredAsText="1" sqref="W138"/>
    <ignoredError numberStoredAsText="1" sqref="W139"/>
    <ignoredError numberStoredAsText="1" sqref="W140"/>
    <ignoredError numberStoredAsText="1" sqref="W141"/>
    <ignoredError numberStoredAsText="1" sqref="W142"/>
    <ignoredError numberStoredAsText="1" sqref="W143"/>
    <ignoredError numberStoredAsText="1" sqref="W144"/>
    <ignoredError numberStoredAsText="1" sqref="W145"/>
    <ignoredError numberStoredAsText="1" sqref="W146"/>
    <ignoredError numberStoredAsText="1" sqref="W147"/>
    <ignoredError numberStoredAsText="1" sqref="W148"/>
    <ignoredError numberStoredAsText="1" sqref="W149"/>
    <ignoredError numberStoredAsText="1" sqref="W150"/>
    <ignoredError numberStoredAsText="1" sqref="W151"/>
    <ignoredError numberStoredAsText="1" sqref="W152"/>
    <ignoredError numberStoredAsText="1" sqref="W153"/>
    <ignoredError numberStoredAsText="1" sqref="W154"/>
    <ignoredError numberStoredAsText="1" sqref="W155"/>
    <ignoredError numberStoredAsText="1" sqref="W156"/>
    <ignoredError numberStoredAsText="1" sqref="W157"/>
    <ignoredError numberStoredAsText="1" sqref="W158"/>
    <ignoredError numberStoredAsText="1" sqref="W159"/>
    <ignoredError numberStoredAsText="1" sqref="W160"/>
    <ignoredError numberStoredAsText="1" sqref="W161"/>
    <ignoredError numberStoredAsText="1" sqref="W162"/>
    <ignoredError numberStoredAsText="1" sqref="W163"/>
    <ignoredError numberStoredAsText="1" sqref="W164"/>
    <ignoredError numberStoredAsText="1" sqref="W165"/>
    <ignoredError numberStoredAsText="1" sqref="W166"/>
    <ignoredError numberStoredAsText="1" sqref="W167"/>
    <ignoredError numberStoredAsText="1" sqref="W168"/>
    <ignoredError numberStoredAsText="1" sqref="W169"/>
    <ignoredError numberStoredAsText="1" sqref="W170"/>
    <ignoredError numberStoredAsText="1" sqref="W171"/>
    <ignoredError numberStoredAsText="1" sqref="W172"/>
    <ignoredError numberStoredAsText="1" sqref="W173"/>
    <ignoredError numberStoredAsText="1" sqref="W174"/>
    <ignoredError numberStoredAsText="1" sqref="W175"/>
    <ignoredError numberStoredAsText="1" sqref="W176"/>
    <ignoredError numberStoredAsText="1" sqref="W177"/>
    <ignoredError numberStoredAsText="1" sqref="W178"/>
    <ignoredError numberStoredAsText="1" sqref="W179"/>
    <ignoredError numberStoredAsText="1" sqref="W180"/>
    <ignoredError numberStoredAsText="1" sqref="W181"/>
    <ignoredError numberStoredAsText="1" sqref="W182"/>
    <ignoredError numberStoredAsText="1" sqref="W183"/>
    <ignoredError numberStoredAsText="1" sqref="W184"/>
    <ignoredError numberStoredAsText="1" sqref="W185"/>
    <ignoredError numberStoredAsText="1" sqref="W186"/>
    <ignoredError numberStoredAsText="1" sqref="W187"/>
    <ignoredError numberStoredAsText="1" sqref="W188"/>
    <ignoredError numberStoredAsText="1" sqref="W189"/>
    <ignoredError numberStoredAsText="1" sqref="W190"/>
    <ignoredError numberStoredAsText="1" sqref="W191"/>
    <ignoredError numberStoredAsText="1" sqref="W192"/>
    <ignoredError numberStoredAsText="1" sqref="W193"/>
    <ignoredError numberStoredAsText="1" sqref="W194"/>
    <ignoredError numberStoredAsText="1" sqref="W195"/>
    <ignoredError numberStoredAsText="1" sqref="W196"/>
    <ignoredError numberStoredAsText="1" sqref="W197"/>
    <ignoredError numberStoredAsText="1" sqref="W198"/>
    <ignoredError numberStoredAsText="1" sqref="W199"/>
    <ignoredError numberStoredAsText="1" sqref="W200"/>
    <ignoredError numberStoredAsText="1" sqref="W201"/>
    <ignoredError numberStoredAsText="1" sqref="W202"/>
    <ignoredError numberStoredAsText="1" sqref="W203"/>
    <ignoredError numberStoredAsText="1" sqref="W204"/>
    <ignoredError numberStoredAsText="1" sqref="W205"/>
    <ignoredError numberStoredAsText="1" sqref="W206"/>
    <ignoredError numberStoredAsText="1" sqref="W207"/>
    <ignoredError numberStoredAsText="1" sqref="W208"/>
    <ignoredError numberStoredAsText="1" sqref="W209"/>
    <ignoredError numberStoredAsText="1" sqref="W210"/>
    <ignoredError numberStoredAsText="1" sqref="W211"/>
    <ignoredError numberStoredAsText="1" sqref="W212"/>
    <ignoredError numberStoredAsText="1" sqref="W213"/>
    <ignoredError numberStoredAsText="1" sqref="W214"/>
    <ignoredError numberStoredAsText="1" sqref="W215"/>
    <ignoredError numberStoredAsText="1" sqref="W216"/>
    <ignoredError numberStoredAsText="1" sqref="W217"/>
    <ignoredError numberStoredAsText="1" sqref="W218"/>
    <ignoredError numberStoredAsText="1" sqref="W219"/>
    <ignoredError numberStoredAsText="1" sqref="W220"/>
    <ignoredError numberStoredAsText="1" sqref="W221"/>
    <ignoredError numberStoredAsText="1" sqref="W222"/>
    <ignoredError numberStoredAsText="1" sqref="W223"/>
    <ignoredError numberStoredAsText="1" sqref="W224"/>
    <ignoredError numberStoredAsText="1" sqref="W225"/>
    <ignoredError numberStoredAsText="1" sqref="W226"/>
    <ignoredError numberStoredAsText="1" sqref="W227"/>
    <ignoredError numberStoredAsText="1" sqref="W228"/>
    <ignoredError numberStoredAsText="1" sqref="W229"/>
    <ignoredError numberStoredAsText="1" sqref="W230"/>
    <ignoredError numberStoredAsText="1" sqref="W231"/>
    <ignoredError numberStoredAsText="1" sqref="W232"/>
    <ignoredError numberStoredAsText="1" sqref="W233"/>
    <ignoredError numberStoredAsText="1" sqref="W234"/>
    <ignoredError numberStoredAsText="1" sqref="W235"/>
    <ignoredError numberStoredAsText="1" sqref="W236"/>
    <ignoredError numberStoredAsText="1" sqref="W237"/>
    <ignoredError numberStoredAsText="1" sqref="W238"/>
    <ignoredError numberStoredAsText="1" sqref="W239"/>
    <ignoredError numberStoredAsText="1" sqref="W240"/>
    <ignoredError numberStoredAsText="1" sqref="W241"/>
    <ignoredError numberStoredAsText="1" sqref="W242"/>
    <ignoredError numberStoredAsText="1" sqref="W243"/>
    <ignoredError numberStoredAsText="1" sqref="W244"/>
    <ignoredError numberStoredAsText="1" sqref="W245"/>
    <ignoredError numberStoredAsText="1" sqref="W246"/>
    <ignoredError numberStoredAsText="1" sqref="W247"/>
    <ignoredError numberStoredAsText="1" sqref="W248"/>
    <ignoredError numberStoredAsText="1" sqref="W249"/>
    <ignoredError numberStoredAsText="1" sqref="W250"/>
    <ignoredError numberStoredAsText="1" sqref="W251"/>
    <ignoredError numberStoredAsText="1" sqref="X5"/>
    <ignoredError numberStoredAsText="1" sqref="X6"/>
    <ignoredError numberStoredAsText="1" sqref="X7"/>
    <ignoredError numberStoredAsText="1" sqref="X8"/>
    <ignoredError numberStoredAsText="1" sqref="X9"/>
    <ignoredError numberStoredAsText="1" sqref="X10"/>
    <ignoredError numberStoredAsText="1" sqref="X11"/>
    <ignoredError numberStoredAsText="1" sqref="X12"/>
    <ignoredError numberStoredAsText="1" sqref="X13"/>
    <ignoredError numberStoredAsText="1" sqref="X14"/>
    <ignoredError numberStoredAsText="1" sqref="X15"/>
    <ignoredError numberStoredAsText="1" sqref="X16"/>
    <ignoredError numberStoredAsText="1" sqref="X17"/>
    <ignoredError numberStoredAsText="1" sqref="X18"/>
    <ignoredError numberStoredAsText="1" sqref="X19"/>
    <ignoredError numberStoredAsText="1" sqref="X20"/>
    <ignoredError numberStoredAsText="1" sqref="X21"/>
    <ignoredError numberStoredAsText="1" sqref="X22"/>
    <ignoredError numberStoredAsText="1" sqref="X23"/>
    <ignoredError numberStoredAsText="1" sqref="X24"/>
    <ignoredError numberStoredAsText="1" sqref="X25"/>
    <ignoredError numberStoredAsText="1" sqref="X26"/>
    <ignoredError numberStoredAsText="1" sqref="X27"/>
    <ignoredError numberStoredAsText="1" sqref="X28"/>
    <ignoredError numberStoredAsText="1" sqref="X29"/>
    <ignoredError numberStoredAsText="1" sqref="X30"/>
    <ignoredError numberStoredAsText="1" sqref="X31"/>
    <ignoredError numberStoredAsText="1" sqref="X32"/>
    <ignoredError numberStoredAsText="1" sqref="X33"/>
    <ignoredError numberStoredAsText="1" sqref="X34"/>
    <ignoredError numberStoredAsText="1" sqref="X35"/>
    <ignoredError numberStoredAsText="1" sqref="X36"/>
    <ignoredError numberStoredAsText="1" sqref="X37"/>
    <ignoredError numberStoredAsText="1" sqref="X38"/>
    <ignoredError numberStoredAsText="1" sqref="X39"/>
    <ignoredError numberStoredAsText="1" sqref="X40"/>
    <ignoredError numberStoredAsText="1" sqref="X41"/>
    <ignoredError numberStoredAsText="1" sqref="X42"/>
    <ignoredError numberStoredAsText="1" sqref="X43"/>
    <ignoredError numberStoredAsText="1" sqref="X44"/>
    <ignoredError numberStoredAsText="1" sqref="X45"/>
    <ignoredError numberStoredAsText="1" sqref="X46"/>
    <ignoredError numberStoredAsText="1" sqref="X47"/>
    <ignoredError numberStoredAsText="1" sqref="X48"/>
    <ignoredError numberStoredAsText="1" sqref="X49"/>
    <ignoredError numberStoredAsText="1" sqref="X50"/>
    <ignoredError numberStoredAsText="1" sqref="X51"/>
    <ignoredError numberStoredAsText="1" sqref="X52"/>
    <ignoredError numberStoredAsText="1" sqref="X53"/>
    <ignoredError numberStoredAsText="1" sqref="X54"/>
    <ignoredError numberStoredAsText="1" sqref="X55"/>
    <ignoredError numberStoredAsText="1" sqref="X56"/>
    <ignoredError numberStoredAsText="1" sqref="X57"/>
    <ignoredError numberStoredAsText="1" sqref="X58"/>
    <ignoredError numberStoredAsText="1" sqref="X59"/>
    <ignoredError numberStoredAsText="1" sqref="X60"/>
    <ignoredError numberStoredAsText="1" sqref="X61"/>
    <ignoredError numberStoredAsText="1" sqref="X62"/>
    <ignoredError numberStoredAsText="1" sqref="X63"/>
    <ignoredError numberStoredAsText="1" sqref="X64"/>
    <ignoredError numberStoredAsText="1" sqref="X65"/>
    <ignoredError numberStoredAsText="1" sqref="X66"/>
    <ignoredError numberStoredAsText="1" sqref="X67"/>
    <ignoredError numberStoredAsText="1" sqref="X68"/>
    <ignoredError numberStoredAsText="1" sqref="X69"/>
    <ignoredError numberStoredAsText="1" sqref="X70"/>
    <ignoredError numberStoredAsText="1" sqref="X71"/>
    <ignoredError numberStoredAsText="1" sqref="X72"/>
    <ignoredError numberStoredAsText="1" sqref="X73"/>
    <ignoredError numberStoredAsText="1" sqref="X74"/>
    <ignoredError numberStoredAsText="1" sqref="X75"/>
    <ignoredError numberStoredAsText="1" sqref="X76"/>
    <ignoredError numberStoredAsText="1" sqref="X77"/>
    <ignoredError numberStoredAsText="1" sqref="X78"/>
    <ignoredError numberStoredAsText="1" sqref="X79"/>
    <ignoredError numberStoredAsText="1" sqref="X80"/>
    <ignoredError numberStoredAsText="1" sqref="X81"/>
    <ignoredError numberStoredAsText="1" sqref="X82"/>
    <ignoredError numberStoredAsText="1" sqref="X83"/>
    <ignoredError numberStoredAsText="1" sqref="X84"/>
    <ignoredError numberStoredAsText="1" sqref="X85"/>
    <ignoredError numberStoredAsText="1" sqref="X86"/>
    <ignoredError numberStoredAsText="1" sqref="X87"/>
    <ignoredError numberStoredAsText="1" sqref="X88"/>
    <ignoredError numberStoredAsText="1" sqref="X89"/>
    <ignoredError numberStoredAsText="1" sqref="X90"/>
    <ignoredError numberStoredAsText="1" sqref="X91"/>
    <ignoredError numberStoredAsText="1" sqref="X92"/>
    <ignoredError numberStoredAsText="1" sqref="X93"/>
    <ignoredError numberStoredAsText="1" sqref="X94"/>
    <ignoredError numberStoredAsText="1" sqref="X95"/>
    <ignoredError numberStoredAsText="1" sqref="X96"/>
    <ignoredError numberStoredAsText="1" sqref="X97"/>
    <ignoredError numberStoredAsText="1" sqref="X98"/>
    <ignoredError numberStoredAsText="1" sqref="X99"/>
    <ignoredError numberStoredAsText="1" sqref="X100"/>
    <ignoredError numberStoredAsText="1" sqref="X101"/>
    <ignoredError numberStoredAsText="1" sqref="X102"/>
    <ignoredError numberStoredAsText="1" sqref="X103"/>
    <ignoredError numberStoredAsText="1" sqref="X104"/>
    <ignoredError numberStoredAsText="1" sqref="X105"/>
    <ignoredError numberStoredAsText="1" sqref="X106"/>
    <ignoredError numberStoredAsText="1" sqref="X107"/>
    <ignoredError numberStoredAsText="1" sqref="X108"/>
    <ignoredError numberStoredAsText="1" sqref="X109"/>
    <ignoredError numberStoredAsText="1" sqref="X110"/>
    <ignoredError numberStoredAsText="1" sqref="X111"/>
    <ignoredError numberStoredAsText="1" sqref="X112"/>
    <ignoredError numberStoredAsText="1" sqref="X113"/>
    <ignoredError numberStoredAsText="1" sqref="X114"/>
    <ignoredError numberStoredAsText="1" sqref="X115"/>
    <ignoredError numberStoredAsText="1" sqref="X116"/>
    <ignoredError numberStoredAsText="1" sqref="X117"/>
    <ignoredError numberStoredAsText="1" sqref="X118"/>
    <ignoredError numberStoredAsText="1" sqref="X119"/>
    <ignoredError numberStoredAsText="1" sqref="X120"/>
    <ignoredError numberStoredAsText="1" sqref="X121"/>
    <ignoredError numberStoredAsText="1" sqref="X122"/>
    <ignoredError numberStoredAsText="1" sqref="X123"/>
    <ignoredError numberStoredAsText="1" sqref="X124"/>
    <ignoredError numberStoredAsText="1" sqref="X125"/>
    <ignoredError numberStoredAsText="1" sqref="X126"/>
    <ignoredError numberStoredAsText="1" sqref="X127"/>
    <ignoredError numberStoredAsText="1" sqref="X128"/>
    <ignoredError numberStoredAsText="1" sqref="X129"/>
    <ignoredError numberStoredAsText="1" sqref="X130"/>
    <ignoredError numberStoredAsText="1" sqref="X131"/>
    <ignoredError numberStoredAsText="1" sqref="X132"/>
    <ignoredError numberStoredAsText="1" sqref="X133"/>
    <ignoredError numberStoredAsText="1" sqref="X134"/>
    <ignoredError numberStoredAsText="1" sqref="X135"/>
    <ignoredError numberStoredAsText="1" sqref="X136"/>
    <ignoredError numberStoredAsText="1" sqref="X137"/>
    <ignoredError numberStoredAsText="1" sqref="X138"/>
    <ignoredError numberStoredAsText="1" sqref="X139"/>
    <ignoredError numberStoredAsText="1" sqref="X140"/>
    <ignoredError numberStoredAsText="1" sqref="X141"/>
    <ignoredError numberStoredAsText="1" sqref="X142"/>
    <ignoredError numberStoredAsText="1" sqref="X143"/>
    <ignoredError numberStoredAsText="1" sqref="X144"/>
    <ignoredError numberStoredAsText="1" sqref="X145"/>
    <ignoredError numberStoredAsText="1" sqref="X146"/>
    <ignoredError numberStoredAsText="1" sqref="X147"/>
    <ignoredError numberStoredAsText="1" sqref="X148"/>
    <ignoredError numberStoredAsText="1" sqref="X149"/>
    <ignoredError numberStoredAsText="1" sqref="X150"/>
    <ignoredError numberStoredAsText="1" sqref="X151"/>
    <ignoredError numberStoredAsText="1" sqref="X152"/>
    <ignoredError numberStoredAsText="1" sqref="X153"/>
    <ignoredError numberStoredAsText="1" sqref="X154"/>
    <ignoredError numberStoredAsText="1" sqref="X155"/>
    <ignoredError numberStoredAsText="1" sqref="X156"/>
    <ignoredError numberStoredAsText="1" sqref="X157"/>
    <ignoredError numberStoredAsText="1" sqref="X158"/>
    <ignoredError numberStoredAsText="1" sqref="X159"/>
    <ignoredError numberStoredAsText="1" sqref="X160"/>
    <ignoredError numberStoredAsText="1" sqref="X161"/>
    <ignoredError numberStoredAsText="1" sqref="X162"/>
    <ignoredError numberStoredAsText="1" sqref="X163"/>
    <ignoredError numberStoredAsText="1" sqref="X164"/>
    <ignoredError numberStoredAsText="1" sqref="X165"/>
    <ignoredError numberStoredAsText="1" sqref="X166"/>
    <ignoredError numberStoredAsText="1" sqref="X167"/>
    <ignoredError numberStoredAsText="1" sqref="X168"/>
    <ignoredError numberStoredAsText="1" sqref="X169"/>
    <ignoredError numberStoredAsText="1" sqref="X170"/>
    <ignoredError numberStoredAsText="1" sqref="X171"/>
    <ignoredError numberStoredAsText="1" sqref="X172"/>
    <ignoredError numberStoredAsText="1" sqref="X173"/>
    <ignoredError numberStoredAsText="1" sqref="X174"/>
    <ignoredError numberStoredAsText="1" sqref="X175"/>
    <ignoredError numberStoredAsText="1" sqref="X176"/>
    <ignoredError numberStoredAsText="1" sqref="X177"/>
    <ignoredError numberStoredAsText="1" sqref="X178"/>
    <ignoredError numberStoredAsText="1" sqref="X179"/>
    <ignoredError numberStoredAsText="1" sqref="X180"/>
    <ignoredError numberStoredAsText="1" sqref="X181"/>
    <ignoredError numberStoredAsText="1" sqref="X182"/>
    <ignoredError numberStoredAsText="1" sqref="X183"/>
    <ignoredError numberStoredAsText="1" sqref="X184"/>
    <ignoredError numberStoredAsText="1" sqref="X185"/>
    <ignoredError numberStoredAsText="1" sqref="X186"/>
    <ignoredError numberStoredAsText="1" sqref="X187"/>
    <ignoredError numberStoredAsText="1" sqref="X188"/>
    <ignoredError numberStoredAsText="1" sqref="X189"/>
    <ignoredError numberStoredAsText="1" sqref="X190"/>
    <ignoredError numberStoredAsText="1" sqref="X191"/>
    <ignoredError numberStoredAsText="1" sqref="X192"/>
    <ignoredError numberStoredAsText="1" sqref="X193"/>
    <ignoredError numberStoredAsText="1" sqref="X194"/>
    <ignoredError numberStoredAsText="1" sqref="X195"/>
    <ignoredError numberStoredAsText="1" sqref="X196"/>
    <ignoredError numberStoredAsText="1" sqref="X197"/>
    <ignoredError numberStoredAsText="1" sqref="X198"/>
    <ignoredError numberStoredAsText="1" sqref="X199"/>
    <ignoredError numberStoredAsText="1" sqref="X200"/>
    <ignoredError numberStoredAsText="1" sqref="X201"/>
    <ignoredError numberStoredAsText="1" sqref="X202"/>
    <ignoredError numberStoredAsText="1" sqref="X203"/>
    <ignoredError numberStoredAsText="1" sqref="X204"/>
    <ignoredError numberStoredAsText="1" sqref="X205"/>
    <ignoredError numberStoredAsText="1" sqref="X206"/>
    <ignoredError numberStoredAsText="1" sqref="X207"/>
    <ignoredError numberStoredAsText="1" sqref="X208"/>
    <ignoredError numberStoredAsText="1" sqref="X209"/>
    <ignoredError numberStoredAsText="1" sqref="X210"/>
    <ignoredError numberStoredAsText="1" sqref="X211"/>
    <ignoredError numberStoredAsText="1" sqref="X212"/>
    <ignoredError numberStoredAsText="1" sqref="X213"/>
    <ignoredError numberStoredAsText="1" sqref="X214"/>
    <ignoredError numberStoredAsText="1" sqref="X215"/>
    <ignoredError numberStoredAsText="1" sqref="X216"/>
    <ignoredError numberStoredAsText="1" sqref="X217"/>
    <ignoredError numberStoredAsText="1" sqref="X218"/>
    <ignoredError numberStoredAsText="1" sqref="X219"/>
    <ignoredError numberStoredAsText="1" sqref="X220"/>
    <ignoredError numberStoredAsText="1" sqref="X221"/>
    <ignoredError numberStoredAsText="1" sqref="X222"/>
    <ignoredError numberStoredAsText="1" sqref="X223"/>
    <ignoredError numberStoredAsText="1" sqref="X224"/>
    <ignoredError numberStoredAsText="1" sqref="X225"/>
    <ignoredError numberStoredAsText="1" sqref="X226"/>
    <ignoredError numberStoredAsText="1" sqref="X227"/>
    <ignoredError numberStoredAsText="1" sqref="X228"/>
    <ignoredError numberStoredAsText="1" sqref="X229"/>
    <ignoredError numberStoredAsText="1" sqref="X230"/>
    <ignoredError numberStoredAsText="1" sqref="X231"/>
    <ignoredError numberStoredAsText="1" sqref="X232"/>
    <ignoredError numberStoredAsText="1" sqref="X233"/>
    <ignoredError numberStoredAsText="1" sqref="X234"/>
    <ignoredError numberStoredAsText="1" sqref="X235"/>
    <ignoredError numberStoredAsText="1" sqref="X236"/>
    <ignoredError numberStoredAsText="1" sqref="X237"/>
    <ignoredError numberStoredAsText="1" sqref="X238"/>
    <ignoredError numberStoredAsText="1" sqref="X239"/>
    <ignoredError numberStoredAsText="1" sqref="X240"/>
    <ignoredError numberStoredAsText="1" sqref="X241"/>
    <ignoredError numberStoredAsText="1" sqref="X242"/>
    <ignoredError numberStoredAsText="1" sqref="X243"/>
    <ignoredError numberStoredAsText="1" sqref="X244"/>
    <ignoredError numberStoredAsText="1" sqref="X245"/>
    <ignoredError numberStoredAsText="1" sqref="X246"/>
    <ignoredError numberStoredAsText="1" sqref="X247"/>
    <ignoredError numberStoredAsText="1" sqref="X248"/>
    <ignoredError numberStoredAsText="1" sqref="X249"/>
    <ignoredError numberStoredAsText="1" sqref="X250"/>
    <ignoredError numberStoredAsText="1" sqref="X251"/>
    <ignoredError numberStoredAsText="1" sqref="Y5"/>
    <ignoredError numberStoredAsText="1" sqref="Y6"/>
    <ignoredError numberStoredAsText="1" sqref="Y7"/>
    <ignoredError numberStoredAsText="1" sqref="Y8"/>
    <ignoredError numberStoredAsText="1" sqref="Y9"/>
    <ignoredError numberStoredAsText="1" sqref="Y10"/>
    <ignoredError numberStoredAsText="1" sqref="Y11"/>
    <ignoredError numberStoredAsText="1" sqref="Y12"/>
    <ignoredError numberStoredAsText="1" sqref="Y13"/>
    <ignoredError numberStoredAsText="1" sqref="Y14"/>
    <ignoredError numberStoredAsText="1" sqref="Y15"/>
    <ignoredError numberStoredAsText="1" sqref="Y16"/>
    <ignoredError numberStoredAsText="1" sqref="Y17"/>
    <ignoredError numberStoredAsText="1" sqref="Y18"/>
    <ignoredError numberStoredAsText="1" sqref="Y19"/>
    <ignoredError numberStoredAsText="1" sqref="Y20"/>
    <ignoredError numberStoredAsText="1" sqref="Y21"/>
    <ignoredError numberStoredAsText="1" sqref="Y22"/>
    <ignoredError numberStoredAsText="1" sqref="Y23"/>
    <ignoredError numberStoredAsText="1" sqref="Y24"/>
    <ignoredError numberStoredAsText="1" sqref="Y25"/>
    <ignoredError numberStoredAsText="1" sqref="Y26"/>
    <ignoredError numberStoredAsText="1" sqref="Y27"/>
    <ignoredError numberStoredAsText="1" sqref="Y28"/>
    <ignoredError numberStoredAsText="1" sqref="Y29"/>
    <ignoredError numberStoredAsText="1" sqref="Y30"/>
    <ignoredError numberStoredAsText="1" sqref="Y31"/>
    <ignoredError numberStoredAsText="1" sqref="Y32"/>
    <ignoredError numberStoredAsText="1" sqref="Y33"/>
    <ignoredError numberStoredAsText="1" sqref="Y34"/>
    <ignoredError numberStoredAsText="1" sqref="Y35"/>
    <ignoredError numberStoredAsText="1" sqref="Y36"/>
    <ignoredError numberStoredAsText="1" sqref="Y37"/>
    <ignoredError numberStoredAsText="1" sqref="Y38"/>
    <ignoredError numberStoredAsText="1" sqref="Y39"/>
    <ignoredError numberStoredAsText="1" sqref="Y40"/>
    <ignoredError numberStoredAsText="1" sqref="Y41"/>
    <ignoredError numberStoredAsText="1" sqref="Y42"/>
    <ignoredError numberStoredAsText="1" sqref="Y43"/>
    <ignoredError numberStoredAsText="1" sqref="Y44"/>
    <ignoredError numberStoredAsText="1" sqref="Y45"/>
    <ignoredError numberStoredAsText="1" sqref="Y46"/>
    <ignoredError numberStoredAsText="1" sqref="Y47"/>
    <ignoredError numberStoredAsText="1" sqref="Y48"/>
    <ignoredError numberStoredAsText="1" sqref="Y49"/>
    <ignoredError numberStoredAsText="1" sqref="Y50"/>
    <ignoredError numberStoredAsText="1" sqref="Y51"/>
    <ignoredError numberStoredAsText="1" sqref="Y52"/>
    <ignoredError numberStoredAsText="1" sqref="Y53"/>
    <ignoredError numberStoredAsText="1" sqref="Y54"/>
    <ignoredError numberStoredAsText="1" sqref="Y55"/>
    <ignoredError numberStoredAsText="1" sqref="Y56"/>
    <ignoredError numberStoredAsText="1" sqref="Y57"/>
    <ignoredError numberStoredAsText="1" sqref="Y58"/>
    <ignoredError numberStoredAsText="1" sqref="Y59"/>
    <ignoredError numberStoredAsText="1" sqref="Y60"/>
    <ignoredError numberStoredAsText="1" sqref="Y61"/>
    <ignoredError numberStoredAsText="1" sqref="Y62"/>
    <ignoredError numberStoredAsText="1" sqref="Y63"/>
    <ignoredError numberStoredAsText="1" sqref="Y64"/>
    <ignoredError numberStoredAsText="1" sqref="Y65"/>
    <ignoredError numberStoredAsText="1" sqref="Y66"/>
    <ignoredError numberStoredAsText="1" sqref="Y67"/>
    <ignoredError numberStoredAsText="1" sqref="Y68"/>
    <ignoredError numberStoredAsText="1" sqref="Y69"/>
    <ignoredError numberStoredAsText="1" sqref="Y70"/>
    <ignoredError numberStoredAsText="1" sqref="Y71"/>
    <ignoredError numberStoredAsText="1" sqref="Y72"/>
    <ignoredError numberStoredAsText="1" sqref="Y73"/>
    <ignoredError numberStoredAsText="1" sqref="Y74"/>
    <ignoredError numberStoredAsText="1" sqref="Y75"/>
    <ignoredError numberStoredAsText="1" sqref="Y76"/>
    <ignoredError numberStoredAsText="1" sqref="Y77"/>
    <ignoredError numberStoredAsText="1" sqref="Y78"/>
    <ignoredError numberStoredAsText="1" sqref="Y79"/>
    <ignoredError numberStoredAsText="1" sqref="Y80"/>
    <ignoredError numberStoredAsText="1" sqref="Y81"/>
    <ignoredError numberStoredAsText="1" sqref="Y82"/>
    <ignoredError numberStoredAsText="1" sqref="Y83"/>
    <ignoredError numberStoredAsText="1" sqref="Y84"/>
    <ignoredError numberStoredAsText="1" sqref="Y85"/>
    <ignoredError numberStoredAsText="1" sqref="Y86"/>
    <ignoredError numberStoredAsText="1" sqref="Y87"/>
    <ignoredError numberStoredAsText="1" sqref="Y88"/>
    <ignoredError numberStoredAsText="1" sqref="Y89"/>
    <ignoredError numberStoredAsText="1" sqref="Y90"/>
    <ignoredError numberStoredAsText="1" sqref="Y91"/>
    <ignoredError numberStoredAsText="1" sqref="Y92"/>
    <ignoredError numberStoredAsText="1" sqref="Y93"/>
    <ignoredError numberStoredAsText="1" sqref="Y94"/>
    <ignoredError numberStoredAsText="1" sqref="Y95"/>
    <ignoredError numberStoredAsText="1" sqref="Y96"/>
    <ignoredError numberStoredAsText="1" sqref="Y97"/>
    <ignoredError numberStoredAsText="1" sqref="Y98"/>
    <ignoredError numberStoredAsText="1" sqref="Y99"/>
    <ignoredError numberStoredAsText="1" sqref="Y100"/>
    <ignoredError numberStoredAsText="1" sqref="Y101"/>
    <ignoredError numberStoredAsText="1" sqref="Y102"/>
    <ignoredError numberStoredAsText="1" sqref="Y103"/>
    <ignoredError numberStoredAsText="1" sqref="Y104"/>
    <ignoredError numberStoredAsText="1" sqref="Y105"/>
    <ignoredError numberStoredAsText="1" sqref="Y106"/>
    <ignoredError numberStoredAsText="1" sqref="Y107"/>
    <ignoredError numberStoredAsText="1" sqref="Y108"/>
    <ignoredError numberStoredAsText="1" sqref="Y109"/>
    <ignoredError numberStoredAsText="1" sqref="Y110"/>
    <ignoredError numberStoredAsText="1" sqref="Y111"/>
    <ignoredError numberStoredAsText="1" sqref="Y112"/>
    <ignoredError numberStoredAsText="1" sqref="Y113"/>
    <ignoredError numberStoredAsText="1" sqref="Y114"/>
    <ignoredError numberStoredAsText="1" sqref="Y115"/>
    <ignoredError numberStoredAsText="1" sqref="Y116"/>
    <ignoredError numberStoredAsText="1" sqref="Y117"/>
    <ignoredError numberStoredAsText="1" sqref="Y118"/>
    <ignoredError numberStoredAsText="1" sqref="Y119"/>
    <ignoredError numberStoredAsText="1" sqref="Y120"/>
    <ignoredError numberStoredAsText="1" sqref="Y121"/>
    <ignoredError numberStoredAsText="1" sqref="Y122"/>
    <ignoredError numberStoredAsText="1" sqref="Y123"/>
    <ignoredError numberStoredAsText="1" sqref="Y124"/>
    <ignoredError numberStoredAsText="1" sqref="Y125"/>
    <ignoredError numberStoredAsText="1" sqref="Y126"/>
    <ignoredError numberStoredAsText="1" sqref="Y127"/>
    <ignoredError numberStoredAsText="1" sqref="Y128"/>
    <ignoredError numberStoredAsText="1" sqref="Y129"/>
    <ignoredError numberStoredAsText="1" sqref="Y130"/>
    <ignoredError numberStoredAsText="1" sqref="Y131"/>
    <ignoredError numberStoredAsText="1" sqref="Y132"/>
    <ignoredError numberStoredAsText="1" sqref="Y133"/>
    <ignoredError numberStoredAsText="1" sqref="Y134"/>
    <ignoredError numberStoredAsText="1" sqref="Y135"/>
    <ignoredError numberStoredAsText="1" sqref="Y136"/>
    <ignoredError numberStoredAsText="1" sqref="Y137"/>
    <ignoredError numberStoredAsText="1" sqref="Y138"/>
    <ignoredError numberStoredAsText="1" sqref="Y139"/>
    <ignoredError numberStoredAsText="1" sqref="Y140"/>
    <ignoredError numberStoredAsText="1" sqref="Y141"/>
    <ignoredError numberStoredAsText="1" sqref="Y142"/>
    <ignoredError numberStoredAsText="1" sqref="Y143"/>
    <ignoredError numberStoredAsText="1" sqref="Y144"/>
    <ignoredError numberStoredAsText="1" sqref="Y145"/>
    <ignoredError numberStoredAsText="1" sqref="Y146"/>
    <ignoredError numberStoredAsText="1" sqref="Y147"/>
    <ignoredError numberStoredAsText="1" sqref="Y148"/>
    <ignoredError numberStoredAsText="1" sqref="Y149"/>
    <ignoredError numberStoredAsText="1" sqref="Y150"/>
    <ignoredError numberStoredAsText="1" sqref="Y151"/>
    <ignoredError numberStoredAsText="1" sqref="Y152"/>
    <ignoredError numberStoredAsText="1" sqref="Y153"/>
    <ignoredError numberStoredAsText="1" sqref="Y154"/>
    <ignoredError numberStoredAsText="1" sqref="Y155"/>
    <ignoredError numberStoredAsText="1" sqref="Y156"/>
    <ignoredError numberStoredAsText="1" sqref="Y157"/>
    <ignoredError numberStoredAsText="1" sqref="Y158"/>
    <ignoredError numberStoredAsText="1" sqref="Y159"/>
    <ignoredError numberStoredAsText="1" sqref="Y160"/>
    <ignoredError numberStoredAsText="1" sqref="Y161"/>
    <ignoredError numberStoredAsText="1" sqref="Y162"/>
    <ignoredError numberStoredAsText="1" sqref="Y163"/>
    <ignoredError numberStoredAsText="1" sqref="Y164"/>
    <ignoredError numberStoredAsText="1" sqref="Y165"/>
    <ignoredError numberStoredAsText="1" sqref="Y166"/>
    <ignoredError numberStoredAsText="1" sqref="Y167"/>
    <ignoredError numberStoredAsText="1" sqref="Y168"/>
    <ignoredError numberStoredAsText="1" sqref="Y169"/>
    <ignoredError numberStoredAsText="1" sqref="Y170"/>
    <ignoredError numberStoredAsText="1" sqref="Y171"/>
    <ignoredError numberStoredAsText="1" sqref="Y172"/>
    <ignoredError numberStoredAsText="1" sqref="Y173"/>
    <ignoredError numberStoredAsText="1" sqref="Y174"/>
    <ignoredError numberStoredAsText="1" sqref="Y175"/>
    <ignoredError numberStoredAsText="1" sqref="Y176"/>
    <ignoredError numberStoredAsText="1" sqref="Y177"/>
    <ignoredError numberStoredAsText="1" sqref="Y178"/>
    <ignoredError numberStoredAsText="1" sqref="Y179"/>
    <ignoredError numberStoredAsText="1" sqref="Y180"/>
    <ignoredError numberStoredAsText="1" sqref="Y181"/>
    <ignoredError numberStoredAsText="1" sqref="Y182"/>
    <ignoredError numberStoredAsText="1" sqref="Y183"/>
    <ignoredError numberStoredAsText="1" sqref="Y184"/>
    <ignoredError numberStoredAsText="1" sqref="Y185"/>
    <ignoredError numberStoredAsText="1" sqref="Y186"/>
    <ignoredError numberStoredAsText="1" sqref="Y187"/>
    <ignoredError numberStoredAsText="1" sqref="Y188"/>
    <ignoredError numberStoredAsText="1" sqref="Y189"/>
    <ignoredError numberStoredAsText="1" sqref="Y190"/>
    <ignoredError numberStoredAsText="1" sqref="Y191"/>
    <ignoredError numberStoredAsText="1" sqref="Y192"/>
    <ignoredError numberStoredAsText="1" sqref="Y193"/>
    <ignoredError numberStoredAsText="1" sqref="Y194"/>
    <ignoredError numberStoredAsText="1" sqref="Y195"/>
    <ignoredError numberStoredAsText="1" sqref="Y196"/>
    <ignoredError numberStoredAsText="1" sqref="Y197"/>
    <ignoredError numberStoredAsText="1" sqref="Y198"/>
    <ignoredError numberStoredAsText="1" sqref="Y199"/>
    <ignoredError numberStoredAsText="1" sqref="Y200"/>
    <ignoredError numberStoredAsText="1" sqref="Y201"/>
    <ignoredError numberStoredAsText="1" sqref="Y202"/>
    <ignoredError numberStoredAsText="1" sqref="Y203"/>
    <ignoredError numberStoredAsText="1" sqref="Y204"/>
    <ignoredError numberStoredAsText="1" sqref="Y205"/>
    <ignoredError numberStoredAsText="1" sqref="Y206"/>
    <ignoredError numberStoredAsText="1" sqref="Y207"/>
    <ignoredError numberStoredAsText="1" sqref="Y208"/>
    <ignoredError numberStoredAsText="1" sqref="Y209"/>
    <ignoredError numberStoredAsText="1" sqref="Y210"/>
    <ignoredError numberStoredAsText="1" sqref="Y211"/>
    <ignoredError numberStoredAsText="1" sqref="Y212"/>
    <ignoredError numberStoredAsText="1" sqref="Y213"/>
    <ignoredError numberStoredAsText="1" sqref="Y214"/>
    <ignoredError numberStoredAsText="1" sqref="Y215"/>
    <ignoredError numberStoredAsText="1" sqref="Y216"/>
    <ignoredError numberStoredAsText="1" sqref="Y217"/>
    <ignoredError numberStoredAsText="1" sqref="Y218"/>
    <ignoredError numberStoredAsText="1" sqref="Y219"/>
    <ignoredError numberStoredAsText="1" sqref="Y220"/>
    <ignoredError numberStoredAsText="1" sqref="Y221"/>
    <ignoredError numberStoredAsText="1" sqref="Y222"/>
    <ignoredError numberStoredAsText="1" sqref="Y223"/>
    <ignoredError numberStoredAsText="1" sqref="Y224"/>
    <ignoredError numberStoredAsText="1" sqref="Y225"/>
    <ignoredError numberStoredAsText="1" sqref="Y226"/>
    <ignoredError numberStoredAsText="1" sqref="Y227"/>
    <ignoredError numberStoredAsText="1" sqref="Y228"/>
    <ignoredError numberStoredAsText="1" sqref="Y229"/>
    <ignoredError numberStoredAsText="1" sqref="Y230"/>
    <ignoredError numberStoredAsText="1" sqref="Y231"/>
    <ignoredError numberStoredAsText="1" sqref="Y232"/>
    <ignoredError numberStoredAsText="1" sqref="Y233"/>
    <ignoredError numberStoredAsText="1" sqref="Y234"/>
    <ignoredError numberStoredAsText="1" sqref="Y235"/>
    <ignoredError numberStoredAsText="1" sqref="Y236"/>
    <ignoredError numberStoredAsText="1" sqref="Y237"/>
    <ignoredError numberStoredAsText="1" sqref="Y238"/>
    <ignoredError numberStoredAsText="1" sqref="Y239"/>
    <ignoredError numberStoredAsText="1" sqref="Y240"/>
    <ignoredError numberStoredAsText="1" sqref="Y241"/>
    <ignoredError numberStoredAsText="1" sqref="Y242"/>
    <ignoredError numberStoredAsText="1" sqref="Y243"/>
    <ignoredError numberStoredAsText="1" sqref="Y244"/>
    <ignoredError numberStoredAsText="1" sqref="Y245"/>
    <ignoredError numberStoredAsText="1" sqref="Y246"/>
    <ignoredError numberStoredAsText="1" sqref="Y247"/>
    <ignoredError numberStoredAsText="1" sqref="Y248"/>
    <ignoredError numberStoredAsText="1" sqref="Y249"/>
    <ignoredError numberStoredAsText="1" sqref="Y250"/>
    <ignoredError numberStoredAsText="1" sqref="Y251"/>
    <ignoredError numberStoredAsText="1" sqref="Z5"/>
    <ignoredError numberStoredAsText="1" sqref="Z6"/>
    <ignoredError numberStoredAsText="1" sqref="Z7"/>
    <ignoredError numberStoredAsText="1" sqref="Z8"/>
    <ignoredError numberStoredAsText="1" sqref="Z9"/>
    <ignoredError numberStoredAsText="1" sqref="Z10"/>
    <ignoredError numberStoredAsText="1" sqref="Z11"/>
    <ignoredError numberStoredAsText="1" sqref="Z12"/>
    <ignoredError numberStoredAsText="1" sqref="Z13"/>
    <ignoredError numberStoredAsText="1" sqref="Z14"/>
    <ignoredError numberStoredAsText="1" sqref="Z15"/>
    <ignoredError numberStoredAsText="1" sqref="Z16"/>
    <ignoredError numberStoredAsText="1" sqref="Z17"/>
    <ignoredError numberStoredAsText="1" sqref="Z18"/>
    <ignoredError numberStoredAsText="1" sqref="Z19"/>
    <ignoredError numberStoredAsText="1" sqref="Z20"/>
    <ignoredError numberStoredAsText="1" sqref="Z21"/>
    <ignoredError numberStoredAsText="1" sqref="Z22"/>
    <ignoredError numberStoredAsText="1" sqref="Z23"/>
    <ignoredError numberStoredAsText="1" sqref="Z24"/>
    <ignoredError numberStoredAsText="1" sqref="Z25"/>
    <ignoredError numberStoredAsText="1" sqref="Z26"/>
    <ignoredError numberStoredAsText="1" sqref="Z27"/>
    <ignoredError numberStoredAsText="1" sqref="Z28"/>
    <ignoredError numberStoredAsText="1" sqref="Z29"/>
    <ignoredError numberStoredAsText="1" sqref="Z30"/>
    <ignoredError numberStoredAsText="1" sqref="Z31"/>
    <ignoredError numberStoredAsText="1" sqref="Z32"/>
    <ignoredError numberStoredAsText="1" sqref="Z33"/>
    <ignoredError numberStoredAsText="1" sqref="Z34"/>
    <ignoredError numberStoredAsText="1" sqref="Z35"/>
    <ignoredError numberStoredAsText="1" sqref="Z36"/>
    <ignoredError numberStoredAsText="1" sqref="Z37"/>
    <ignoredError numberStoredAsText="1" sqref="Z38"/>
    <ignoredError numberStoredAsText="1" sqref="Z39"/>
    <ignoredError numberStoredAsText="1" sqref="Z40"/>
    <ignoredError numberStoredAsText="1" sqref="Z41"/>
    <ignoredError numberStoredAsText="1" sqref="Z42"/>
    <ignoredError numberStoredAsText="1" sqref="Z43"/>
    <ignoredError numberStoredAsText="1" sqref="Z44"/>
    <ignoredError numberStoredAsText="1" sqref="Z45"/>
    <ignoredError numberStoredAsText="1" sqref="Z46"/>
    <ignoredError numberStoredAsText="1" sqref="Z47"/>
    <ignoredError numberStoredAsText="1" sqref="Z48"/>
    <ignoredError numberStoredAsText="1" sqref="Z49"/>
    <ignoredError numberStoredAsText="1" sqref="Z50"/>
    <ignoredError numberStoredAsText="1" sqref="Z51"/>
    <ignoredError numberStoredAsText="1" sqref="Z52"/>
    <ignoredError numberStoredAsText="1" sqref="Z53"/>
    <ignoredError numberStoredAsText="1" sqref="Z54"/>
    <ignoredError numberStoredAsText="1" sqref="Z55"/>
    <ignoredError numberStoredAsText="1" sqref="Z56"/>
    <ignoredError numberStoredAsText="1" sqref="Z57"/>
    <ignoredError numberStoredAsText="1" sqref="Z58"/>
    <ignoredError numberStoredAsText="1" sqref="Z59"/>
    <ignoredError numberStoredAsText="1" sqref="Z60"/>
    <ignoredError numberStoredAsText="1" sqref="Z61"/>
    <ignoredError numberStoredAsText="1" sqref="Z62"/>
    <ignoredError numberStoredAsText="1" sqref="Z63"/>
    <ignoredError numberStoredAsText="1" sqref="Z64"/>
    <ignoredError numberStoredAsText="1" sqref="Z65"/>
    <ignoredError numberStoredAsText="1" sqref="Z66"/>
    <ignoredError numberStoredAsText="1" sqref="Z67"/>
    <ignoredError numberStoredAsText="1" sqref="Z68"/>
    <ignoredError numberStoredAsText="1" sqref="Z69"/>
    <ignoredError numberStoredAsText="1" sqref="Z70"/>
    <ignoredError numberStoredAsText="1" sqref="Z71"/>
    <ignoredError numberStoredAsText="1" sqref="Z72"/>
    <ignoredError numberStoredAsText="1" sqref="Z73"/>
    <ignoredError numberStoredAsText="1" sqref="Z74"/>
    <ignoredError numberStoredAsText="1" sqref="Z75"/>
    <ignoredError numberStoredAsText="1" sqref="Z76"/>
    <ignoredError numberStoredAsText="1" sqref="Z77"/>
    <ignoredError numberStoredAsText="1" sqref="Z78"/>
    <ignoredError numberStoredAsText="1" sqref="Z79"/>
    <ignoredError numberStoredAsText="1" sqref="Z80"/>
    <ignoredError numberStoredAsText="1" sqref="Z81"/>
    <ignoredError numberStoredAsText="1" sqref="Z82"/>
    <ignoredError numberStoredAsText="1" sqref="Z83"/>
    <ignoredError numberStoredAsText="1" sqref="Z84"/>
    <ignoredError numberStoredAsText="1" sqref="Z85"/>
    <ignoredError numberStoredAsText="1" sqref="Z86"/>
    <ignoredError numberStoredAsText="1" sqref="Z87"/>
    <ignoredError numberStoredAsText="1" sqref="Z88"/>
    <ignoredError numberStoredAsText="1" sqref="Z89"/>
    <ignoredError numberStoredAsText="1" sqref="Z90"/>
    <ignoredError numberStoredAsText="1" sqref="Z91"/>
    <ignoredError numberStoredAsText="1" sqref="Z92"/>
    <ignoredError numberStoredAsText="1" sqref="Z93"/>
    <ignoredError numberStoredAsText="1" sqref="Z94"/>
    <ignoredError numberStoredAsText="1" sqref="Z95"/>
    <ignoredError numberStoredAsText="1" sqref="Z96"/>
    <ignoredError numberStoredAsText="1" sqref="Z97"/>
    <ignoredError numberStoredAsText="1" sqref="Z98"/>
    <ignoredError numberStoredAsText="1" sqref="Z99"/>
    <ignoredError numberStoredAsText="1" sqref="Z100"/>
    <ignoredError numberStoredAsText="1" sqref="Z101"/>
    <ignoredError numberStoredAsText="1" sqref="Z102"/>
    <ignoredError numberStoredAsText="1" sqref="Z103"/>
    <ignoredError numberStoredAsText="1" sqref="Z104"/>
    <ignoredError numberStoredAsText="1" sqref="Z105"/>
    <ignoredError numberStoredAsText="1" sqref="Z106"/>
    <ignoredError numberStoredAsText="1" sqref="Z107"/>
    <ignoredError numberStoredAsText="1" sqref="Z108"/>
    <ignoredError numberStoredAsText="1" sqref="Z109"/>
    <ignoredError numberStoredAsText="1" sqref="Z110"/>
    <ignoredError numberStoredAsText="1" sqref="Z111"/>
    <ignoredError numberStoredAsText="1" sqref="Z112"/>
    <ignoredError numberStoredAsText="1" sqref="Z113"/>
    <ignoredError numberStoredAsText="1" sqref="Z114"/>
    <ignoredError numberStoredAsText="1" sqref="Z115"/>
    <ignoredError numberStoredAsText="1" sqref="Z116"/>
    <ignoredError numberStoredAsText="1" sqref="Z117"/>
    <ignoredError numberStoredAsText="1" sqref="Z118"/>
    <ignoredError numberStoredAsText="1" sqref="Z119"/>
    <ignoredError numberStoredAsText="1" sqref="Z120"/>
    <ignoredError numberStoredAsText="1" sqref="Z121"/>
    <ignoredError numberStoredAsText="1" sqref="Z122"/>
    <ignoredError numberStoredAsText="1" sqref="Z123"/>
    <ignoredError numberStoredAsText="1" sqref="Z124"/>
    <ignoredError numberStoredAsText="1" sqref="Z125"/>
    <ignoredError numberStoredAsText="1" sqref="Z126"/>
    <ignoredError numberStoredAsText="1" sqref="Z127"/>
    <ignoredError numberStoredAsText="1" sqref="Z128"/>
    <ignoredError numberStoredAsText="1" sqref="Z129"/>
    <ignoredError numberStoredAsText="1" sqref="Z130"/>
    <ignoredError numberStoredAsText="1" sqref="Z131"/>
    <ignoredError numberStoredAsText="1" sqref="Z132"/>
    <ignoredError numberStoredAsText="1" sqref="Z133"/>
    <ignoredError numberStoredAsText="1" sqref="Z134"/>
    <ignoredError numberStoredAsText="1" sqref="Z135"/>
    <ignoredError numberStoredAsText="1" sqref="Z136"/>
    <ignoredError numberStoredAsText="1" sqref="Z137"/>
    <ignoredError numberStoredAsText="1" sqref="Z138"/>
    <ignoredError numberStoredAsText="1" sqref="Z139"/>
    <ignoredError numberStoredAsText="1" sqref="Z140"/>
    <ignoredError numberStoredAsText="1" sqref="Z141"/>
    <ignoredError numberStoredAsText="1" sqref="Z142"/>
    <ignoredError numberStoredAsText="1" sqref="Z143"/>
    <ignoredError numberStoredAsText="1" sqref="Z144"/>
    <ignoredError numberStoredAsText="1" sqref="Z145"/>
    <ignoredError numberStoredAsText="1" sqref="Z146"/>
    <ignoredError numberStoredAsText="1" sqref="Z147"/>
    <ignoredError numberStoredAsText="1" sqref="Z148"/>
    <ignoredError numberStoredAsText="1" sqref="Z149"/>
    <ignoredError numberStoredAsText="1" sqref="Z150"/>
    <ignoredError numberStoredAsText="1" sqref="Z151"/>
    <ignoredError numberStoredAsText="1" sqref="Z152"/>
    <ignoredError numberStoredAsText="1" sqref="Z153"/>
    <ignoredError numberStoredAsText="1" sqref="Z154"/>
    <ignoredError numberStoredAsText="1" sqref="Z155"/>
    <ignoredError numberStoredAsText="1" sqref="Z156"/>
    <ignoredError numberStoredAsText="1" sqref="Z157"/>
    <ignoredError numberStoredAsText="1" sqref="Z158"/>
    <ignoredError numberStoredAsText="1" sqref="Z159"/>
    <ignoredError numberStoredAsText="1" sqref="Z160"/>
    <ignoredError numberStoredAsText="1" sqref="Z161"/>
    <ignoredError numberStoredAsText="1" sqref="Z162"/>
    <ignoredError numberStoredAsText="1" sqref="Z163"/>
    <ignoredError numberStoredAsText="1" sqref="Z164"/>
    <ignoredError numberStoredAsText="1" sqref="Z165"/>
    <ignoredError numberStoredAsText="1" sqref="Z166"/>
    <ignoredError numberStoredAsText="1" sqref="Z167"/>
    <ignoredError numberStoredAsText="1" sqref="Z168"/>
    <ignoredError numberStoredAsText="1" sqref="Z169"/>
    <ignoredError numberStoredAsText="1" sqref="Z170"/>
    <ignoredError numberStoredAsText="1" sqref="Z171"/>
    <ignoredError numberStoredAsText="1" sqref="Z172"/>
    <ignoredError numberStoredAsText="1" sqref="Z173"/>
    <ignoredError numberStoredAsText="1" sqref="Z174"/>
    <ignoredError numberStoredAsText="1" sqref="Z175"/>
    <ignoredError numberStoredAsText="1" sqref="Z176"/>
    <ignoredError numberStoredAsText="1" sqref="Z177"/>
    <ignoredError numberStoredAsText="1" sqref="Z178"/>
    <ignoredError numberStoredAsText="1" sqref="Z179"/>
    <ignoredError numberStoredAsText="1" sqref="Z180"/>
    <ignoredError numberStoredAsText="1" sqref="Z181"/>
    <ignoredError numberStoredAsText="1" sqref="Z182"/>
    <ignoredError numberStoredAsText="1" sqref="Z183"/>
    <ignoredError numberStoredAsText="1" sqref="Z184"/>
    <ignoredError numberStoredAsText="1" sqref="Z185"/>
    <ignoredError numberStoredAsText="1" sqref="Z186"/>
    <ignoredError numberStoredAsText="1" sqref="Z187"/>
    <ignoredError numberStoredAsText="1" sqref="Z188"/>
    <ignoredError numberStoredAsText="1" sqref="Z189"/>
    <ignoredError numberStoredAsText="1" sqref="Z190"/>
    <ignoredError numberStoredAsText="1" sqref="Z191"/>
    <ignoredError numberStoredAsText="1" sqref="Z192"/>
    <ignoredError numberStoredAsText="1" sqref="Z193"/>
    <ignoredError numberStoredAsText="1" sqref="Z194"/>
    <ignoredError numberStoredAsText="1" sqref="Z195"/>
    <ignoredError numberStoredAsText="1" sqref="Z196"/>
    <ignoredError numberStoredAsText="1" sqref="Z197"/>
    <ignoredError numberStoredAsText="1" sqref="Z198"/>
    <ignoredError numberStoredAsText="1" sqref="Z199"/>
    <ignoredError numberStoredAsText="1" sqref="Z200"/>
    <ignoredError numberStoredAsText="1" sqref="Z201"/>
    <ignoredError numberStoredAsText="1" sqref="Z202"/>
    <ignoredError numberStoredAsText="1" sqref="Z203"/>
    <ignoredError numberStoredAsText="1" sqref="Z204"/>
    <ignoredError numberStoredAsText="1" sqref="Z205"/>
    <ignoredError numberStoredAsText="1" sqref="Z206"/>
    <ignoredError numberStoredAsText="1" sqref="Z207"/>
    <ignoredError numberStoredAsText="1" sqref="Z208"/>
    <ignoredError numberStoredAsText="1" sqref="Z209"/>
    <ignoredError numberStoredAsText="1" sqref="Z210"/>
    <ignoredError numberStoredAsText="1" sqref="Z211"/>
    <ignoredError numberStoredAsText="1" sqref="Z212"/>
    <ignoredError numberStoredAsText="1" sqref="Z213"/>
    <ignoredError numberStoredAsText="1" sqref="Z214"/>
    <ignoredError numberStoredAsText="1" sqref="Z215"/>
    <ignoredError numberStoredAsText="1" sqref="Z216"/>
    <ignoredError numberStoredAsText="1" sqref="Z217"/>
    <ignoredError numberStoredAsText="1" sqref="Z218"/>
    <ignoredError numberStoredAsText="1" sqref="Z219"/>
    <ignoredError numberStoredAsText="1" sqref="Z220"/>
    <ignoredError numberStoredAsText="1" sqref="Z221"/>
    <ignoredError numberStoredAsText="1" sqref="Z222"/>
    <ignoredError numberStoredAsText="1" sqref="Z223"/>
    <ignoredError numberStoredAsText="1" sqref="Z224"/>
    <ignoredError numberStoredAsText="1" sqref="Z225"/>
    <ignoredError numberStoredAsText="1" sqref="Z226"/>
    <ignoredError numberStoredAsText="1" sqref="Z227"/>
    <ignoredError numberStoredAsText="1" sqref="Z228"/>
    <ignoredError numberStoredAsText="1" sqref="Z229"/>
    <ignoredError numberStoredAsText="1" sqref="Z230"/>
    <ignoredError numberStoredAsText="1" sqref="Z231"/>
    <ignoredError numberStoredAsText="1" sqref="Z232"/>
    <ignoredError numberStoredAsText="1" sqref="Z233"/>
    <ignoredError numberStoredAsText="1" sqref="Z234"/>
    <ignoredError numberStoredAsText="1" sqref="Z235"/>
    <ignoredError numberStoredAsText="1" sqref="Z236"/>
    <ignoredError numberStoredAsText="1" sqref="Z237"/>
    <ignoredError numberStoredAsText="1" sqref="Z238"/>
    <ignoredError numberStoredAsText="1" sqref="Z239"/>
    <ignoredError numberStoredAsText="1" sqref="Z240"/>
    <ignoredError numberStoredAsText="1" sqref="Z241"/>
    <ignoredError numberStoredAsText="1" sqref="Z242"/>
    <ignoredError numberStoredAsText="1" sqref="Z243"/>
    <ignoredError numberStoredAsText="1" sqref="Z244"/>
    <ignoredError numberStoredAsText="1" sqref="Z245"/>
    <ignoredError numberStoredAsText="1" sqref="Z246"/>
    <ignoredError numberStoredAsText="1" sqref="Z247"/>
    <ignoredError numberStoredAsText="1" sqref="Z248"/>
    <ignoredError numberStoredAsText="1" sqref="Z249"/>
    <ignoredError numberStoredAsText="1" sqref="Z250"/>
    <ignoredError numberStoredAsText="1" sqref="Z251"/>
    <ignoredError numberStoredAsText="1" sqref="AA5"/>
    <ignoredError numberStoredAsText="1" sqref="AA6"/>
    <ignoredError numberStoredAsText="1" sqref="AA7"/>
    <ignoredError numberStoredAsText="1" sqref="AA8"/>
    <ignoredError numberStoredAsText="1" sqref="AA9"/>
    <ignoredError numberStoredAsText="1" sqref="AA10"/>
    <ignoredError numberStoredAsText="1" sqref="AA11"/>
    <ignoredError numberStoredAsText="1" sqref="AA12"/>
    <ignoredError numberStoredAsText="1" sqref="AA13"/>
    <ignoredError numberStoredAsText="1" sqref="AA14"/>
    <ignoredError numberStoredAsText="1" sqref="AA15"/>
    <ignoredError numberStoredAsText="1" sqref="AA16"/>
    <ignoredError numberStoredAsText="1" sqref="AA17"/>
    <ignoredError numberStoredAsText="1" sqref="AA18"/>
    <ignoredError numberStoredAsText="1" sqref="AA19"/>
    <ignoredError numberStoredAsText="1" sqref="AA20"/>
    <ignoredError numberStoredAsText="1" sqref="AA21"/>
    <ignoredError numberStoredAsText="1" sqref="AA22"/>
    <ignoredError numberStoredAsText="1" sqref="AA23"/>
    <ignoredError numberStoredAsText="1" sqref="AA24"/>
    <ignoredError numberStoredAsText="1" sqref="AA25"/>
    <ignoredError numberStoredAsText="1" sqref="AA26"/>
    <ignoredError numberStoredAsText="1" sqref="AA27"/>
    <ignoredError numberStoredAsText="1" sqref="AA28"/>
    <ignoredError numberStoredAsText="1" sqref="AA29"/>
    <ignoredError numberStoredAsText="1" sqref="AA30"/>
    <ignoredError numberStoredAsText="1" sqref="AA31"/>
    <ignoredError numberStoredAsText="1" sqref="AA32"/>
    <ignoredError numberStoredAsText="1" sqref="AA33"/>
    <ignoredError numberStoredAsText="1" sqref="AA34"/>
    <ignoredError numberStoredAsText="1" sqref="AA35"/>
    <ignoredError numberStoredAsText="1" sqref="AA36"/>
    <ignoredError numberStoredAsText="1" sqref="AA37"/>
    <ignoredError numberStoredAsText="1" sqref="AA38"/>
    <ignoredError numberStoredAsText="1" sqref="AA39"/>
    <ignoredError numberStoredAsText="1" sqref="AA40"/>
    <ignoredError numberStoredAsText="1" sqref="AA41"/>
    <ignoredError numberStoredAsText="1" sqref="AA42"/>
    <ignoredError numberStoredAsText="1" sqref="AA43"/>
    <ignoredError numberStoredAsText="1" sqref="AA44"/>
    <ignoredError numberStoredAsText="1" sqref="AA45"/>
    <ignoredError numberStoredAsText="1" sqref="AA46"/>
    <ignoredError numberStoredAsText="1" sqref="AA47"/>
    <ignoredError numberStoredAsText="1" sqref="AA48"/>
    <ignoredError numberStoredAsText="1" sqref="AA49"/>
    <ignoredError numberStoredAsText="1" sqref="AA50"/>
    <ignoredError numberStoredAsText="1" sqref="AA51"/>
    <ignoredError numberStoredAsText="1" sqref="AA52"/>
    <ignoredError numberStoredAsText="1" sqref="AA53"/>
    <ignoredError numberStoredAsText="1" sqref="AA54"/>
    <ignoredError numberStoredAsText="1" sqref="AA55"/>
    <ignoredError numberStoredAsText="1" sqref="AA56"/>
    <ignoredError numberStoredAsText="1" sqref="AA57"/>
    <ignoredError numberStoredAsText="1" sqref="AA58"/>
    <ignoredError numberStoredAsText="1" sqref="AA59"/>
    <ignoredError numberStoredAsText="1" sqref="AA60"/>
    <ignoredError numberStoredAsText="1" sqref="AA61"/>
    <ignoredError numberStoredAsText="1" sqref="AA62"/>
    <ignoredError numberStoredAsText="1" sqref="AA63"/>
    <ignoredError numberStoredAsText="1" sqref="AA64"/>
    <ignoredError numberStoredAsText="1" sqref="AA65"/>
    <ignoredError numberStoredAsText="1" sqref="AA66"/>
    <ignoredError numberStoredAsText="1" sqref="AA67"/>
    <ignoredError numberStoredAsText="1" sqref="AA68"/>
    <ignoredError numberStoredAsText="1" sqref="AA69"/>
    <ignoredError numberStoredAsText="1" sqref="AA70"/>
    <ignoredError numberStoredAsText="1" sqref="AA71"/>
    <ignoredError numberStoredAsText="1" sqref="AA72"/>
    <ignoredError numberStoredAsText="1" sqref="AA73"/>
    <ignoredError numberStoredAsText="1" sqref="AA74"/>
    <ignoredError numberStoredAsText="1" sqref="AA75"/>
    <ignoredError numberStoredAsText="1" sqref="AA76"/>
    <ignoredError numberStoredAsText="1" sqref="AA77"/>
    <ignoredError numberStoredAsText="1" sqref="AA78"/>
    <ignoredError numberStoredAsText="1" sqref="AA79"/>
    <ignoredError numberStoredAsText="1" sqref="AA80"/>
    <ignoredError numberStoredAsText="1" sqref="AA81"/>
    <ignoredError numberStoredAsText="1" sqref="AA82"/>
    <ignoredError numberStoredAsText="1" sqref="AA83"/>
    <ignoredError numberStoredAsText="1" sqref="AA84"/>
    <ignoredError numberStoredAsText="1" sqref="AA85"/>
    <ignoredError numberStoredAsText="1" sqref="AA86"/>
    <ignoredError numberStoredAsText="1" sqref="AA87"/>
    <ignoredError numberStoredAsText="1" sqref="AA88"/>
    <ignoredError numberStoredAsText="1" sqref="AA89"/>
    <ignoredError numberStoredAsText="1" sqref="AA90"/>
    <ignoredError numberStoredAsText="1" sqref="AA91"/>
    <ignoredError numberStoredAsText="1" sqref="AA92"/>
    <ignoredError numberStoredAsText="1" sqref="AA93"/>
    <ignoredError numberStoredAsText="1" sqref="AA94"/>
    <ignoredError numberStoredAsText="1" sqref="AA95"/>
    <ignoredError numberStoredAsText="1" sqref="AA96"/>
    <ignoredError numberStoredAsText="1" sqref="AA97"/>
    <ignoredError numberStoredAsText="1" sqref="AA98"/>
    <ignoredError numberStoredAsText="1" sqref="AA99"/>
    <ignoredError numberStoredAsText="1" sqref="AA100"/>
    <ignoredError numberStoredAsText="1" sqref="AA101"/>
    <ignoredError numberStoredAsText="1" sqref="AA102"/>
    <ignoredError numberStoredAsText="1" sqref="AA103"/>
    <ignoredError numberStoredAsText="1" sqref="AA104"/>
    <ignoredError numberStoredAsText="1" sqref="AA105"/>
    <ignoredError numberStoredAsText="1" sqref="AA106"/>
    <ignoredError numberStoredAsText="1" sqref="AA107"/>
    <ignoredError numberStoredAsText="1" sqref="AA108"/>
    <ignoredError numberStoredAsText="1" sqref="AA109"/>
    <ignoredError numberStoredAsText="1" sqref="AA110"/>
    <ignoredError numberStoredAsText="1" sqref="AA111"/>
    <ignoredError numberStoredAsText="1" sqref="AA112"/>
    <ignoredError numberStoredAsText="1" sqref="AA113"/>
    <ignoredError numberStoredAsText="1" sqref="AA114"/>
    <ignoredError numberStoredAsText="1" sqref="AA115"/>
    <ignoredError numberStoredAsText="1" sqref="AA116"/>
    <ignoredError numberStoredAsText="1" sqref="AA117"/>
    <ignoredError numberStoredAsText="1" sqref="AA118"/>
    <ignoredError numberStoredAsText="1" sqref="AA119"/>
    <ignoredError numberStoredAsText="1" sqref="AA120"/>
    <ignoredError numberStoredAsText="1" sqref="AA121"/>
    <ignoredError numberStoredAsText="1" sqref="AA122"/>
    <ignoredError numberStoredAsText="1" sqref="AA123"/>
    <ignoredError numberStoredAsText="1" sqref="AA124"/>
    <ignoredError numberStoredAsText="1" sqref="AA125"/>
    <ignoredError numberStoredAsText="1" sqref="AA126"/>
    <ignoredError numberStoredAsText="1" sqref="AA127"/>
    <ignoredError numberStoredAsText="1" sqref="AA128"/>
    <ignoredError numberStoredAsText="1" sqref="AA129"/>
    <ignoredError numberStoredAsText="1" sqref="AA130"/>
    <ignoredError numberStoredAsText="1" sqref="AA131"/>
    <ignoredError numberStoredAsText="1" sqref="AA132"/>
    <ignoredError numberStoredAsText="1" sqref="AA133"/>
    <ignoredError numberStoredAsText="1" sqref="AA134"/>
    <ignoredError numberStoredAsText="1" sqref="AA135"/>
    <ignoredError numberStoredAsText="1" sqref="AA136"/>
    <ignoredError numberStoredAsText="1" sqref="AA137"/>
    <ignoredError numberStoredAsText="1" sqref="AA138"/>
    <ignoredError numberStoredAsText="1" sqref="AA139"/>
    <ignoredError numberStoredAsText="1" sqref="AA140"/>
    <ignoredError numberStoredAsText="1" sqref="AA141"/>
    <ignoredError numberStoredAsText="1" sqref="AA142"/>
    <ignoredError numberStoredAsText="1" sqref="AA143"/>
    <ignoredError numberStoredAsText="1" sqref="AA144"/>
    <ignoredError numberStoredAsText="1" sqref="AA145"/>
    <ignoredError numberStoredAsText="1" sqref="AA146"/>
    <ignoredError numberStoredAsText="1" sqref="AA147"/>
    <ignoredError numberStoredAsText="1" sqref="AA148"/>
    <ignoredError numberStoredAsText="1" sqref="AA149"/>
    <ignoredError numberStoredAsText="1" sqref="AA150"/>
    <ignoredError numberStoredAsText="1" sqref="AA151"/>
    <ignoredError numberStoredAsText="1" sqref="AA152"/>
    <ignoredError numberStoredAsText="1" sqref="AA153"/>
    <ignoredError numberStoredAsText="1" sqref="AA154"/>
    <ignoredError numberStoredAsText="1" sqref="AA155"/>
    <ignoredError numberStoredAsText="1" sqref="AA156"/>
    <ignoredError numberStoredAsText="1" sqref="AA157"/>
    <ignoredError numberStoredAsText="1" sqref="AA158"/>
    <ignoredError numberStoredAsText="1" sqref="AA159"/>
    <ignoredError numberStoredAsText="1" sqref="AA160"/>
    <ignoredError numberStoredAsText="1" sqref="AA161"/>
    <ignoredError numberStoredAsText="1" sqref="AA162"/>
    <ignoredError numberStoredAsText="1" sqref="AA163"/>
    <ignoredError numberStoredAsText="1" sqref="AA164"/>
    <ignoredError numberStoredAsText="1" sqref="AA165"/>
    <ignoredError numberStoredAsText="1" sqref="AA166"/>
    <ignoredError numberStoredAsText="1" sqref="AA167"/>
    <ignoredError numberStoredAsText="1" sqref="AA168"/>
    <ignoredError numberStoredAsText="1" sqref="AA169"/>
    <ignoredError numberStoredAsText="1" sqref="AA170"/>
    <ignoredError numberStoredAsText="1" sqref="AA171"/>
    <ignoredError numberStoredAsText="1" sqref="AA172"/>
    <ignoredError numberStoredAsText="1" sqref="AA173"/>
    <ignoredError numberStoredAsText="1" sqref="AA174"/>
    <ignoredError numberStoredAsText="1" sqref="AA175"/>
    <ignoredError numberStoredAsText="1" sqref="AA176"/>
    <ignoredError numberStoredAsText="1" sqref="AA177"/>
    <ignoredError numberStoredAsText="1" sqref="AA178"/>
    <ignoredError numberStoredAsText="1" sqref="AA179"/>
    <ignoredError numberStoredAsText="1" sqref="AA180"/>
    <ignoredError numberStoredAsText="1" sqref="AA181"/>
    <ignoredError numberStoredAsText="1" sqref="AA182"/>
    <ignoredError numberStoredAsText="1" sqref="AA183"/>
    <ignoredError numberStoredAsText="1" sqref="AA184"/>
    <ignoredError numberStoredAsText="1" sqref="AA185"/>
    <ignoredError numberStoredAsText="1" sqref="AA186"/>
    <ignoredError numberStoredAsText="1" sqref="AA187"/>
    <ignoredError numberStoredAsText="1" sqref="AA188"/>
    <ignoredError numberStoredAsText="1" sqref="AA189"/>
    <ignoredError numberStoredAsText="1" sqref="AA190"/>
    <ignoredError numberStoredAsText="1" sqref="AA191"/>
    <ignoredError numberStoredAsText="1" sqref="AA192"/>
    <ignoredError numberStoredAsText="1" sqref="AA193"/>
    <ignoredError numberStoredAsText="1" sqref="AA194"/>
    <ignoredError numberStoredAsText="1" sqref="AA195"/>
    <ignoredError numberStoredAsText="1" sqref="AA196"/>
    <ignoredError numberStoredAsText="1" sqref="AA197"/>
    <ignoredError numberStoredAsText="1" sqref="AA198"/>
    <ignoredError numberStoredAsText="1" sqref="AA199"/>
    <ignoredError numberStoredAsText="1" sqref="AA200"/>
    <ignoredError numberStoredAsText="1" sqref="AA201"/>
    <ignoredError numberStoredAsText="1" sqref="AA202"/>
    <ignoredError numberStoredAsText="1" sqref="AA203"/>
    <ignoredError numberStoredAsText="1" sqref="AA204"/>
    <ignoredError numberStoredAsText="1" sqref="AA205"/>
    <ignoredError numberStoredAsText="1" sqref="AA206"/>
    <ignoredError numberStoredAsText="1" sqref="AA207"/>
    <ignoredError numberStoredAsText="1" sqref="AA208"/>
    <ignoredError numberStoredAsText="1" sqref="AA209"/>
    <ignoredError numberStoredAsText="1" sqref="AA210"/>
    <ignoredError numberStoredAsText="1" sqref="AA211"/>
    <ignoredError numberStoredAsText="1" sqref="AA212"/>
    <ignoredError numberStoredAsText="1" sqref="AA213"/>
    <ignoredError numberStoredAsText="1" sqref="AA214"/>
    <ignoredError numberStoredAsText="1" sqref="AA215"/>
    <ignoredError numberStoredAsText="1" sqref="AA216"/>
    <ignoredError numberStoredAsText="1" sqref="AA217"/>
    <ignoredError numberStoredAsText="1" sqref="AA218"/>
    <ignoredError numberStoredAsText="1" sqref="AA219"/>
    <ignoredError numberStoredAsText="1" sqref="AA220"/>
    <ignoredError numberStoredAsText="1" sqref="AA221"/>
    <ignoredError numberStoredAsText="1" sqref="AA222"/>
    <ignoredError numberStoredAsText="1" sqref="AA223"/>
    <ignoredError numberStoredAsText="1" sqref="AA224"/>
    <ignoredError numberStoredAsText="1" sqref="AA225"/>
    <ignoredError numberStoredAsText="1" sqref="AA226"/>
    <ignoredError numberStoredAsText="1" sqref="AA227"/>
    <ignoredError numberStoredAsText="1" sqref="AA228"/>
    <ignoredError numberStoredAsText="1" sqref="AA229"/>
    <ignoredError numberStoredAsText="1" sqref="AA230"/>
    <ignoredError numberStoredAsText="1" sqref="AA231"/>
    <ignoredError numberStoredAsText="1" sqref="AA232"/>
    <ignoredError numberStoredAsText="1" sqref="AA233"/>
    <ignoredError numberStoredAsText="1" sqref="AA234"/>
    <ignoredError numberStoredAsText="1" sqref="AA235"/>
    <ignoredError numberStoredAsText="1" sqref="AA236"/>
    <ignoredError numberStoredAsText="1" sqref="AA237"/>
    <ignoredError numberStoredAsText="1" sqref="AA238"/>
    <ignoredError numberStoredAsText="1" sqref="AA239"/>
    <ignoredError numberStoredAsText="1" sqref="AA240"/>
    <ignoredError numberStoredAsText="1" sqref="AA241"/>
    <ignoredError numberStoredAsText="1" sqref="AA242"/>
    <ignoredError numberStoredAsText="1" sqref="AA243"/>
    <ignoredError numberStoredAsText="1" sqref="AA244"/>
    <ignoredError numberStoredAsText="1" sqref="AA245"/>
    <ignoredError numberStoredAsText="1" sqref="AA246"/>
    <ignoredError numberStoredAsText="1" sqref="AA247"/>
    <ignoredError numberStoredAsText="1" sqref="AA248"/>
    <ignoredError numberStoredAsText="1" sqref="AA249"/>
    <ignoredError numberStoredAsText="1" sqref="AA250"/>
    <ignoredError numberStoredAsText="1" sqref="AA251"/>
    <ignoredError numberStoredAsText="1" sqref="AB5"/>
    <ignoredError numberStoredAsText="1" sqref="AB6"/>
    <ignoredError numberStoredAsText="1" sqref="AB7"/>
    <ignoredError numberStoredAsText="1" sqref="AB8"/>
    <ignoredError numberStoredAsText="1" sqref="AB9"/>
    <ignoredError numberStoredAsText="1" sqref="AB10"/>
    <ignoredError numberStoredAsText="1" sqref="AB11"/>
    <ignoredError numberStoredAsText="1" sqref="AB12"/>
    <ignoredError numberStoredAsText="1" sqref="AB13"/>
    <ignoredError numberStoredAsText="1" sqref="AB14"/>
    <ignoredError numberStoredAsText="1" sqref="AB15"/>
    <ignoredError numberStoredAsText="1" sqref="AB16"/>
    <ignoredError numberStoredAsText="1" sqref="AB17"/>
    <ignoredError numberStoredAsText="1" sqref="AB18"/>
    <ignoredError numberStoredAsText="1" sqref="AB19"/>
    <ignoredError numberStoredAsText="1" sqref="AB20"/>
    <ignoredError numberStoredAsText="1" sqref="AB21"/>
    <ignoredError numberStoredAsText="1" sqref="AB22"/>
    <ignoredError numberStoredAsText="1" sqref="AB23"/>
    <ignoredError numberStoredAsText="1" sqref="AB24"/>
    <ignoredError numberStoredAsText="1" sqref="AB25"/>
    <ignoredError numberStoredAsText="1" sqref="AB26"/>
    <ignoredError numberStoredAsText="1" sqref="AB27"/>
    <ignoredError numberStoredAsText="1" sqref="AB28"/>
    <ignoredError numberStoredAsText="1" sqref="AB29"/>
    <ignoredError numberStoredAsText="1" sqref="AB30"/>
    <ignoredError numberStoredAsText="1" sqref="AB31"/>
    <ignoredError numberStoredAsText="1" sqref="AB32"/>
    <ignoredError numberStoredAsText="1" sqref="AB33"/>
    <ignoredError numberStoredAsText="1" sqref="AB34"/>
    <ignoredError numberStoredAsText="1" sqref="AB35"/>
    <ignoredError numberStoredAsText="1" sqref="AB36"/>
    <ignoredError numberStoredAsText="1" sqref="AB37"/>
    <ignoredError numberStoredAsText="1" sqref="AB38"/>
    <ignoredError numberStoredAsText="1" sqref="AB39"/>
    <ignoredError numberStoredAsText="1" sqref="AB40"/>
    <ignoredError numberStoredAsText="1" sqref="AB41"/>
    <ignoredError numberStoredAsText="1" sqref="AB42"/>
    <ignoredError numberStoredAsText="1" sqref="AB43"/>
    <ignoredError numberStoredAsText="1" sqref="AB44"/>
    <ignoredError numberStoredAsText="1" sqref="AB45"/>
    <ignoredError numberStoredAsText="1" sqref="AB46"/>
    <ignoredError numberStoredAsText="1" sqref="AB47"/>
    <ignoredError numberStoredAsText="1" sqref="AB48"/>
    <ignoredError numberStoredAsText="1" sqref="AB49"/>
    <ignoredError numberStoredAsText="1" sqref="AB50"/>
    <ignoredError numberStoredAsText="1" sqref="AB51"/>
    <ignoredError numberStoredAsText="1" sqref="AB52"/>
    <ignoredError numberStoredAsText="1" sqref="AB53"/>
    <ignoredError numberStoredAsText="1" sqref="AB54"/>
    <ignoredError numberStoredAsText="1" sqref="AB55"/>
    <ignoredError numberStoredAsText="1" sqref="AB56"/>
    <ignoredError numberStoredAsText="1" sqref="AB57"/>
    <ignoredError numberStoredAsText="1" sqref="AB58"/>
    <ignoredError numberStoredAsText="1" sqref="AB59"/>
    <ignoredError numberStoredAsText="1" sqref="AB60"/>
    <ignoredError numberStoredAsText="1" sqref="AB61"/>
    <ignoredError numberStoredAsText="1" sqref="AB62"/>
    <ignoredError numberStoredAsText="1" sqref="AB63"/>
    <ignoredError numberStoredAsText="1" sqref="AB64"/>
    <ignoredError numberStoredAsText="1" sqref="AB65"/>
    <ignoredError numberStoredAsText="1" sqref="AB66"/>
    <ignoredError numberStoredAsText="1" sqref="AB67"/>
    <ignoredError numberStoredAsText="1" sqref="AB68"/>
    <ignoredError numberStoredAsText="1" sqref="AB69"/>
    <ignoredError numberStoredAsText="1" sqref="AB70"/>
    <ignoredError numberStoredAsText="1" sqref="AB71"/>
    <ignoredError numberStoredAsText="1" sqref="AB72"/>
    <ignoredError numberStoredAsText="1" sqref="AB73"/>
    <ignoredError numberStoredAsText="1" sqref="AB74"/>
    <ignoredError numberStoredAsText="1" sqref="AB75"/>
    <ignoredError numberStoredAsText="1" sqref="AB76"/>
    <ignoredError numberStoredAsText="1" sqref="AB77"/>
    <ignoredError numberStoredAsText="1" sqref="AB78"/>
    <ignoredError numberStoredAsText="1" sqref="AB79"/>
    <ignoredError numberStoredAsText="1" sqref="AB80"/>
    <ignoredError numberStoredAsText="1" sqref="AB81"/>
    <ignoredError numberStoredAsText="1" sqref="AB82"/>
    <ignoredError numberStoredAsText="1" sqref="AB83"/>
    <ignoredError numberStoredAsText="1" sqref="AB84"/>
    <ignoredError numberStoredAsText="1" sqref="AB85"/>
    <ignoredError numberStoredAsText="1" sqref="AB86"/>
    <ignoredError numberStoredAsText="1" sqref="AB87"/>
    <ignoredError numberStoredAsText="1" sqref="AB88"/>
    <ignoredError numberStoredAsText="1" sqref="AB89"/>
    <ignoredError numberStoredAsText="1" sqref="AB90"/>
    <ignoredError numberStoredAsText="1" sqref="AB91"/>
    <ignoredError numberStoredAsText="1" sqref="AB92"/>
    <ignoredError numberStoredAsText="1" sqref="AB93"/>
    <ignoredError numberStoredAsText="1" sqref="AB94"/>
    <ignoredError numberStoredAsText="1" sqref="AB95"/>
    <ignoredError numberStoredAsText="1" sqref="AB96"/>
    <ignoredError numberStoredAsText="1" sqref="AB97"/>
    <ignoredError numberStoredAsText="1" sqref="AB98"/>
    <ignoredError numberStoredAsText="1" sqref="AB99"/>
    <ignoredError numberStoredAsText="1" sqref="AB100"/>
    <ignoredError numberStoredAsText="1" sqref="AB101"/>
    <ignoredError numberStoredAsText="1" sqref="AB102"/>
    <ignoredError numberStoredAsText="1" sqref="AB103"/>
    <ignoredError numberStoredAsText="1" sqref="AB104"/>
    <ignoredError numberStoredAsText="1" sqref="AB105"/>
    <ignoredError numberStoredAsText="1" sqref="AB106"/>
    <ignoredError numberStoredAsText="1" sqref="AB107"/>
    <ignoredError numberStoredAsText="1" sqref="AB108"/>
    <ignoredError numberStoredAsText="1" sqref="AB109"/>
    <ignoredError numberStoredAsText="1" sqref="AB110"/>
    <ignoredError numberStoredAsText="1" sqref="AB111"/>
    <ignoredError numberStoredAsText="1" sqref="AB112"/>
    <ignoredError numberStoredAsText="1" sqref="AB113"/>
    <ignoredError numberStoredAsText="1" sqref="AB114"/>
    <ignoredError numberStoredAsText="1" sqref="AB115"/>
    <ignoredError numberStoredAsText="1" sqref="AB116"/>
    <ignoredError numberStoredAsText="1" sqref="AB117"/>
    <ignoredError numberStoredAsText="1" sqref="AB118"/>
    <ignoredError numberStoredAsText="1" sqref="AB119"/>
    <ignoredError numberStoredAsText="1" sqref="AB120"/>
    <ignoredError numberStoredAsText="1" sqref="AB121"/>
    <ignoredError numberStoredAsText="1" sqref="AB122"/>
    <ignoredError numberStoredAsText="1" sqref="AB123"/>
    <ignoredError numberStoredAsText="1" sqref="AB124"/>
    <ignoredError numberStoredAsText="1" sqref="AB125"/>
    <ignoredError numberStoredAsText="1" sqref="AB126"/>
    <ignoredError numberStoredAsText="1" sqref="AB127"/>
    <ignoredError numberStoredAsText="1" sqref="AB128"/>
    <ignoredError numberStoredAsText="1" sqref="AB129"/>
    <ignoredError numberStoredAsText="1" sqref="AB130"/>
    <ignoredError numberStoredAsText="1" sqref="AB131"/>
    <ignoredError numberStoredAsText="1" sqref="AB132"/>
    <ignoredError numberStoredAsText="1" sqref="AB133"/>
    <ignoredError numberStoredAsText="1" sqref="AB134"/>
    <ignoredError numberStoredAsText="1" sqref="AB135"/>
    <ignoredError numberStoredAsText="1" sqref="AB136"/>
    <ignoredError numberStoredAsText="1" sqref="AB137"/>
    <ignoredError numberStoredAsText="1" sqref="AB138"/>
    <ignoredError numberStoredAsText="1" sqref="AB139"/>
    <ignoredError numberStoredAsText="1" sqref="AB140"/>
    <ignoredError numberStoredAsText="1" sqref="AB141"/>
    <ignoredError numberStoredAsText="1" sqref="AB142"/>
    <ignoredError numberStoredAsText="1" sqref="AB143"/>
    <ignoredError numberStoredAsText="1" sqref="AB144"/>
    <ignoredError numberStoredAsText="1" sqref="AB145"/>
    <ignoredError numberStoredAsText="1" sqref="AB146"/>
    <ignoredError numberStoredAsText="1" sqref="AB147"/>
    <ignoredError numberStoredAsText="1" sqref="AB148"/>
    <ignoredError numberStoredAsText="1" sqref="AB149"/>
    <ignoredError numberStoredAsText="1" sqref="AB150"/>
    <ignoredError numberStoredAsText="1" sqref="AB151"/>
    <ignoredError numberStoredAsText="1" sqref="AB152"/>
    <ignoredError numberStoredAsText="1" sqref="AB153"/>
    <ignoredError numberStoredAsText="1" sqref="AB154"/>
    <ignoredError numberStoredAsText="1" sqref="AB155"/>
    <ignoredError numberStoredAsText="1" sqref="AB156"/>
    <ignoredError numberStoredAsText="1" sqref="AB157"/>
    <ignoredError numberStoredAsText="1" sqref="AB158"/>
    <ignoredError numberStoredAsText="1" sqref="AB159"/>
    <ignoredError numberStoredAsText="1" sqref="AB160"/>
    <ignoredError numberStoredAsText="1" sqref="AB161"/>
    <ignoredError numberStoredAsText="1" sqref="AB162"/>
    <ignoredError numberStoredAsText="1" sqref="AB163"/>
    <ignoredError numberStoredAsText="1" sqref="AB164"/>
    <ignoredError numberStoredAsText="1" sqref="AB165"/>
    <ignoredError numberStoredAsText="1" sqref="AB166"/>
    <ignoredError numberStoredAsText="1" sqref="AB167"/>
    <ignoredError numberStoredAsText="1" sqref="AB168"/>
    <ignoredError numberStoredAsText="1" sqref="AB169"/>
    <ignoredError numberStoredAsText="1" sqref="AB170"/>
    <ignoredError numberStoredAsText="1" sqref="AB171"/>
    <ignoredError numberStoredAsText="1" sqref="AB172"/>
    <ignoredError numberStoredAsText="1" sqref="AB173"/>
    <ignoredError numberStoredAsText="1" sqref="AB174"/>
    <ignoredError numberStoredAsText="1" sqref="AB175"/>
    <ignoredError numberStoredAsText="1" sqref="AB176"/>
    <ignoredError numberStoredAsText="1" sqref="AB177"/>
    <ignoredError numberStoredAsText="1" sqref="AB178"/>
    <ignoredError numberStoredAsText="1" sqref="AB179"/>
    <ignoredError numberStoredAsText="1" sqref="AB180"/>
    <ignoredError numberStoredAsText="1" sqref="AB181"/>
    <ignoredError numberStoredAsText="1" sqref="AB182"/>
    <ignoredError numberStoredAsText="1" sqref="AB183"/>
    <ignoredError numberStoredAsText="1" sqref="AB184"/>
    <ignoredError numberStoredAsText="1" sqref="AB185"/>
    <ignoredError numberStoredAsText="1" sqref="AB186"/>
    <ignoredError numberStoredAsText="1" sqref="AB187"/>
    <ignoredError numberStoredAsText="1" sqref="AB188"/>
    <ignoredError numberStoredAsText="1" sqref="AB189"/>
    <ignoredError numberStoredAsText="1" sqref="AB190"/>
    <ignoredError numberStoredAsText="1" sqref="AB191"/>
    <ignoredError numberStoredAsText="1" sqref="AB192"/>
    <ignoredError numberStoredAsText="1" sqref="AB193"/>
    <ignoredError numberStoredAsText="1" sqref="AB194"/>
    <ignoredError numberStoredAsText="1" sqref="AB195"/>
    <ignoredError numberStoredAsText="1" sqref="AB196"/>
    <ignoredError numberStoredAsText="1" sqref="AB197"/>
    <ignoredError numberStoredAsText="1" sqref="AB198"/>
    <ignoredError numberStoredAsText="1" sqref="AB199"/>
    <ignoredError numberStoredAsText="1" sqref="AB200"/>
    <ignoredError numberStoredAsText="1" sqref="AB201"/>
    <ignoredError numberStoredAsText="1" sqref="AB202"/>
    <ignoredError numberStoredAsText="1" sqref="AB203"/>
    <ignoredError numberStoredAsText="1" sqref="AB204"/>
    <ignoredError numberStoredAsText="1" sqref="AB205"/>
    <ignoredError numberStoredAsText="1" sqref="AB206"/>
    <ignoredError numberStoredAsText="1" sqref="AB207"/>
    <ignoredError numberStoredAsText="1" sqref="AB208"/>
    <ignoredError numberStoredAsText="1" sqref="AB209"/>
    <ignoredError numberStoredAsText="1" sqref="AB210"/>
    <ignoredError numberStoredAsText="1" sqref="AB211"/>
    <ignoredError numberStoredAsText="1" sqref="AB212"/>
    <ignoredError numberStoredAsText="1" sqref="AB213"/>
    <ignoredError numberStoredAsText="1" sqref="AB214"/>
    <ignoredError numberStoredAsText="1" sqref="AB215"/>
    <ignoredError numberStoredAsText="1" sqref="AB216"/>
    <ignoredError numberStoredAsText="1" sqref="AB217"/>
    <ignoredError numberStoredAsText="1" sqref="AB218"/>
    <ignoredError numberStoredAsText="1" sqref="AB219"/>
    <ignoredError numberStoredAsText="1" sqref="AB220"/>
    <ignoredError numberStoredAsText="1" sqref="AB221"/>
    <ignoredError numberStoredAsText="1" sqref="AB222"/>
    <ignoredError numberStoredAsText="1" sqref="AB223"/>
    <ignoredError numberStoredAsText="1" sqref="AB224"/>
    <ignoredError numberStoredAsText="1" sqref="AB225"/>
    <ignoredError numberStoredAsText="1" sqref="AB226"/>
    <ignoredError numberStoredAsText="1" sqref="AB227"/>
    <ignoredError numberStoredAsText="1" sqref="AB228"/>
    <ignoredError numberStoredAsText="1" sqref="AB229"/>
    <ignoredError numberStoredAsText="1" sqref="AB230"/>
    <ignoredError numberStoredAsText="1" sqref="AB231"/>
    <ignoredError numberStoredAsText="1" sqref="AB232"/>
    <ignoredError numberStoredAsText="1" sqref="AB233"/>
    <ignoredError numberStoredAsText="1" sqref="AB234"/>
    <ignoredError numberStoredAsText="1" sqref="AB235"/>
    <ignoredError numberStoredAsText="1" sqref="AB236"/>
    <ignoredError numberStoredAsText="1" sqref="AB237"/>
    <ignoredError numberStoredAsText="1" sqref="AB238"/>
    <ignoredError numberStoredAsText="1" sqref="AB239"/>
    <ignoredError numberStoredAsText="1" sqref="AB240"/>
    <ignoredError numberStoredAsText="1" sqref="AB241"/>
    <ignoredError numberStoredAsText="1" sqref="AB242"/>
    <ignoredError numberStoredAsText="1" sqref="AB243"/>
    <ignoredError numberStoredAsText="1" sqref="AB244"/>
    <ignoredError numberStoredAsText="1" sqref="AB245"/>
    <ignoredError numberStoredAsText="1" sqref="AB246"/>
    <ignoredError numberStoredAsText="1" sqref="AB247"/>
    <ignoredError numberStoredAsText="1" sqref="AB248"/>
    <ignoredError numberStoredAsText="1" sqref="AB249"/>
    <ignoredError numberStoredAsText="1" sqref="AB250"/>
    <ignoredError numberStoredAsText="1" sqref="AB251"/>
    <ignoredError numberStoredAsText="1" sqref="AC5"/>
    <ignoredError numberStoredAsText="1" sqref="AC6"/>
    <ignoredError numberStoredAsText="1" sqref="AC7"/>
    <ignoredError numberStoredAsText="1" sqref="AC8"/>
    <ignoredError numberStoredAsText="1" sqref="AC9"/>
    <ignoredError numberStoredAsText="1" sqref="AC10"/>
    <ignoredError numberStoredAsText="1" sqref="AC11"/>
    <ignoredError numberStoredAsText="1" sqref="AC12"/>
    <ignoredError numberStoredAsText="1" sqref="AC13"/>
    <ignoredError numberStoredAsText="1" sqref="AC14"/>
    <ignoredError numberStoredAsText="1" sqref="AC15"/>
    <ignoredError numberStoredAsText="1" sqref="AC16"/>
    <ignoredError numberStoredAsText="1" sqref="AC17"/>
    <ignoredError numberStoredAsText="1" sqref="AC18"/>
    <ignoredError numberStoredAsText="1" sqref="AC19"/>
    <ignoredError numberStoredAsText="1" sqref="AC20"/>
    <ignoredError numberStoredAsText="1" sqref="AC21"/>
    <ignoredError numberStoredAsText="1" sqref="AC22"/>
    <ignoredError numberStoredAsText="1" sqref="AC23"/>
    <ignoredError numberStoredAsText="1" sqref="AC24"/>
    <ignoredError numberStoredAsText="1" sqref="AC25"/>
    <ignoredError numberStoredAsText="1" sqref="AC26"/>
    <ignoredError numberStoredAsText="1" sqref="AC27"/>
    <ignoredError numberStoredAsText="1" sqref="AC28"/>
    <ignoredError numberStoredAsText="1" sqref="AC29"/>
    <ignoredError numberStoredAsText="1" sqref="AC30"/>
    <ignoredError numberStoredAsText="1" sqref="AC31"/>
    <ignoredError numberStoredAsText="1" sqref="AC32"/>
    <ignoredError numberStoredAsText="1" sqref="AC33"/>
    <ignoredError numberStoredAsText="1" sqref="AC34"/>
    <ignoredError numberStoredAsText="1" sqref="AC35"/>
    <ignoredError numberStoredAsText="1" sqref="AC36"/>
    <ignoredError numberStoredAsText="1" sqref="AC37"/>
    <ignoredError numberStoredAsText="1" sqref="AC38"/>
    <ignoredError numberStoredAsText="1" sqref="AC39"/>
    <ignoredError numberStoredAsText="1" sqref="AC40"/>
    <ignoredError numberStoredAsText="1" sqref="AC41"/>
    <ignoredError numberStoredAsText="1" sqref="AC42"/>
    <ignoredError numberStoredAsText="1" sqref="AC43"/>
    <ignoredError numberStoredAsText="1" sqref="AC44"/>
    <ignoredError numberStoredAsText="1" sqref="AC45"/>
    <ignoredError numberStoredAsText="1" sqref="AC46"/>
    <ignoredError numberStoredAsText="1" sqref="AC47"/>
    <ignoredError numberStoredAsText="1" sqref="AC48"/>
    <ignoredError numberStoredAsText="1" sqref="AC49"/>
    <ignoredError numberStoredAsText="1" sqref="AC50"/>
    <ignoredError numberStoredAsText="1" sqref="AC51"/>
    <ignoredError numberStoredAsText="1" sqref="AC52"/>
    <ignoredError numberStoredAsText="1" sqref="AC53"/>
    <ignoredError numberStoredAsText="1" sqref="AC54"/>
    <ignoredError numberStoredAsText="1" sqref="AC55"/>
    <ignoredError numberStoredAsText="1" sqref="AC56"/>
    <ignoredError numberStoredAsText="1" sqref="AC57"/>
    <ignoredError numberStoredAsText="1" sqref="AC58"/>
    <ignoredError numberStoredAsText="1" sqref="AC59"/>
    <ignoredError numberStoredAsText="1" sqref="AC60"/>
    <ignoredError numberStoredAsText="1" sqref="AC61"/>
    <ignoredError numberStoredAsText="1" sqref="AC62"/>
    <ignoredError numberStoredAsText="1" sqref="AC63"/>
    <ignoredError numberStoredAsText="1" sqref="AC64"/>
    <ignoredError numberStoredAsText="1" sqref="AC65"/>
    <ignoredError numberStoredAsText="1" sqref="AC66"/>
    <ignoredError numberStoredAsText="1" sqref="AC67"/>
    <ignoredError numberStoredAsText="1" sqref="AC68"/>
    <ignoredError numberStoredAsText="1" sqref="AC69"/>
    <ignoredError numberStoredAsText="1" sqref="AC70"/>
    <ignoredError numberStoredAsText="1" sqref="AC71"/>
    <ignoredError numberStoredAsText="1" sqref="AC72"/>
    <ignoredError numberStoredAsText="1" sqref="AC73"/>
    <ignoredError numberStoredAsText="1" sqref="AC74"/>
    <ignoredError numberStoredAsText="1" sqref="AC75"/>
    <ignoredError numberStoredAsText="1" sqref="AC76"/>
    <ignoredError numberStoredAsText="1" sqref="AC77"/>
    <ignoredError numberStoredAsText="1" sqref="AC78"/>
    <ignoredError numberStoredAsText="1" sqref="AC79"/>
    <ignoredError numberStoredAsText="1" sqref="AC80"/>
    <ignoredError numberStoredAsText="1" sqref="AC81"/>
    <ignoredError numberStoredAsText="1" sqref="AC82"/>
    <ignoredError numberStoredAsText="1" sqref="AC83"/>
    <ignoredError numberStoredAsText="1" sqref="AC84"/>
    <ignoredError numberStoredAsText="1" sqref="AC85"/>
    <ignoredError numberStoredAsText="1" sqref="AC86"/>
    <ignoredError numberStoredAsText="1" sqref="AC87"/>
    <ignoredError numberStoredAsText="1" sqref="AC88"/>
    <ignoredError numberStoredAsText="1" sqref="AC89"/>
    <ignoredError numberStoredAsText="1" sqref="AC90"/>
    <ignoredError numberStoredAsText="1" sqref="AC91"/>
    <ignoredError numberStoredAsText="1" sqref="AC92"/>
    <ignoredError numberStoredAsText="1" sqref="AC93"/>
    <ignoredError numberStoredAsText="1" sqref="AC94"/>
    <ignoredError numberStoredAsText="1" sqref="AC95"/>
    <ignoredError numberStoredAsText="1" sqref="AC96"/>
    <ignoredError numberStoredAsText="1" sqref="AC97"/>
    <ignoredError numberStoredAsText="1" sqref="AC98"/>
    <ignoredError numberStoredAsText="1" sqref="AC99"/>
    <ignoredError numberStoredAsText="1" sqref="AC100"/>
    <ignoredError numberStoredAsText="1" sqref="AC101"/>
    <ignoredError numberStoredAsText="1" sqref="AC102"/>
    <ignoredError numberStoredAsText="1" sqref="AC103"/>
    <ignoredError numberStoredAsText="1" sqref="AC104"/>
    <ignoredError numberStoredAsText="1" sqref="AC105"/>
    <ignoredError numberStoredAsText="1" sqref="AC106"/>
    <ignoredError numberStoredAsText="1" sqref="AC107"/>
    <ignoredError numberStoredAsText="1" sqref="AC108"/>
    <ignoredError numberStoredAsText="1" sqref="AC109"/>
    <ignoredError numberStoredAsText="1" sqref="AC110"/>
    <ignoredError numberStoredAsText="1" sqref="AC111"/>
    <ignoredError numberStoredAsText="1" sqref="AC112"/>
    <ignoredError numberStoredAsText="1" sqref="AC113"/>
    <ignoredError numberStoredAsText="1" sqref="AC114"/>
    <ignoredError numberStoredAsText="1" sqref="AC115"/>
    <ignoredError numberStoredAsText="1" sqref="AC116"/>
    <ignoredError numberStoredAsText="1" sqref="AC117"/>
    <ignoredError numberStoredAsText="1" sqref="AC118"/>
    <ignoredError numberStoredAsText="1" sqref="AC119"/>
    <ignoredError numberStoredAsText="1" sqref="AC120"/>
    <ignoredError numberStoredAsText="1" sqref="AC121"/>
    <ignoredError numberStoredAsText="1" sqref="AC122"/>
    <ignoredError numberStoredAsText="1" sqref="AC123"/>
    <ignoredError numberStoredAsText="1" sqref="AC124"/>
    <ignoredError numberStoredAsText="1" sqref="AC125"/>
    <ignoredError numberStoredAsText="1" sqref="AC126"/>
    <ignoredError numberStoredAsText="1" sqref="AC127"/>
    <ignoredError numberStoredAsText="1" sqref="AC128"/>
    <ignoredError numberStoredAsText="1" sqref="AC129"/>
    <ignoredError numberStoredAsText="1" sqref="AC130"/>
    <ignoredError numberStoredAsText="1" sqref="AC131"/>
    <ignoredError numberStoredAsText="1" sqref="AC132"/>
    <ignoredError numberStoredAsText="1" sqref="AC133"/>
    <ignoredError numberStoredAsText="1" sqref="AC134"/>
    <ignoredError numberStoredAsText="1" sqref="AC135"/>
    <ignoredError numberStoredAsText="1" sqref="AC136"/>
    <ignoredError numberStoredAsText="1" sqref="AC137"/>
    <ignoredError numberStoredAsText="1" sqref="AC138"/>
    <ignoredError numberStoredAsText="1" sqref="AC139"/>
    <ignoredError numberStoredAsText="1" sqref="AC140"/>
    <ignoredError numberStoredAsText="1" sqref="AC141"/>
    <ignoredError numberStoredAsText="1" sqref="AC142"/>
    <ignoredError numberStoredAsText="1" sqref="AC143"/>
    <ignoredError numberStoredAsText="1" sqref="AC144"/>
    <ignoredError numberStoredAsText="1" sqref="AC145"/>
    <ignoredError numberStoredAsText="1" sqref="AC146"/>
    <ignoredError numberStoredAsText="1" sqref="AC147"/>
    <ignoredError numberStoredAsText="1" sqref="AC148"/>
    <ignoredError numberStoredAsText="1" sqref="AC149"/>
    <ignoredError numberStoredAsText="1" sqref="AC150"/>
    <ignoredError numberStoredAsText="1" sqref="AC151"/>
    <ignoredError numberStoredAsText="1" sqref="AC152"/>
    <ignoredError numberStoredAsText="1" sqref="AC153"/>
    <ignoredError numberStoredAsText="1" sqref="AC154"/>
    <ignoredError numberStoredAsText="1" sqref="AC155"/>
    <ignoredError numberStoredAsText="1" sqref="AC156"/>
    <ignoredError numberStoredAsText="1" sqref="AC157"/>
    <ignoredError numberStoredAsText="1" sqref="AC158"/>
    <ignoredError numberStoredAsText="1" sqref="AC159"/>
    <ignoredError numberStoredAsText="1" sqref="AC160"/>
    <ignoredError numberStoredAsText="1" sqref="AC161"/>
    <ignoredError numberStoredAsText="1" sqref="AC162"/>
    <ignoredError numberStoredAsText="1" sqref="AC163"/>
    <ignoredError numberStoredAsText="1" sqref="AC164"/>
    <ignoredError numberStoredAsText="1" sqref="AC165"/>
    <ignoredError numberStoredAsText="1" sqref="AC166"/>
    <ignoredError numberStoredAsText="1" sqref="AC167"/>
    <ignoredError numberStoredAsText="1" sqref="AC168"/>
    <ignoredError numberStoredAsText="1" sqref="AC169"/>
    <ignoredError numberStoredAsText="1" sqref="AC170"/>
    <ignoredError numberStoredAsText="1" sqref="AC171"/>
    <ignoredError numberStoredAsText="1" sqref="AC172"/>
    <ignoredError numberStoredAsText="1" sqref="AC173"/>
    <ignoredError numberStoredAsText="1" sqref="AC174"/>
    <ignoredError numberStoredAsText="1" sqref="AC175"/>
    <ignoredError numberStoredAsText="1" sqref="AC176"/>
    <ignoredError numberStoredAsText="1" sqref="AC177"/>
    <ignoredError numberStoredAsText="1" sqref="AC178"/>
    <ignoredError numberStoredAsText="1" sqref="AC179"/>
    <ignoredError numberStoredAsText="1" sqref="AC180"/>
    <ignoredError numberStoredAsText="1" sqref="AC181"/>
    <ignoredError numberStoredAsText="1" sqref="AC182"/>
    <ignoredError numberStoredAsText="1" sqref="AC183"/>
    <ignoredError numberStoredAsText="1" sqref="AC184"/>
    <ignoredError numberStoredAsText="1" sqref="AC185"/>
    <ignoredError numberStoredAsText="1" sqref="AC186"/>
    <ignoredError numberStoredAsText="1" sqref="AC187"/>
    <ignoredError numberStoredAsText="1" sqref="AC188"/>
    <ignoredError numberStoredAsText="1" sqref="AC189"/>
    <ignoredError numberStoredAsText="1" sqref="AC190"/>
    <ignoredError numberStoredAsText="1" sqref="AC191"/>
    <ignoredError numberStoredAsText="1" sqref="AC192"/>
    <ignoredError numberStoredAsText="1" sqref="AC193"/>
    <ignoredError numberStoredAsText="1" sqref="AC194"/>
    <ignoredError numberStoredAsText="1" sqref="AC195"/>
    <ignoredError numberStoredAsText="1" sqref="AC196"/>
    <ignoredError numberStoredAsText="1" sqref="AC197"/>
    <ignoredError numberStoredAsText="1" sqref="AC198"/>
    <ignoredError numberStoredAsText="1" sqref="AC199"/>
    <ignoredError numberStoredAsText="1" sqref="AC200"/>
    <ignoredError numberStoredAsText="1" sqref="AC201"/>
    <ignoredError numberStoredAsText="1" sqref="AC202"/>
    <ignoredError numberStoredAsText="1" sqref="AC203"/>
    <ignoredError numberStoredAsText="1" sqref="AC204"/>
    <ignoredError numberStoredAsText="1" sqref="AC205"/>
    <ignoredError numberStoredAsText="1" sqref="AC206"/>
    <ignoredError numberStoredAsText="1" sqref="AC207"/>
    <ignoredError numberStoredAsText="1" sqref="AC208"/>
    <ignoredError numberStoredAsText="1" sqref="AC209"/>
    <ignoredError numberStoredAsText="1" sqref="AC210"/>
    <ignoredError numberStoredAsText="1" sqref="AC211"/>
    <ignoredError numberStoredAsText="1" sqref="AC212"/>
    <ignoredError numberStoredAsText="1" sqref="AC213"/>
    <ignoredError numberStoredAsText="1" sqref="AC214"/>
    <ignoredError numberStoredAsText="1" sqref="AC215"/>
    <ignoredError numberStoredAsText="1" sqref="AC216"/>
    <ignoredError numberStoredAsText="1" sqref="AC217"/>
    <ignoredError numberStoredAsText="1" sqref="AC218"/>
    <ignoredError numberStoredAsText="1" sqref="AC219"/>
    <ignoredError numberStoredAsText="1" sqref="AC220"/>
    <ignoredError numberStoredAsText="1" sqref="AC221"/>
    <ignoredError numberStoredAsText="1" sqref="AC222"/>
    <ignoredError numberStoredAsText="1" sqref="AC223"/>
    <ignoredError numberStoredAsText="1" sqref="AC224"/>
    <ignoredError numberStoredAsText="1" sqref="AC225"/>
    <ignoredError numberStoredAsText="1" sqref="AC226"/>
    <ignoredError numberStoredAsText="1" sqref="AC227"/>
    <ignoredError numberStoredAsText="1" sqref="AC228"/>
    <ignoredError numberStoredAsText="1" sqref="AC229"/>
    <ignoredError numberStoredAsText="1" sqref="AC230"/>
    <ignoredError numberStoredAsText="1" sqref="AC231"/>
    <ignoredError numberStoredAsText="1" sqref="AC232"/>
    <ignoredError numberStoredAsText="1" sqref="AC233"/>
    <ignoredError numberStoredAsText="1" sqref="AC234"/>
    <ignoredError numberStoredAsText="1" sqref="AC235"/>
    <ignoredError numberStoredAsText="1" sqref="AC236"/>
    <ignoredError numberStoredAsText="1" sqref="AC237"/>
    <ignoredError numberStoredAsText="1" sqref="AC238"/>
    <ignoredError numberStoredAsText="1" sqref="AC239"/>
    <ignoredError numberStoredAsText="1" sqref="AC240"/>
    <ignoredError numberStoredAsText="1" sqref="AC241"/>
    <ignoredError numberStoredAsText="1" sqref="AC242"/>
    <ignoredError numberStoredAsText="1" sqref="AC243"/>
    <ignoredError numberStoredAsText="1" sqref="AC244"/>
    <ignoredError numberStoredAsText="1" sqref="AC245"/>
    <ignoredError numberStoredAsText="1" sqref="AC246"/>
    <ignoredError numberStoredAsText="1" sqref="AC247"/>
    <ignoredError numberStoredAsText="1" sqref="AC248"/>
    <ignoredError numberStoredAsText="1" sqref="AC249"/>
    <ignoredError numberStoredAsText="1" sqref="AC250"/>
    <ignoredError numberStoredAsText="1" sqref="AC251"/>
    <ignoredError numberStoredAsText="1" sqref="AD5"/>
    <ignoredError numberStoredAsText="1" sqref="AD6"/>
    <ignoredError numberStoredAsText="1" sqref="AD7"/>
    <ignoredError numberStoredAsText="1" sqref="AD8"/>
    <ignoredError numberStoredAsText="1" sqref="AD9"/>
    <ignoredError numberStoredAsText="1" sqref="AD10"/>
    <ignoredError numberStoredAsText="1" sqref="AD11"/>
    <ignoredError numberStoredAsText="1" sqref="AD12"/>
    <ignoredError numberStoredAsText="1" sqref="AD13"/>
    <ignoredError numberStoredAsText="1" sqref="AD14"/>
    <ignoredError numberStoredAsText="1" sqref="AD15"/>
    <ignoredError numberStoredAsText="1" sqref="AD16"/>
    <ignoredError numberStoredAsText="1" sqref="AD17"/>
    <ignoredError numberStoredAsText="1" sqref="AD18"/>
    <ignoredError numberStoredAsText="1" sqref="AD19"/>
    <ignoredError numberStoredAsText="1" sqref="AD20"/>
    <ignoredError numberStoredAsText="1" sqref="AD21"/>
    <ignoredError numberStoredAsText="1" sqref="AD22"/>
    <ignoredError numberStoredAsText="1" sqref="AD23"/>
    <ignoredError numberStoredAsText="1" sqref="AD24"/>
    <ignoredError numberStoredAsText="1" sqref="AD25"/>
    <ignoredError numberStoredAsText="1" sqref="AD26"/>
    <ignoredError numberStoredAsText="1" sqref="AD27"/>
    <ignoredError numberStoredAsText="1" sqref="AD28"/>
    <ignoredError numberStoredAsText="1" sqref="AD29"/>
    <ignoredError numberStoredAsText="1" sqref="AD30"/>
    <ignoredError numberStoredAsText="1" sqref="AD31"/>
    <ignoredError numberStoredAsText="1" sqref="AD32"/>
    <ignoredError numberStoredAsText="1" sqref="AD33"/>
    <ignoredError numberStoredAsText="1" sqref="AD34"/>
    <ignoredError numberStoredAsText="1" sqref="AD35"/>
    <ignoredError numberStoredAsText="1" sqref="AD36"/>
    <ignoredError numberStoredAsText="1" sqref="AD37"/>
    <ignoredError numberStoredAsText="1" sqref="AD38"/>
    <ignoredError numberStoredAsText="1" sqref="AD39"/>
    <ignoredError numberStoredAsText="1" sqref="AD40"/>
    <ignoredError numberStoredAsText="1" sqref="AD41"/>
    <ignoredError numberStoredAsText="1" sqref="AD42"/>
    <ignoredError numberStoredAsText="1" sqref="AD43"/>
    <ignoredError numberStoredAsText="1" sqref="AD44"/>
    <ignoredError numberStoredAsText="1" sqref="AD45"/>
    <ignoredError numberStoredAsText="1" sqref="AD46"/>
    <ignoredError numberStoredAsText="1" sqref="AD47"/>
    <ignoredError numberStoredAsText="1" sqref="AD48"/>
    <ignoredError numberStoredAsText="1" sqref="AD49"/>
    <ignoredError numberStoredAsText="1" sqref="AD50"/>
    <ignoredError numberStoredAsText="1" sqref="AD51"/>
    <ignoredError numberStoredAsText="1" sqref="AD52"/>
    <ignoredError numberStoredAsText="1" sqref="AD53"/>
    <ignoredError numberStoredAsText="1" sqref="AD54"/>
    <ignoredError numberStoredAsText="1" sqref="AD55"/>
    <ignoredError numberStoredAsText="1" sqref="AD56"/>
    <ignoredError numberStoredAsText="1" sqref="AD57"/>
    <ignoredError numberStoredAsText="1" sqref="AD58"/>
    <ignoredError numberStoredAsText="1" sqref="AD59"/>
    <ignoredError numberStoredAsText="1" sqref="AD60"/>
    <ignoredError numberStoredAsText="1" sqref="AD61"/>
    <ignoredError numberStoredAsText="1" sqref="AD62"/>
    <ignoredError numberStoredAsText="1" sqref="AD63"/>
    <ignoredError numberStoredAsText="1" sqref="AD64"/>
    <ignoredError numberStoredAsText="1" sqref="AD65"/>
    <ignoredError numberStoredAsText="1" sqref="AD66"/>
    <ignoredError numberStoredAsText="1" sqref="AD67"/>
    <ignoredError numberStoredAsText="1" sqref="AD68"/>
    <ignoredError numberStoredAsText="1" sqref="AD69"/>
    <ignoredError numberStoredAsText="1" sqref="AD70"/>
    <ignoredError numberStoredAsText="1" sqref="AD71"/>
    <ignoredError numberStoredAsText="1" sqref="AD72"/>
    <ignoredError numberStoredAsText="1" sqref="AD73"/>
    <ignoredError numberStoredAsText="1" sqref="AD74"/>
    <ignoredError numberStoredAsText="1" sqref="AD75"/>
    <ignoredError numberStoredAsText="1" sqref="AD76"/>
    <ignoredError numberStoredAsText="1" sqref="AD77"/>
    <ignoredError numberStoredAsText="1" sqref="AD78"/>
    <ignoredError numberStoredAsText="1" sqref="AD79"/>
    <ignoredError numberStoredAsText="1" sqref="AD80"/>
    <ignoredError numberStoredAsText="1" sqref="AD81"/>
    <ignoredError numberStoredAsText="1" sqref="AD82"/>
    <ignoredError numberStoredAsText="1" sqref="AD83"/>
    <ignoredError numberStoredAsText="1" sqref="AD84"/>
    <ignoredError numberStoredAsText="1" sqref="AD85"/>
    <ignoredError numberStoredAsText="1" sqref="AD86"/>
    <ignoredError numberStoredAsText="1" sqref="AD87"/>
    <ignoredError numberStoredAsText="1" sqref="AD88"/>
    <ignoredError numberStoredAsText="1" sqref="AD89"/>
    <ignoredError numberStoredAsText="1" sqref="AD90"/>
    <ignoredError numberStoredAsText="1" sqref="AD91"/>
    <ignoredError numberStoredAsText="1" sqref="AD92"/>
    <ignoredError numberStoredAsText="1" sqref="AD93"/>
    <ignoredError numberStoredAsText="1" sqref="AD94"/>
    <ignoredError numberStoredAsText="1" sqref="AD95"/>
    <ignoredError numberStoredAsText="1" sqref="AD96"/>
    <ignoredError numberStoredAsText="1" sqref="AD97"/>
    <ignoredError numberStoredAsText="1" sqref="AD98"/>
    <ignoredError numberStoredAsText="1" sqref="AD99"/>
    <ignoredError numberStoredAsText="1" sqref="AD100"/>
    <ignoredError numberStoredAsText="1" sqref="AD101"/>
    <ignoredError numberStoredAsText="1" sqref="AD102"/>
    <ignoredError numberStoredAsText="1" sqref="AD103"/>
    <ignoredError numberStoredAsText="1" sqref="AD104"/>
    <ignoredError numberStoredAsText="1" sqref="AD105"/>
    <ignoredError numberStoredAsText="1" sqref="AD106"/>
    <ignoredError numberStoredAsText="1" sqref="AD107"/>
    <ignoredError numberStoredAsText="1" sqref="AD108"/>
    <ignoredError numberStoredAsText="1" sqref="AD109"/>
    <ignoredError numberStoredAsText="1" sqref="AD110"/>
    <ignoredError numberStoredAsText="1" sqref="AD111"/>
    <ignoredError numberStoredAsText="1" sqref="AD112"/>
    <ignoredError numberStoredAsText="1" sqref="AD113"/>
    <ignoredError numberStoredAsText="1" sqref="AD114"/>
    <ignoredError numberStoredAsText="1" sqref="AD115"/>
    <ignoredError numberStoredAsText="1" sqref="AD116"/>
    <ignoredError numberStoredAsText="1" sqref="AD117"/>
    <ignoredError numberStoredAsText="1" sqref="AD118"/>
    <ignoredError numberStoredAsText="1" sqref="AD119"/>
    <ignoredError numberStoredAsText="1" sqref="AD120"/>
    <ignoredError numberStoredAsText="1" sqref="AD121"/>
    <ignoredError numberStoredAsText="1" sqref="AD122"/>
    <ignoredError numberStoredAsText="1" sqref="AD123"/>
    <ignoredError numberStoredAsText="1" sqref="AD124"/>
    <ignoredError numberStoredAsText="1" sqref="AD125"/>
    <ignoredError numberStoredAsText="1" sqref="AD126"/>
    <ignoredError numberStoredAsText="1" sqref="AD127"/>
    <ignoredError numberStoredAsText="1" sqref="AD128"/>
    <ignoredError numberStoredAsText="1" sqref="AD129"/>
    <ignoredError numberStoredAsText="1" sqref="AD130"/>
    <ignoredError numberStoredAsText="1" sqref="AD131"/>
    <ignoredError numberStoredAsText="1" sqref="AD132"/>
    <ignoredError numberStoredAsText="1" sqref="AD133"/>
    <ignoredError numberStoredAsText="1" sqref="AD134"/>
    <ignoredError numberStoredAsText="1" sqref="AD135"/>
    <ignoredError numberStoredAsText="1" sqref="AD136"/>
    <ignoredError numberStoredAsText="1" sqref="AD137"/>
    <ignoredError numberStoredAsText="1" sqref="AD138"/>
    <ignoredError numberStoredAsText="1" sqref="AD139"/>
    <ignoredError numberStoredAsText="1" sqref="AD140"/>
    <ignoredError numberStoredAsText="1" sqref="AD141"/>
    <ignoredError numberStoredAsText="1" sqref="AD142"/>
    <ignoredError numberStoredAsText="1" sqref="AD143"/>
    <ignoredError numberStoredAsText="1" sqref="AD144"/>
    <ignoredError numberStoredAsText="1" sqref="AD145"/>
    <ignoredError numberStoredAsText="1" sqref="AD146"/>
    <ignoredError numberStoredAsText="1" sqref="AD147"/>
    <ignoredError numberStoredAsText="1" sqref="AD148"/>
    <ignoredError numberStoredAsText="1" sqref="AD149"/>
    <ignoredError numberStoredAsText="1" sqref="AD150"/>
    <ignoredError numberStoredAsText="1" sqref="AD151"/>
    <ignoredError numberStoredAsText="1" sqref="AD152"/>
    <ignoredError numberStoredAsText="1" sqref="AD153"/>
    <ignoredError numberStoredAsText="1" sqref="AD154"/>
    <ignoredError numberStoredAsText="1" sqref="AD155"/>
    <ignoredError numberStoredAsText="1" sqref="AD156"/>
    <ignoredError numberStoredAsText="1" sqref="AD157"/>
    <ignoredError numberStoredAsText="1" sqref="AD158"/>
    <ignoredError numberStoredAsText="1" sqref="AD159"/>
    <ignoredError numberStoredAsText="1" sqref="AD160"/>
    <ignoredError numberStoredAsText="1" sqref="AD161"/>
    <ignoredError numberStoredAsText="1" sqref="AD162"/>
    <ignoredError numberStoredAsText="1" sqref="AD163"/>
    <ignoredError numberStoredAsText="1" sqref="AD164"/>
    <ignoredError numberStoredAsText="1" sqref="AD165"/>
    <ignoredError numberStoredAsText="1" sqref="AD166"/>
    <ignoredError numberStoredAsText="1" sqref="AD167"/>
    <ignoredError numberStoredAsText="1" sqref="AD168"/>
    <ignoredError numberStoredAsText="1" sqref="AD169"/>
    <ignoredError numberStoredAsText="1" sqref="AD170"/>
    <ignoredError numberStoredAsText="1" sqref="AD171"/>
    <ignoredError numberStoredAsText="1" sqref="AD172"/>
    <ignoredError numberStoredAsText="1" sqref="AD173"/>
    <ignoredError numberStoredAsText="1" sqref="AD174"/>
    <ignoredError numberStoredAsText="1" sqref="AD175"/>
    <ignoredError numberStoredAsText="1" sqref="AD176"/>
    <ignoredError numberStoredAsText="1" sqref="AD177"/>
    <ignoredError numberStoredAsText="1" sqref="AD178"/>
    <ignoredError numberStoredAsText="1" sqref="AD179"/>
    <ignoredError numberStoredAsText="1" sqref="AD180"/>
    <ignoredError numberStoredAsText="1" sqref="AD181"/>
    <ignoredError numberStoredAsText="1" sqref="AD182"/>
    <ignoredError numberStoredAsText="1" sqref="AD183"/>
    <ignoredError numberStoredAsText="1" sqref="AD184"/>
    <ignoredError numberStoredAsText="1" sqref="AD185"/>
    <ignoredError numberStoredAsText="1" sqref="AD186"/>
    <ignoredError numberStoredAsText="1" sqref="AD187"/>
    <ignoredError numberStoredAsText="1" sqref="AD188"/>
    <ignoredError numberStoredAsText="1" sqref="AD189"/>
    <ignoredError numberStoredAsText="1" sqref="AD190"/>
    <ignoredError numberStoredAsText="1" sqref="AD191"/>
    <ignoredError numberStoredAsText="1" sqref="AD192"/>
    <ignoredError numberStoredAsText="1" sqref="AD193"/>
    <ignoredError numberStoredAsText="1" sqref="AD194"/>
    <ignoredError numberStoredAsText="1" sqref="AD195"/>
    <ignoredError numberStoredAsText="1" sqref="AD196"/>
    <ignoredError numberStoredAsText="1" sqref="AD197"/>
    <ignoredError numberStoredAsText="1" sqref="AD198"/>
    <ignoredError numberStoredAsText="1" sqref="AD199"/>
    <ignoredError numberStoredAsText="1" sqref="AD200"/>
    <ignoredError numberStoredAsText="1" sqref="AD201"/>
    <ignoredError numberStoredAsText="1" sqref="AD202"/>
    <ignoredError numberStoredAsText="1" sqref="AD203"/>
    <ignoredError numberStoredAsText="1" sqref="AD204"/>
    <ignoredError numberStoredAsText="1" sqref="AD205"/>
    <ignoredError numberStoredAsText="1" sqref="AD206"/>
    <ignoredError numberStoredAsText="1" sqref="AD207"/>
    <ignoredError numberStoredAsText="1" sqref="AD208"/>
    <ignoredError numberStoredAsText="1" sqref="AD209"/>
    <ignoredError numberStoredAsText="1" sqref="AD210"/>
    <ignoredError numberStoredAsText="1" sqref="AD211"/>
    <ignoredError numberStoredAsText="1" sqref="AD212"/>
    <ignoredError numberStoredAsText="1" sqref="AD213"/>
    <ignoredError numberStoredAsText="1" sqref="AD214"/>
    <ignoredError numberStoredAsText="1" sqref="AD215"/>
    <ignoredError numberStoredAsText="1" sqref="AD216"/>
    <ignoredError numberStoredAsText="1" sqref="AD217"/>
    <ignoredError numberStoredAsText="1" sqref="AD218"/>
    <ignoredError numberStoredAsText="1" sqref="AD219"/>
    <ignoredError numberStoredAsText="1" sqref="AD220"/>
    <ignoredError numberStoredAsText="1" sqref="AD221"/>
    <ignoredError numberStoredAsText="1" sqref="AD222"/>
    <ignoredError numberStoredAsText="1" sqref="AD223"/>
    <ignoredError numberStoredAsText="1" sqref="AD224"/>
    <ignoredError numberStoredAsText="1" sqref="AD225"/>
    <ignoredError numberStoredAsText="1" sqref="AD226"/>
    <ignoredError numberStoredAsText="1" sqref="AD227"/>
    <ignoredError numberStoredAsText="1" sqref="AD228"/>
    <ignoredError numberStoredAsText="1" sqref="AD229"/>
    <ignoredError numberStoredAsText="1" sqref="AD230"/>
    <ignoredError numberStoredAsText="1" sqref="AD231"/>
    <ignoredError numberStoredAsText="1" sqref="AD232"/>
    <ignoredError numberStoredAsText="1" sqref="AD233"/>
    <ignoredError numberStoredAsText="1" sqref="AD234"/>
    <ignoredError numberStoredAsText="1" sqref="AD235"/>
    <ignoredError numberStoredAsText="1" sqref="AD236"/>
    <ignoredError numberStoredAsText="1" sqref="AD237"/>
    <ignoredError numberStoredAsText="1" sqref="AD238"/>
    <ignoredError numberStoredAsText="1" sqref="AD239"/>
    <ignoredError numberStoredAsText="1" sqref="AD240"/>
    <ignoredError numberStoredAsText="1" sqref="AD241"/>
    <ignoredError numberStoredAsText="1" sqref="AD242"/>
    <ignoredError numberStoredAsText="1" sqref="AD243"/>
    <ignoredError numberStoredAsText="1" sqref="AD244"/>
    <ignoredError numberStoredAsText="1" sqref="AD245"/>
    <ignoredError numberStoredAsText="1" sqref="AD246"/>
    <ignoredError numberStoredAsText="1" sqref="AD247"/>
    <ignoredError numberStoredAsText="1" sqref="AD248"/>
    <ignoredError numberStoredAsText="1" sqref="AD249"/>
    <ignoredError numberStoredAsText="1" sqref="AD250"/>
    <ignoredError numberStoredAsText="1" sqref="AD251"/>
    <ignoredError numberStoredAsText="1" sqref="AE5"/>
    <ignoredError numberStoredAsText="1" sqref="AE6"/>
    <ignoredError numberStoredAsText="1" sqref="AE7"/>
    <ignoredError numberStoredAsText="1" sqref="AE8"/>
    <ignoredError numberStoredAsText="1" sqref="AE9"/>
    <ignoredError numberStoredAsText="1" sqref="AE10"/>
    <ignoredError numberStoredAsText="1" sqref="AE11"/>
    <ignoredError numberStoredAsText="1" sqref="AE12"/>
    <ignoredError numberStoredAsText="1" sqref="AE13"/>
    <ignoredError numberStoredAsText="1" sqref="AE14"/>
    <ignoredError numberStoredAsText="1" sqref="AE15"/>
    <ignoredError numberStoredAsText="1" sqref="AE16"/>
    <ignoredError numberStoredAsText="1" sqref="AE17"/>
    <ignoredError numberStoredAsText="1" sqref="AE18"/>
    <ignoredError numberStoredAsText="1" sqref="AE19"/>
    <ignoredError numberStoredAsText="1" sqref="AE20"/>
    <ignoredError numberStoredAsText="1" sqref="AE21"/>
    <ignoredError numberStoredAsText="1" sqref="AE22"/>
    <ignoredError numberStoredAsText="1" sqref="AE23"/>
    <ignoredError numberStoredAsText="1" sqref="AE24"/>
    <ignoredError numberStoredAsText="1" sqref="AE25"/>
    <ignoredError numberStoredAsText="1" sqref="AE26"/>
    <ignoredError numberStoredAsText="1" sqref="AE27"/>
    <ignoredError numberStoredAsText="1" sqref="AE28"/>
    <ignoredError numberStoredAsText="1" sqref="AE29"/>
    <ignoredError numberStoredAsText="1" sqref="AE30"/>
    <ignoredError numberStoredAsText="1" sqref="AE31"/>
    <ignoredError numberStoredAsText="1" sqref="AE32"/>
    <ignoredError numberStoredAsText="1" sqref="AE33"/>
    <ignoredError numberStoredAsText="1" sqref="AE34"/>
    <ignoredError numberStoredAsText="1" sqref="AE35"/>
    <ignoredError numberStoredAsText="1" sqref="AE36"/>
    <ignoredError numberStoredAsText="1" sqref="AE37"/>
    <ignoredError numberStoredAsText="1" sqref="AE38"/>
    <ignoredError numberStoredAsText="1" sqref="AE39"/>
    <ignoredError numberStoredAsText="1" sqref="AE40"/>
    <ignoredError numberStoredAsText="1" sqref="AE41"/>
    <ignoredError numberStoredAsText="1" sqref="AE42"/>
    <ignoredError numberStoredAsText="1" sqref="AE43"/>
    <ignoredError numberStoredAsText="1" sqref="AE44"/>
    <ignoredError numberStoredAsText="1" sqref="AE45"/>
    <ignoredError numberStoredAsText="1" sqref="AE46"/>
    <ignoredError numberStoredAsText="1" sqref="AE47"/>
    <ignoredError numberStoredAsText="1" sqref="AE48"/>
    <ignoredError numberStoredAsText="1" sqref="AE49"/>
    <ignoredError numberStoredAsText="1" sqref="AE50"/>
    <ignoredError numberStoredAsText="1" sqref="AE51"/>
    <ignoredError numberStoredAsText="1" sqref="AE52"/>
    <ignoredError numberStoredAsText="1" sqref="AE53"/>
    <ignoredError numberStoredAsText="1" sqref="AE54"/>
    <ignoredError numberStoredAsText="1" sqref="AE55"/>
    <ignoredError numberStoredAsText="1" sqref="AE56"/>
    <ignoredError numberStoredAsText="1" sqref="AE57"/>
    <ignoredError numberStoredAsText="1" sqref="AE58"/>
    <ignoredError numberStoredAsText="1" sqref="AE59"/>
    <ignoredError numberStoredAsText="1" sqref="AE60"/>
    <ignoredError numberStoredAsText="1" sqref="AE61"/>
    <ignoredError numberStoredAsText="1" sqref="AE62"/>
    <ignoredError numberStoredAsText="1" sqref="AE63"/>
    <ignoredError numberStoredAsText="1" sqref="AE64"/>
    <ignoredError numberStoredAsText="1" sqref="AE65"/>
    <ignoredError numberStoredAsText="1" sqref="AE66"/>
    <ignoredError numberStoredAsText="1" sqref="AE67"/>
    <ignoredError numberStoredAsText="1" sqref="AE68"/>
    <ignoredError numberStoredAsText="1" sqref="AE69"/>
    <ignoredError numberStoredAsText="1" sqref="AE70"/>
    <ignoredError numberStoredAsText="1" sqref="AE71"/>
    <ignoredError numberStoredAsText="1" sqref="AE72"/>
    <ignoredError numberStoredAsText="1" sqref="AE73"/>
    <ignoredError numberStoredAsText="1" sqref="AE74"/>
    <ignoredError numberStoredAsText="1" sqref="AE75"/>
    <ignoredError numberStoredAsText="1" sqref="AE76"/>
    <ignoredError numberStoredAsText="1" sqref="AE77"/>
    <ignoredError numberStoredAsText="1" sqref="AE78"/>
    <ignoredError numberStoredAsText="1" sqref="AE79"/>
    <ignoredError numberStoredAsText="1" sqref="AE80"/>
    <ignoredError numberStoredAsText="1" sqref="AE81"/>
    <ignoredError numberStoredAsText="1" sqref="AE82"/>
    <ignoredError numberStoredAsText="1" sqref="AE83"/>
    <ignoredError numberStoredAsText="1" sqref="AE84"/>
    <ignoredError numberStoredAsText="1" sqref="AE85"/>
    <ignoredError numberStoredAsText="1" sqref="AE86"/>
    <ignoredError numberStoredAsText="1" sqref="AE87"/>
    <ignoredError numberStoredAsText="1" sqref="AE88"/>
    <ignoredError numberStoredAsText="1" sqref="AE89"/>
    <ignoredError numberStoredAsText="1" sqref="AE90"/>
    <ignoredError numberStoredAsText="1" sqref="AE91"/>
    <ignoredError numberStoredAsText="1" sqref="AE92"/>
    <ignoredError numberStoredAsText="1" sqref="AE93"/>
    <ignoredError numberStoredAsText="1" sqref="AE94"/>
    <ignoredError numberStoredAsText="1" sqref="AE95"/>
    <ignoredError numberStoredAsText="1" sqref="AE96"/>
    <ignoredError numberStoredAsText="1" sqref="AE97"/>
    <ignoredError numberStoredAsText="1" sqref="AE98"/>
    <ignoredError numberStoredAsText="1" sqref="AE99"/>
    <ignoredError numberStoredAsText="1" sqref="AE100"/>
    <ignoredError numberStoredAsText="1" sqref="AE101"/>
    <ignoredError numberStoredAsText="1" sqref="AE102"/>
    <ignoredError numberStoredAsText="1" sqref="AE103"/>
    <ignoredError numberStoredAsText="1" sqref="AE104"/>
    <ignoredError numberStoredAsText="1" sqref="AE105"/>
    <ignoredError numberStoredAsText="1" sqref="AE106"/>
    <ignoredError numberStoredAsText="1" sqref="AE107"/>
    <ignoredError numberStoredAsText="1" sqref="AE108"/>
    <ignoredError numberStoredAsText="1" sqref="AE109"/>
    <ignoredError numberStoredAsText="1" sqref="AE110"/>
    <ignoredError numberStoredAsText="1" sqref="AE111"/>
    <ignoredError numberStoredAsText="1" sqref="AE112"/>
    <ignoredError numberStoredAsText="1" sqref="AE113"/>
    <ignoredError numberStoredAsText="1" sqref="AE114"/>
    <ignoredError numberStoredAsText="1" sqref="AE115"/>
    <ignoredError numberStoredAsText="1" sqref="AE116"/>
    <ignoredError numberStoredAsText="1" sqref="AE117"/>
    <ignoredError numberStoredAsText="1" sqref="AE118"/>
    <ignoredError numberStoredAsText="1" sqref="AE119"/>
    <ignoredError numberStoredAsText="1" sqref="AE120"/>
    <ignoredError numberStoredAsText="1" sqref="AE121"/>
    <ignoredError numberStoredAsText="1" sqref="AE122"/>
    <ignoredError numberStoredAsText="1" sqref="AE123"/>
    <ignoredError numberStoredAsText="1" sqref="AE124"/>
    <ignoredError numberStoredAsText="1" sqref="AE125"/>
    <ignoredError numberStoredAsText="1" sqref="AE126"/>
    <ignoredError numberStoredAsText="1" sqref="AE127"/>
    <ignoredError numberStoredAsText="1" sqref="AE128"/>
    <ignoredError numberStoredAsText="1" sqref="AE129"/>
    <ignoredError numberStoredAsText="1" sqref="AE130"/>
    <ignoredError numberStoredAsText="1" sqref="AE131"/>
    <ignoredError numberStoredAsText="1" sqref="AE132"/>
    <ignoredError numberStoredAsText="1" sqref="AE133"/>
    <ignoredError numberStoredAsText="1" sqref="AE134"/>
    <ignoredError numberStoredAsText="1" sqref="AE135"/>
    <ignoredError numberStoredAsText="1" sqref="AE136"/>
    <ignoredError numberStoredAsText="1" sqref="AE137"/>
    <ignoredError numberStoredAsText="1" sqref="AE138"/>
    <ignoredError numberStoredAsText="1" sqref="AE139"/>
    <ignoredError numberStoredAsText="1" sqref="AE140"/>
    <ignoredError numberStoredAsText="1" sqref="AE141"/>
    <ignoredError numberStoredAsText="1" sqref="AE142"/>
    <ignoredError numberStoredAsText="1" sqref="AE143"/>
    <ignoredError numberStoredAsText="1" sqref="AE144"/>
    <ignoredError numberStoredAsText="1" sqref="AE145"/>
    <ignoredError numberStoredAsText="1" sqref="AE146"/>
    <ignoredError numberStoredAsText="1" sqref="AE147"/>
    <ignoredError numberStoredAsText="1" sqref="AE148"/>
    <ignoredError numberStoredAsText="1" sqref="AE149"/>
    <ignoredError numberStoredAsText="1" sqref="AE150"/>
    <ignoredError numberStoredAsText="1" sqref="AE151"/>
    <ignoredError numberStoredAsText="1" sqref="AE152"/>
    <ignoredError numberStoredAsText="1" sqref="AE153"/>
    <ignoredError numberStoredAsText="1" sqref="AE154"/>
    <ignoredError numberStoredAsText="1" sqref="AE155"/>
    <ignoredError numberStoredAsText="1" sqref="AE156"/>
    <ignoredError numberStoredAsText="1" sqref="AE157"/>
    <ignoredError numberStoredAsText="1" sqref="AE158"/>
    <ignoredError numberStoredAsText="1" sqref="AE159"/>
    <ignoredError numberStoredAsText="1" sqref="AE160"/>
    <ignoredError numberStoredAsText="1" sqref="AE161"/>
    <ignoredError numberStoredAsText="1" sqref="AE162"/>
    <ignoredError numberStoredAsText="1" sqref="AE163"/>
    <ignoredError numberStoredAsText="1" sqref="AE164"/>
    <ignoredError numberStoredAsText="1" sqref="AE165"/>
    <ignoredError numberStoredAsText="1" sqref="AE166"/>
    <ignoredError numberStoredAsText="1" sqref="AE167"/>
    <ignoredError numberStoredAsText="1" sqref="AE168"/>
    <ignoredError numberStoredAsText="1" sqref="AE169"/>
    <ignoredError numberStoredAsText="1" sqref="AE170"/>
    <ignoredError numberStoredAsText="1" sqref="AE171"/>
    <ignoredError numberStoredAsText="1" sqref="AE172"/>
    <ignoredError numberStoredAsText="1" sqref="AE173"/>
    <ignoredError numberStoredAsText="1" sqref="AE174"/>
    <ignoredError numberStoredAsText="1" sqref="AE175"/>
    <ignoredError numberStoredAsText="1" sqref="AE176"/>
    <ignoredError numberStoredAsText="1" sqref="AE177"/>
    <ignoredError numberStoredAsText="1" sqref="AE178"/>
    <ignoredError numberStoredAsText="1" sqref="AE179"/>
    <ignoredError numberStoredAsText="1" sqref="AE180"/>
    <ignoredError numberStoredAsText="1" sqref="AE181"/>
    <ignoredError numberStoredAsText="1" sqref="AE182"/>
    <ignoredError numberStoredAsText="1" sqref="AE183"/>
    <ignoredError numberStoredAsText="1" sqref="AE184"/>
    <ignoredError numberStoredAsText="1" sqref="AE185"/>
    <ignoredError numberStoredAsText="1" sqref="AE186"/>
    <ignoredError numberStoredAsText="1" sqref="AE187"/>
    <ignoredError numberStoredAsText="1" sqref="AE188"/>
    <ignoredError numberStoredAsText="1" sqref="AE189"/>
    <ignoredError numberStoredAsText="1" sqref="AE190"/>
    <ignoredError numberStoredAsText="1" sqref="AE191"/>
    <ignoredError numberStoredAsText="1" sqref="AE192"/>
    <ignoredError numberStoredAsText="1" sqref="AE193"/>
    <ignoredError numberStoredAsText="1" sqref="AE194"/>
    <ignoredError numberStoredAsText="1" sqref="AE195"/>
    <ignoredError numberStoredAsText="1" sqref="AE196"/>
    <ignoredError numberStoredAsText="1" sqref="AE197"/>
    <ignoredError numberStoredAsText="1" sqref="AE198"/>
    <ignoredError numberStoredAsText="1" sqref="AE199"/>
    <ignoredError numberStoredAsText="1" sqref="AE200"/>
    <ignoredError numberStoredAsText="1" sqref="AE201"/>
    <ignoredError numberStoredAsText="1" sqref="AE202"/>
    <ignoredError numberStoredAsText="1" sqref="AE203"/>
    <ignoredError numberStoredAsText="1" sqref="AE204"/>
    <ignoredError numberStoredAsText="1" sqref="AE205"/>
    <ignoredError numberStoredAsText="1" sqref="AE206"/>
    <ignoredError numberStoredAsText="1" sqref="AE207"/>
    <ignoredError numberStoredAsText="1" sqref="AE208"/>
    <ignoredError numberStoredAsText="1" sqref="AE209"/>
    <ignoredError numberStoredAsText="1" sqref="AE210"/>
    <ignoredError numberStoredAsText="1" sqref="AE211"/>
    <ignoredError numberStoredAsText="1" sqref="AE212"/>
    <ignoredError numberStoredAsText="1" sqref="AE213"/>
    <ignoredError numberStoredAsText="1" sqref="AE214"/>
    <ignoredError numberStoredAsText="1" sqref="AE215"/>
    <ignoredError numberStoredAsText="1" sqref="AE216"/>
    <ignoredError numberStoredAsText="1" sqref="AE217"/>
    <ignoredError numberStoredAsText="1" sqref="AE218"/>
    <ignoredError numberStoredAsText="1" sqref="AE219"/>
    <ignoredError numberStoredAsText="1" sqref="AE220"/>
    <ignoredError numberStoredAsText="1" sqref="AE221"/>
    <ignoredError numberStoredAsText="1" sqref="AE222"/>
    <ignoredError numberStoredAsText="1" sqref="AE223"/>
    <ignoredError numberStoredAsText="1" sqref="AE224"/>
    <ignoredError numberStoredAsText="1" sqref="AE225"/>
    <ignoredError numberStoredAsText="1" sqref="AE226"/>
    <ignoredError numberStoredAsText="1" sqref="AE227"/>
    <ignoredError numberStoredAsText="1" sqref="AE228"/>
    <ignoredError numberStoredAsText="1" sqref="AE229"/>
    <ignoredError numberStoredAsText="1" sqref="AE230"/>
    <ignoredError numberStoredAsText="1" sqref="AE231"/>
    <ignoredError numberStoredAsText="1" sqref="AE232"/>
    <ignoredError numberStoredAsText="1" sqref="AE233"/>
    <ignoredError numberStoredAsText="1" sqref="AE234"/>
    <ignoredError numberStoredAsText="1" sqref="AE235"/>
    <ignoredError numberStoredAsText="1" sqref="AE236"/>
    <ignoredError numberStoredAsText="1" sqref="AE237"/>
    <ignoredError numberStoredAsText="1" sqref="AE238"/>
    <ignoredError numberStoredAsText="1" sqref="AE239"/>
    <ignoredError numberStoredAsText="1" sqref="AE240"/>
    <ignoredError numberStoredAsText="1" sqref="AE241"/>
    <ignoredError numberStoredAsText="1" sqref="AE242"/>
    <ignoredError numberStoredAsText="1" sqref="AE243"/>
    <ignoredError numberStoredAsText="1" sqref="AE244"/>
    <ignoredError numberStoredAsText="1" sqref="AE245"/>
    <ignoredError numberStoredAsText="1" sqref="AE246"/>
    <ignoredError numberStoredAsText="1" sqref="AE247"/>
    <ignoredError numberStoredAsText="1" sqref="AE248"/>
    <ignoredError numberStoredAsText="1" sqref="AE249"/>
    <ignoredError numberStoredAsText="1" sqref="AE250"/>
    <ignoredError numberStoredAsText="1" sqref="AE251"/>
    <ignoredError numberStoredAsText="1" sqref="AF5"/>
    <ignoredError numberStoredAsText="1" sqref="AF6"/>
    <ignoredError numberStoredAsText="1" sqref="AF7"/>
    <ignoredError numberStoredAsText="1" sqref="AF8"/>
    <ignoredError numberStoredAsText="1" sqref="AF9"/>
    <ignoredError numberStoredAsText="1" sqref="AF10"/>
    <ignoredError numberStoredAsText="1" sqref="AF11"/>
    <ignoredError numberStoredAsText="1" sqref="AF12"/>
    <ignoredError numberStoredAsText="1" sqref="AF13"/>
    <ignoredError numberStoredAsText="1" sqref="AF14"/>
    <ignoredError numberStoredAsText="1" sqref="AF15"/>
    <ignoredError numberStoredAsText="1" sqref="AF16"/>
    <ignoredError numberStoredAsText="1" sqref="AF17"/>
    <ignoredError numberStoredAsText="1" sqref="AF18"/>
    <ignoredError numberStoredAsText="1" sqref="AF19"/>
    <ignoredError numberStoredAsText="1" sqref="AF20"/>
    <ignoredError numberStoredAsText="1" sqref="AF21"/>
    <ignoredError numberStoredAsText="1" sqref="AF22"/>
    <ignoredError numberStoredAsText="1" sqref="AF23"/>
    <ignoredError numberStoredAsText="1" sqref="AF24"/>
    <ignoredError numberStoredAsText="1" sqref="AF25"/>
    <ignoredError numberStoredAsText="1" sqref="AF26"/>
    <ignoredError numberStoredAsText="1" sqref="AF27"/>
    <ignoredError numberStoredAsText="1" sqref="AF28"/>
    <ignoredError numberStoredAsText="1" sqref="AF29"/>
    <ignoredError numberStoredAsText="1" sqref="AF30"/>
    <ignoredError numberStoredAsText="1" sqref="AF31"/>
    <ignoredError numberStoredAsText="1" sqref="AF32"/>
    <ignoredError numberStoredAsText="1" sqref="AF33"/>
    <ignoredError numberStoredAsText="1" sqref="AF34"/>
    <ignoredError numberStoredAsText="1" sqref="AF35"/>
    <ignoredError numberStoredAsText="1" sqref="AF36"/>
    <ignoredError numberStoredAsText="1" sqref="AF37"/>
    <ignoredError numberStoredAsText="1" sqref="AF38"/>
    <ignoredError numberStoredAsText="1" sqref="AF39"/>
    <ignoredError numberStoredAsText="1" sqref="AF40"/>
    <ignoredError numberStoredAsText="1" sqref="AF41"/>
    <ignoredError numberStoredAsText="1" sqref="AF42"/>
    <ignoredError numberStoredAsText="1" sqref="AF43"/>
    <ignoredError numberStoredAsText="1" sqref="AF44"/>
    <ignoredError numberStoredAsText="1" sqref="AF45"/>
    <ignoredError numberStoredAsText="1" sqref="AF46"/>
    <ignoredError numberStoredAsText="1" sqref="AF47"/>
    <ignoredError numberStoredAsText="1" sqref="AF48"/>
    <ignoredError numberStoredAsText="1" sqref="AF49"/>
    <ignoredError numberStoredAsText="1" sqref="AF50"/>
    <ignoredError numberStoredAsText="1" sqref="AF51"/>
    <ignoredError numberStoredAsText="1" sqref="AF52"/>
    <ignoredError numberStoredAsText="1" sqref="AF53"/>
    <ignoredError numberStoredAsText="1" sqref="AF54"/>
    <ignoredError numberStoredAsText="1" sqref="AF55"/>
    <ignoredError numberStoredAsText="1" sqref="AF56"/>
    <ignoredError numberStoredAsText="1" sqref="AF57"/>
    <ignoredError numberStoredAsText="1" sqref="AF58"/>
    <ignoredError numberStoredAsText="1" sqref="AF59"/>
    <ignoredError numberStoredAsText="1" sqref="AF60"/>
    <ignoredError numberStoredAsText="1" sqref="AF61"/>
    <ignoredError numberStoredAsText="1" sqref="AF62"/>
    <ignoredError numberStoredAsText="1" sqref="AF63"/>
    <ignoredError numberStoredAsText="1" sqref="AF64"/>
    <ignoredError numberStoredAsText="1" sqref="AF65"/>
    <ignoredError numberStoredAsText="1" sqref="AF66"/>
    <ignoredError numberStoredAsText="1" sqref="AF67"/>
    <ignoredError numberStoredAsText="1" sqref="AF68"/>
    <ignoredError numberStoredAsText="1" sqref="AF69"/>
    <ignoredError numberStoredAsText="1" sqref="AF70"/>
    <ignoredError numberStoredAsText="1" sqref="AF71"/>
    <ignoredError numberStoredAsText="1" sqref="AF72"/>
    <ignoredError numberStoredAsText="1" sqref="AF73"/>
    <ignoredError numberStoredAsText="1" sqref="AF74"/>
    <ignoredError numberStoredAsText="1" sqref="AF75"/>
    <ignoredError numberStoredAsText="1" sqref="AF76"/>
    <ignoredError numberStoredAsText="1" sqref="AF77"/>
    <ignoredError numberStoredAsText="1" sqref="AF78"/>
    <ignoredError numberStoredAsText="1" sqref="AF79"/>
    <ignoredError numberStoredAsText="1" sqref="AF80"/>
    <ignoredError numberStoredAsText="1" sqref="AF81"/>
    <ignoredError numberStoredAsText="1" sqref="AF82"/>
    <ignoredError numberStoredAsText="1" sqref="AF83"/>
    <ignoredError numberStoredAsText="1" sqref="AF84"/>
    <ignoredError numberStoredAsText="1" sqref="AF85"/>
    <ignoredError numberStoredAsText="1" sqref="AF86"/>
    <ignoredError numberStoredAsText="1" sqref="AF87"/>
    <ignoredError numberStoredAsText="1" sqref="AF88"/>
    <ignoredError numberStoredAsText="1" sqref="AF89"/>
    <ignoredError numberStoredAsText="1" sqref="AF90"/>
    <ignoredError numberStoredAsText="1" sqref="AF91"/>
    <ignoredError numberStoredAsText="1" sqref="AF92"/>
    <ignoredError numberStoredAsText="1" sqref="AF93"/>
    <ignoredError numberStoredAsText="1" sqref="AF94"/>
    <ignoredError numberStoredAsText="1" sqref="AF95"/>
    <ignoredError numberStoredAsText="1" sqref="AF96"/>
    <ignoredError numberStoredAsText="1" sqref="AF97"/>
    <ignoredError numberStoredAsText="1" sqref="AF98"/>
    <ignoredError numberStoredAsText="1" sqref="AF99"/>
    <ignoredError numberStoredAsText="1" sqref="AF100"/>
    <ignoredError numberStoredAsText="1" sqref="AF101"/>
    <ignoredError numberStoredAsText="1" sqref="AF102"/>
    <ignoredError numberStoredAsText="1" sqref="AF103"/>
    <ignoredError numberStoredAsText="1" sqref="AF104"/>
    <ignoredError numberStoredAsText="1" sqref="AF105"/>
    <ignoredError numberStoredAsText="1" sqref="AF106"/>
    <ignoredError numberStoredAsText="1" sqref="AF107"/>
    <ignoredError numberStoredAsText="1" sqref="AF108"/>
    <ignoredError numberStoredAsText="1" sqref="AF109"/>
    <ignoredError numberStoredAsText="1" sqref="AF110"/>
    <ignoredError numberStoredAsText="1" sqref="AF111"/>
    <ignoredError numberStoredAsText="1" sqref="AF112"/>
    <ignoredError numberStoredAsText="1" sqref="AF113"/>
    <ignoredError numberStoredAsText="1" sqref="AF114"/>
    <ignoredError numberStoredAsText="1" sqref="AF115"/>
    <ignoredError numberStoredAsText="1" sqref="AF116"/>
    <ignoredError numberStoredAsText="1" sqref="AF117"/>
    <ignoredError numberStoredAsText="1" sqref="AF118"/>
    <ignoredError numberStoredAsText="1" sqref="AF119"/>
    <ignoredError numberStoredAsText="1" sqref="AF120"/>
    <ignoredError numberStoredAsText="1" sqref="AF121"/>
    <ignoredError numberStoredAsText="1" sqref="AF122"/>
    <ignoredError numberStoredAsText="1" sqref="AF123"/>
    <ignoredError numberStoredAsText="1" sqref="AF124"/>
    <ignoredError numberStoredAsText="1" sqref="AF125"/>
    <ignoredError numberStoredAsText="1" sqref="AF126"/>
    <ignoredError numberStoredAsText="1" sqref="AF127"/>
    <ignoredError numberStoredAsText="1" sqref="AF128"/>
    <ignoredError numberStoredAsText="1" sqref="AF129"/>
    <ignoredError numberStoredAsText="1" sqref="AF130"/>
    <ignoredError numberStoredAsText="1" sqref="AF131"/>
    <ignoredError numberStoredAsText="1" sqref="AF132"/>
    <ignoredError numberStoredAsText="1" sqref="AF133"/>
    <ignoredError numberStoredAsText="1" sqref="AF134"/>
    <ignoredError numberStoredAsText="1" sqref="AF135"/>
    <ignoredError numberStoredAsText="1" sqref="AF136"/>
    <ignoredError numberStoredAsText="1" sqref="AF137"/>
    <ignoredError numberStoredAsText="1" sqref="AF138"/>
    <ignoredError numberStoredAsText="1" sqref="AF139"/>
    <ignoredError numberStoredAsText="1" sqref="AF140"/>
    <ignoredError numberStoredAsText="1" sqref="AF141"/>
    <ignoredError numberStoredAsText="1" sqref="AF142"/>
    <ignoredError numberStoredAsText="1" sqref="AF143"/>
    <ignoredError numberStoredAsText="1" sqref="AF144"/>
    <ignoredError numberStoredAsText="1" sqref="AF145"/>
    <ignoredError numberStoredAsText="1" sqref="AF146"/>
    <ignoredError numberStoredAsText="1" sqref="AF147"/>
    <ignoredError numberStoredAsText="1" sqref="AF148"/>
    <ignoredError numberStoredAsText="1" sqref="AF149"/>
    <ignoredError numberStoredAsText="1" sqref="AF150"/>
    <ignoredError numberStoredAsText="1" sqref="AF151"/>
    <ignoredError numberStoredAsText="1" sqref="AF152"/>
    <ignoredError numberStoredAsText="1" sqref="AF153"/>
    <ignoredError numberStoredAsText="1" sqref="AF154"/>
    <ignoredError numberStoredAsText="1" sqref="AF155"/>
    <ignoredError numberStoredAsText="1" sqref="AF156"/>
    <ignoredError numberStoredAsText="1" sqref="AF157"/>
    <ignoredError numberStoredAsText="1" sqref="AF158"/>
    <ignoredError numberStoredAsText="1" sqref="AF159"/>
    <ignoredError numberStoredAsText="1" sqref="AF160"/>
    <ignoredError numberStoredAsText="1" sqref="AF161"/>
    <ignoredError numberStoredAsText="1" sqref="AF162"/>
    <ignoredError numberStoredAsText="1" sqref="AF163"/>
    <ignoredError numberStoredAsText="1" sqref="AF164"/>
    <ignoredError numberStoredAsText="1" sqref="AF165"/>
    <ignoredError numberStoredAsText="1" sqref="AF166"/>
    <ignoredError numberStoredAsText="1" sqref="AF167"/>
    <ignoredError numberStoredAsText="1" sqref="AF168"/>
    <ignoredError numberStoredAsText="1" sqref="AF169"/>
    <ignoredError numberStoredAsText="1" sqref="AF170"/>
    <ignoredError numberStoredAsText="1" sqref="AF171"/>
    <ignoredError numberStoredAsText="1" sqref="AF172"/>
    <ignoredError numberStoredAsText="1" sqref="AF173"/>
    <ignoredError numberStoredAsText="1" sqref="AF174"/>
    <ignoredError numberStoredAsText="1" sqref="AF175"/>
    <ignoredError numberStoredAsText="1" sqref="AF176"/>
    <ignoredError numberStoredAsText="1" sqref="AF177"/>
    <ignoredError numberStoredAsText="1" sqref="AF178"/>
    <ignoredError numberStoredAsText="1" sqref="AF179"/>
    <ignoredError numberStoredAsText="1" sqref="AF180"/>
    <ignoredError numberStoredAsText="1" sqref="AF181"/>
    <ignoredError numberStoredAsText="1" sqref="AF182"/>
    <ignoredError numberStoredAsText="1" sqref="AF183"/>
    <ignoredError numberStoredAsText="1" sqref="AF184"/>
    <ignoredError numberStoredAsText="1" sqref="AF185"/>
    <ignoredError numberStoredAsText="1" sqref="AF186"/>
    <ignoredError numberStoredAsText="1" sqref="AF187"/>
    <ignoredError numberStoredAsText="1" sqref="AF188"/>
    <ignoredError numberStoredAsText="1" sqref="AF189"/>
    <ignoredError numberStoredAsText="1" sqref="AF190"/>
    <ignoredError numberStoredAsText="1" sqref="AF191"/>
    <ignoredError numberStoredAsText="1" sqref="AF192"/>
    <ignoredError numberStoredAsText="1" sqref="AF193"/>
    <ignoredError numberStoredAsText="1" sqref="AF194"/>
    <ignoredError numberStoredAsText="1" sqref="AF195"/>
    <ignoredError numberStoredAsText="1" sqref="AF196"/>
    <ignoredError numberStoredAsText="1" sqref="AF197"/>
    <ignoredError numberStoredAsText="1" sqref="AF198"/>
    <ignoredError numberStoredAsText="1" sqref="AF199"/>
    <ignoredError numberStoredAsText="1" sqref="AF200"/>
    <ignoredError numberStoredAsText="1" sqref="AF201"/>
    <ignoredError numberStoredAsText="1" sqref="AF202"/>
    <ignoredError numberStoredAsText="1" sqref="AF203"/>
    <ignoredError numberStoredAsText="1" sqref="AF204"/>
    <ignoredError numberStoredAsText="1" sqref="AF205"/>
    <ignoredError numberStoredAsText="1" sqref="AF206"/>
    <ignoredError numberStoredAsText="1" sqref="AF207"/>
    <ignoredError numberStoredAsText="1" sqref="AF208"/>
    <ignoredError numberStoredAsText="1" sqref="AF209"/>
    <ignoredError numberStoredAsText="1" sqref="AF210"/>
    <ignoredError numberStoredAsText="1" sqref="AF211"/>
    <ignoredError numberStoredAsText="1" sqref="AF212"/>
    <ignoredError numberStoredAsText="1" sqref="AF213"/>
    <ignoredError numberStoredAsText="1" sqref="AF214"/>
    <ignoredError numberStoredAsText="1" sqref="AF215"/>
    <ignoredError numberStoredAsText="1" sqref="AF216"/>
    <ignoredError numberStoredAsText="1" sqref="AF217"/>
    <ignoredError numberStoredAsText="1" sqref="AF218"/>
    <ignoredError numberStoredAsText="1" sqref="AF219"/>
    <ignoredError numberStoredAsText="1" sqref="AF220"/>
    <ignoredError numberStoredAsText="1" sqref="AF221"/>
    <ignoredError numberStoredAsText="1" sqref="AF222"/>
    <ignoredError numberStoredAsText="1" sqref="AF223"/>
    <ignoredError numberStoredAsText="1" sqref="AF224"/>
    <ignoredError numberStoredAsText="1" sqref="AF225"/>
    <ignoredError numberStoredAsText="1" sqref="AF226"/>
    <ignoredError numberStoredAsText="1" sqref="AF227"/>
    <ignoredError numberStoredAsText="1" sqref="AF228"/>
    <ignoredError numberStoredAsText="1" sqref="AF229"/>
    <ignoredError numberStoredAsText="1" sqref="AF230"/>
    <ignoredError numberStoredAsText="1" sqref="AF231"/>
    <ignoredError numberStoredAsText="1" sqref="AF232"/>
    <ignoredError numberStoredAsText="1" sqref="AF233"/>
    <ignoredError numberStoredAsText="1" sqref="AF234"/>
    <ignoredError numberStoredAsText="1" sqref="AF235"/>
    <ignoredError numberStoredAsText="1" sqref="AF236"/>
    <ignoredError numberStoredAsText="1" sqref="AF237"/>
    <ignoredError numberStoredAsText="1" sqref="AF238"/>
    <ignoredError numberStoredAsText="1" sqref="AF239"/>
    <ignoredError numberStoredAsText="1" sqref="AF240"/>
    <ignoredError numberStoredAsText="1" sqref="AF241"/>
    <ignoredError numberStoredAsText="1" sqref="AF242"/>
    <ignoredError numberStoredAsText="1" sqref="AF243"/>
    <ignoredError numberStoredAsText="1" sqref="AF244"/>
    <ignoredError numberStoredAsText="1" sqref="AF245"/>
    <ignoredError numberStoredAsText="1" sqref="AF246"/>
    <ignoredError numberStoredAsText="1" sqref="AF247"/>
    <ignoredError numberStoredAsText="1" sqref="AF248"/>
    <ignoredError numberStoredAsText="1" sqref="AF249"/>
    <ignoredError numberStoredAsText="1" sqref="AF250"/>
    <ignoredError numberStoredAsText="1" sqref="AF251"/>
    <ignoredError numberStoredAsText="1" sqref="AG5"/>
    <ignoredError numberStoredAsText="1" sqref="AG6"/>
    <ignoredError numberStoredAsText="1" sqref="AG7"/>
    <ignoredError numberStoredAsText="1" sqref="AG8"/>
    <ignoredError numberStoredAsText="1" sqref="AG9"/>
    <ignoredError numberStoredAsText="1" sqref="AG10"/>
    <ignoredError numberStoredAsText="1" sqref="AG11"/>
    <ignoredError numberStoredAsText="1" sqref="AG12"/>
    <ignoredError numberStoredAsText="1" sqref="AG13"/>
    <ignoredError numberStoredAsText="1" sqref="AG14"/>
    <ignoredError numberStoredAsText="1" sqref="AG15"/>
    <ignoredError numberStoredAsText="1" sqref="AG16"/>
    <ignoredError numberStoredAsText="1" sqref="AG17"/>
    <ignoredError numberStoredAsText="1" sqref="AG18"/>
    <ignoredError numberStoredAsText="1" sqref="AG19"/>
    <ignoredError numberStoredAsText="1" sqref="AG20"/>
    <ignoredError numberStoredAsText="1" sqref="AG21"/>
    <ignoredError numberStoredAsText="1" sqref="AG22"/>
    <ignoredError numberStoredAsText="1" sqref="AG23"/>
    <ignoredError numberStoredAsText="1" sqref="AG24"/>
    <ignoredError numberStoredAsText="1" sqref="AG25"/>
    <ignoredError numberStoredAsText="1" sqref="AG26"/>
    <ignoredError numberStoredAsText="1" sqref="AG27"/>
    <ignoredError numberStoredAsText="1" sqref="AG28"/>
    <ignoredError numberStoredAsText="1" sqref="AG29"/>
    <ignoredError numberStoredAsText="1" sqref="AG30"/>
    <ignoredError numberStoredAsText="1" sqref="AG31"/>
    <ignoredError numberStoredAsText="1" sqref="AG32"/>
    <ignoredError numberStoredAsText="1" sqref="AG33"/>
    <ignoredError numberStoredAsText="1" sqref="AG34"/>
    <ignoredError numberStoredAsText="1" sqref="AG35"/>
    <ignoredError numberStoredAsText="1" sqref="AG36"/>
    <ignoredError numberStoredAsText="1" sqref="AG37"/>
    <ignoredError numberStoredAsText="1" sqref="AG38"/>
    <ignoredError numberStoredAsText="1" sqref="AG39"/>
    <ignoredError numberStoredAsText="1" sqref="AG40"/>
    <ignoredError numberStoredAsText="1" sqref="AG41"/>
    <ignoredError numberStoredAsText="1" sqref="AG42"/>
    <ignoredError numberStoredAsText="1" sqref="AG43"/>
    <ignoredError numberStoredAsText="1" sqref="AG44"/>
    <ignoredError numberStoredAsText="1" sqref="AG45"/>
    <ignoredError numberStoredAsText="1" sqref="AG46"/>
    <ignoredError numberStoredAsText="1" sqref="AG47"/>
    <ignoredError numberStoredAsText="1" sqref="AG48"/>
    <ignoredError numberStoredAsText="1" sqref="AG49"/>
    <ignoredError numberStoredAsText="1" sqref="AG50"/>
    <ignoredError numberStoredAsText="1" sqref="AG51"/>
    <ignoredError numberStoredAsText="1" sqref="AG52"/>
    <ignoredError numberStoredAsText="1" sqref="AG53"/>
    <ignoredError numberStoredAsText="1" sqref="AG54"/>
    <ignoredError numberStoredAsText="1" sqref="AG55"/>
    <ignoredError numberStoredAsText="1" sqref="AG56"/>
    <ignoredError numberStoredAsText="1" sqref="AG57"/>
    <ignoredError numberStoredAsText="1" sqref="AG58"/>
    <ignoredError numberStoredAsText="1" sqref="AG59"/>
    <ignoredError numberStoredAsText="1" sqref="AG60"/>
    <ignoredError numberStoredAsText="1" sqref="AG61"/>
    <ignoredError numberStoredAsText="1" sqref="AG62"/>
    <ignoredError numberStoredAsText="1" sqref="AG63"/>
    <ignoredError numberStoredAsText="1" sqref="AG64"/>
    <ignoredError numberStoredAsText="1" sqref="AG65"/>
    <ignoredError numberStoredAsText="1" sqref="AG66"/>
    <ignoredError numberStoredAsText="1" sqref="AG67"/>
    <ignoredError numberStoredAsText="1" sqref="AG68"/>
    <ignoredError numberStoredAsText="1" sqref="AG69"/>
    <ignoredError numberStoredAsText="1" sqref="AG70"/>
    <ignoredError numberStoredAsText="1" sqref="AG71"/>
    <ignoredError numberStoredAsText="1" sqref="AG72"/>
    <ignoredError numberStoredAsText="1" sqref="AG73"/>
    <ignoredError numberStoredAsText="1" sqref="AG74"/>
    <ignoredError numberStoredAsText="1" sqref="AG75"/>
    <ignoredError numberStoredAsText="1" sqref="AG76"/>
    <ignoredError numberStoredAsText="1" sqref="AG77"/>
    <ignoredError numberStoredAsText="1" sqref="AG78"/>
    <ignoredError numberStoredAsText="1" sqref="AG79"/>
    <ignoredError numberStoredAsText="1" sqref="AG80"/>
    <ignoredError numberStoredAsText="1" sqref="AG81"/>
    <ignoredError numberStoredAsText="1" sqref="AG82"/>
    <ignoredError numberStoredAsText="1" sqref="AG83"/>
    <ignoredError numberStoredAsText="1" sqref="AG84"/>
    <ignoredError numberStoredAsText="1" sqref="AG85"/>
    <ignoredError numberStoredAsText="1" sqref="AG86"/>
    <ignoredError numberStoredAsText="1" sqref="AG87"/>
    <ignoredError numberStoredAsText="1" sqref="AG88"/>
    <ignoredError numberStoredAsText="1" sqref="AG89"/>
    <ignoredError numberStoredAsText="1" sqref="AG90"/>
    <ignoredError numberStoredAsText="1" sqref="AG91"/>
    <ignoredError numberStoredAsText="1" sqref="AG92"/>
    <ignoredError numberStoredAsText="1" sqref="AG93"/>
    <ignoredError numberStoredAsText="1" sqref="AG94"/>
    <ignoredError numberStoredAsText="1" sqref="AG95"/>
    <ignoredError numberStoredAsText="1" sqref="AG96"/>
    <ignoredError numberStoredAsText="1" sqref="AG97"/>
    <ignoredError numberStoredAsText="1" sqref="AG98"/>
    <ignoredError numberStoredAsText="1" sqref="AG99"/>
    <ignoredError numberStoredAsText="1" sqref="AG100"/>
    <ignoredError numberStoredAsText="1" sqref="AG101"/>
    <ignoredError numberStoredAsText="1" sqref="AG102"/>
    <ignoredError numberStoredAsText="1" sqref="AG103"/>
    <ignoredError numberStoredAsText="1" sqref="AG104"/>
    <ignoredError numberStoredAsText="1" sqref="AG105"/>
    <ignoredError numberStoredAsText="1" sqref="AG106"/>
    <ignoredError numberStoredAsText="1" sqref="AG107"/>
    <ignoredError numberStoredAsText="1" sqref="AG108"/>
    <ignoredError numberStoredAsText="1" sqref="AG109"/>
    <ignoredError numberStoredAsText="1" sqref="AG110"/>
    <ignoredError numberStoredAsText="1" sqref="AG111"/>
    <ignoredError numberStoredAsText="1" sqref="AG112"/>
    <ignoredError numberStoredAsText="1" sqref="AG113"/>
    <ignoredError numberStoredAsText="1" sqref="AG114"/>
    <ignoredError numberStoredAsText="1" sqref="AG115"/>
    <ignoredError numberStoredAsText="1" sqref="AG116"/>
    <ignoredError numberStoredAsText="1" sqref="AG117"/>
    <ignoredError numberStoredAsText="1" sqref="AG118"/>
    <ignoredError numberStoredAsText="1" sqref="AG119"/>
    <ignoredError numberStoredAsText="1" sqref="AG120"/>
    <ignoredError numberStoredAsText="1" sqref="AG121"/>
    <ignoredError numberStoredAsText="1" sqref="AG122"/>
    <ignoredError numberStoredAsText="1" sqref="AG123"/>
    <ignoredError numberStoredAsText="1" sqref="AG124"/>
    <ignoredError numberStoredAsText="1" sqref="AG125"/>
    <ignoredError numberStoredAsText="1" sqref="AG126"/>
    <ignoredError numberStoredAsText="1" sqref="AG127"/>
    <ignoredError numberStoredAsText="1" sqref="AG128"/>
    <ignoredError numberStoredAsText="1" sqref="AG129"/>
    <ignoredError numberStoredAsText="1" sqref="AG130"/>
    <ignoredError numberStoredAsText="1" sqref="AG131"/>
    <ignoredError numberStoredAsText="1" sqref="AG132"/>
    <ignoredError numberStoredAsText="1" sqref="AG133"/>
    <ignoredError numberStoredAsText="1" sqref="AG134"/>
    <ignoredError numberStoredAsText="1" sqref="AG135"/>
    <ignoredError numberStoredAsText="1" sqref="AG136"/>
    <ignoredError numberStoredAsText="1" sqref="AG137"/>
    <ignoredError numberStoredAsText="1" sqref="AG138"/>
    <ignoredError numberStoredAsText="1" sqref="AG139"/>
    <ignoredError numberStoredAsText="1" sqref="AG140"/>
    <ignoredError numberStoredAsText="1" sqref="AG141"/>
    <ignoredError numberStoredAsText="1" sqref="AG142"/>
    <ignoredError numberStoredAsText="1" sqref="AG143"/>
    <ignoredError numberStoredAsText="1" sqref="AG144"/>
    <ignoredError numberStoredAsText="1" sqref="AG145"/>
    <ignoredError numberStoredAsText="1" sqref="AG146"/>
    <ignoredError numberStoredAsText="1" sqref="AG147"/>
    <ignoredError numberStoredAsText="1" sqref="AG148"/>
    <ignoredError numberStoredAsText="1" sqref="AG149"/>
    <ignoredError numberStoredAsText="1" sqref="AG150"/>
    <ignoredError numberStoredAsText="1" sqref="AG151"/>
    <ignoredError numberStoredAsText="1" sqref="AG152"/>
    <ignoredError numberStoredAsText="1" sqref="AG153"/>
    <ignoredError numberStoredAsText="1" sqref="AG154"/>
    <ignoredError numberStoredAsText="1" sqref="AG155"/>
    <ignoredError numberStoredAsText="1" sqref="AG156"/>
    <ignoredError numberStoredAsText="1" sqref="AG157"/>
    <ignoredError numberStoredAsText="1" sqref="AG158"/>
    <ignoredError numberStoredAsText="1" sqref="AG159"/>
    <ignoredError numberStoredAsText="1" sqref="AG160"/>
    <ignoredError numberStoredAsText="1" sqref="AG161"/>
    <ignoredError numberStoredAsText="1" sqref="AG162"/>
    <ignoredError numberStoredAsText="1" sqref="AG163"/>
    <ignoredError numberStoredAsText="1" sqref="AG164"/>
    <ignoredError numberStoredAsText="1" sqref="AG165"/>
    <ignoredError numberStoredAsText="1" sqref="AG166"/>
    <ignoredError numberStoredAsText="1" sqref="AG167"/>
    <ignoredError numberStoredAsText="1" sqref="AG168"/>
    <ignoredError numberStoredAsText="1" sqref="AG169"/>
    <ignoredError numberStoredAsText="1" sqref="AG170"/>
    <ignoredError numberStoredAsText="1" sqref="AG171"/>
    <ignoredError numberStoredAsText="1" sqref="AG172"/>
    <ignoredError numberStoredAsText="1" sqref="AG173"/>
    <ignoredError numberStoredAsText="1" sqref="AG174"/>
    <ignoredError numberStoredAsText="1" sqref="AG175"/>
    <ignoredError numberStoredAsText="1" sqref="AG176"/>
    <ignoredError numberStoredAsText="1" sqref="AG177"/>
    <ignoredError numberStoredAsText="1" sqref="AG178"/>
    <ignoredError numberStoredAsText="1" sqref="AG179"/>
    <ignoredError numberStoredAsText="1" sqref="AG180"/>
    <ignoredError numberStoredAsText="1" sqref="AG181"/>
    <ignoredError numberStoredAsText="1" sqref="AG182"/>
    <ignoredError numberStoredAsText="1" sqref="AG183"/>
    <ignoredError numberStoredAsText="1" sqref="AG184"/>
    <ignoredError numberStoredAsText="1" sqref="AG185"/>
    <ignoredError numberStoredAsText="1" sqref="AG186"/>
    <ignoredError numberStoredAsText="1" sqref="AG187"/>
    <ignoredError numberStoredAsText="1" sqref="AG188"/>
    <ignoredError numberStoredAsText="1" sqref="AG189"/>
    <ignoredError numberStoredAsText="1" sqref="AG190"/>
    <ignoredError numberStoredAsText="1" sqref="AG191"/>
    <ignoredError numberStoredAsText="1" sqref="AG192"/>
    <ignoredError numberStoredAsText="1" sqref="AG193"/>
    <ignoredError numberStoredAsText="1" sqref="AG194"/>
    <ignoredError numberStoredAsText="1" sqref="AG195"/>
    <ignoredError numberStoredAsText="1" sqref="AG196"/>
    <ignoredError numberStoredAsText="1" sqref="AG197"/>
    <ignoredError numberStoredAsText="1" sqref="AG198"/>
    <ignoredError numberStoredAsText="1" sqref="AG199"/>
    <ignoredError numberStoredAsText="1" sqref="AG200"/>
    <ignoredError numberStoredAsText="1" sqref="AG201"/>
    <ignoredError numberStoredAsText="1" sqref="AG202"/>
    <ignoredError numberStoredAsText="1" sqref="AG203"/>
    <ignoredError numberStoredAsText="1" sqref="AG204"/>
    <ignoredError numberStoredAsText="1" sqref="AG205"/>
    <ignoredError numberStoredAsText="1" sqref="AG206"/>
    <ignoredError numberStoredAsText="1" sqref="AG207"/>
    <ignoredError numberStoredAsText="1" sqref="AG208"/>
    <ignoredError numberStoredAsText="1" sqref="AG209"/>
    <ignoredError numberStoredAsText="1" sqref="AG210"/>
    <ignoredError numberStoredAsText="1" sqref="AG211"/>
    <ignoredError numberStoredAsText="1" sqref="AG212"/>
    <ignoredError numberStoredAsText="1" sqref="AG213"/>
    <ignoredError numberStoredAsText="1" sqref="AG214"/>
    <ignoredError numberStoredAsText="1" sqref="AG215"/>
    <ignoredError numberStoredAsText="1" sqref="AG216"/>
    <ignoredError numberStoredAsText="1" sqref="AG217"/>
    <ignoredError numberStoredAsText="1" sqref="AG218"/>
    <ignoredError numberStoredAsText="1" sqref="AG219"/>
    <ignoredError numberStoredAsText="1" sqref="AG220"/>
    <ignoredError numberStoredAsText="1" sqref="AG221"/>
    <ignoredError numberStoredAsText="1" sqref="AG222"/>
    <ignoredError numberStoredAsText="1" sqref="AG223"/>
    <ignoredError numberStoredAsText="1" sqref="AG224"/>
    <ignoredError numberStoredAsText="1" sqref="AG225"/>
    <ignoredError numberStoredAsText="1" sqref="AG226"/>
    <ignoredError numberStoredAsText="1" sqref="AG227"/>
    <ignoredError numberStoredAsText="1" sqref="AG228"/>
    <ignoredError numberStoredAsText="1" sqref="AG229"/>
    <ignoredError numberStoredAsText="1" sqref="AG230"/>
    <ignoredError numberStoredAsText="1" sqref="AG231"/>
    <ignoredError numberStoredAsText="1" sqref="AG232"/>
    <ignoredError numberStoredAsText="1" sqref="AG233"/>
    <ignoredError numberStoredAsText="1" sqref="AG234"/>
    <ignoredError numberStoredAsText="1" sqref="AG235"/>
    <ignoredError numberStoredAsText="1" sqref="AG236"/>
    <ignoredError numberStoredAsText="1" sqref="AG237"/>
    <ignoredError numberStoredAsText="1" sqref="AG238"/>
    <ignoredError numberStoredAsText="1" sqref="AG239"/>
    <ignoredError numberStoredAsText="1" sqref="AG240"/>
    <ignoredError numberStoredAsText="1" sqref="AG241"/>
    <ignoredError numberStoredAsText="1" sqref="AG242"/>
    <ignoredError numberStoredAsText="1" sqref="AG243"/>
    <ignoredError numberStoredAsText="1" sqref="AG244"/>
    <ignoredError numberStoredAsText="1" sqref="AG245"/>
    <ignoredError numberStoredAsText="1" sqref="AG246"/>
    <ignoredError numberStoredAsText="1" sqref="AG247"/>
    <ignoredError numberStoredAsText="1" sqref="AG248"/>
    <ignoredError numberStoredAsText="1" sqref="AG249"/>
    <ignoredError numberStoredAsText="1" sqref="AG250"/>
    <ignoredError numberStoredAsText="1" sqref="AG251"/>
    <ignoredError numberStoredAsText="1" sqref="AH5"/>
    <ignoredError numberStoredAsText="1" sqref="AH6"/>
    <ignoredError numberStoredAsText="1" sqref="AH7"/>
    <ignoredError numberStoredAsText="1" sqref="AH8"/>
    <ignoredError numberStoredAsText="1" sqref="AH9"/>
    <ignoredError numberStoredAsText="1" sqref="AH10"/>
    <ignoredError numberStoredAsText="1" sqref="AH11"/>
    <ignoredError numberStoredAsText="1" sqref="AH12"/>
    <ignoredError numberStoredAsText="1" sqref="AH13"/>
    <ignoredError numberStoredAsText="1" sqref="AH14"/>
    <ignoredError numberStoredAsText="1" sqref="AH15"/>
    <ignoredError numberStoredAsText="1" sqref="AH16"/>
    <ignoredError numberStoredAsText="1" sqref="AH17"/>
    <ignoredError numberStoredAsText="1" sqref="AH18"/>
    <ignoredError numberStoredAsText="1" sqref="AH19"/>
    <ignoredError numberStoredAsText="1" sqref="AH20"/>
    <ignoredError numberStoredAsText="1" sqref="AH21"/>
    <ignoredError numberStoredAsText="1" sqref="AH22"/>
    <ignoredError numberStoredAsText="1" sqref="AH23"/>
    <ignoredError numberStoredAsText="1" sqref="AH24"/>
    <ignoredError numberStoredAsText="1" sqref="AH25"/>
    <ignoredError numberStoredAsText="1" sqref="AH26"/>
    <ignoredError numberStoredAsText="1" sqref="AH27"/>
    <ignoredError numberStoredAsText="1" sqref="AH28"/>
    <ignoredError numberStoredAsText="1" sqref="AH29"/>
    <ignoredError numberStoredAsText="1" sqref="AH30"/>
    <ignoredError numberStoredAsText="1" sqref="AH31"/>
    <ignoredError numberStoredAsText="1" sqref="AH32"/>
    <ignoredError numberStoredAsText="1" sqref="AH33"/>
    <ignoredError numberStoredAsText="1" sqref="AH34"/>
    <ignoredError numberStoredAsText="1" sqref="AH35"/>
    <ignoredError numberStoredAsText="1" sqref="AH36"/>
    <ignoredError numberStoredAsText="1" sqref="AH37"/>
    <ignoredError numberStoredAsText="1" sqref="AH38"/>
    <ignoredError numberStoredAsText="1" sqref="AH39"/>
    <ignoredError numberStoredAsText="1" sqref="AH40"/>
    <ignoredError numberStoredAsText="1" sqref="AH41"/>
    <ignoredError numberStoredAsText="1" sqref="AH42"/>
    <ignoredError numberStoredAsText="1" sqref="AH43"/>
    <ignoredError numberStoredAsText="1" sqref="AH44"/>
    <ignoredError numberStoredAsText="1" sqref="AH45"/>
    <ignoredError numberStoredAsText="1" sqref="AH46"/>
    <ignoredError numberStoredAsText="1" sqref="AH47"/>
    <ignoredError numberStoredAsText="1" sqref="AH48"/>
    <ignoredError numberStoredAsText="1" sqref="AH49"/>
    <ignoredError numberStoredAsText="1" sqref="AH50"/>
    <ignoredError numberStoredAsText="1" sqref="AH51"/>
    <ignoredError numberStoredAsText="1" sqref="AH52"/>
    <ignoredError numberStoredAsText="1" sqref="AH53"/>
    <ignoredError numberStoredAsText="1" sqref="AH54"/>
    <ignoredError numberStoredAsText="1" sqref="AH55"/>
    <ignoredError numberStoredAsText="1" sqref="AH56"/>
    <ignoredError numberStoredAsText="1" sqref="AH57"/>
    <ignoredError numberStoredAsText="1" sqref="AH58"/>
    <ignoredError numberStoredAsText="1" sqref="AH59"/>
    <ignoredError numberStoredAsText="1" sqref="AH60"/>
    <ignoredError numberStoredAsText="1" sqref="AH61"/>
    <ignoredError numberStoredAsText="1" sqref="AH62"/>
    <ignoredError numberStoredAsText="1" sqref="AH63"/>
    <ignoredError numberStoredAsText="1" sqref="AH64"/>
    <ignoredError numberStoredAsText="1" sqref="AH65"/>
    <ignoredError numberStoredAsText="1" sqref="AH66"/>
    <ignoredError numberStoredAsText="1" sqref="AH67"/>
    <ignoredError numberStoredAsText="1" sqref="AH68"/>
    <ignoredError numberStoredAsText="1" sqref="AH69"/>
    <ignoredError numberStoredAsText="1" sqref="AH70"/>
    <ignoredError numberStoredAsText="1" sqref="AH71"/>
    <ignoredError numberStoredAsText="1" sqref="AH72"/>
    <ignoredError numberStoredAsText="1" sqref="AH73"/>
    <ignoredError numberStoredAsText="1" sqref="AH74"/>
    <ignoredError numberStoredAsText="1" sqref="AH75"/>
    <ignoredError numberStoredAsText="1" sqref="AH76"/>
    <ignoredError numberStoredAsText="1" sqref="AH77"/>
    <ignoredError numberStoredAsText="1" sqref="AH78"/>
    <ignoredError numberStoredAsText="1" sqref="AH79"/>
    <ignoredError numberStoredAsText="1" sqref="AH80"/>
    <ignoredError numberStoredAsText="1" sqref="AH81"/>
    <ignoredError numberStoredAsText="1" sqref="AH82"/>
    <ignoredError numberStoredAsText="1" sqref="AH83"/>
    <ignoredError numberStoredAsText="1" sqref="AH84"/>
    <ignoredError numberStoredAsText="1" sqref="AH85"/>
    <ignoredError numberStoredAsText="1" sqref="AH86"/>
    <ignoredError numberStoredAsText="1" sqref="AH87"/>
    <ignoredError numberStoredAsText="1" sqref="AH88"/>
    <ignoredError numberStoredAsText="1" sqref="AH89"/>
    <ignoredError numberStoredAsText="1" sqref="AH90"/>
    <ignoredError numberStoredAsText="1" sqref="AH91"/>
    <ignoredError numberStoredAsText="1" sqref="AH92"/>
    <ignoredError numberStoredAsText="1" sqref="AH93"/>
    <ignoredError numberStoredAsText="1" sqref="AH94"/>
    <ignoredError numberStoredAsText="1" sqref="AH95"/>
    <ignoredError numberStoredAsText="1" sqref="AH96"/>
    <ignoredError numberStoredAsText="1" sqref="AH97"/>
    <ignoredError numberStoredAsText="1" sqref="AH98"/>
    <ignoredError numberStoredAsText="1" sqref="AH99"/>
    <ignoredError numberStoredAsText="1" sqref="AH100"/>
    <ignoredError numberStoredAsText="1" sqref="AH101"/>
    <ignoredError numberStoredAsText="1" sqref="AH102"/>
    <ignoredError numberStoredAsText="1" sqref="AH103"/>
    <ignoredError numberStoredAsText="1" sqref="AH104"/>
    <ignoredError numberStoredAsText="1" sqref="AH105"/>
    <ignoredError numberStoredAsText="1" sqref="AH106"/>
    <ignoredError numberStoredAsText="1" sqref="AH107"/>
    <ignoredError numberStoredAsText="1" sqref="AH108"/>
    <ignoredError numberStoredAsText="1" sqref="AH109"/>
    <ignoredError numberStoredAsText="1" sqref="AH110"/>
    <ignoredError numberStoredAsText="1" sqref="AH111"/>
    <ignoredError numberStoredAsText="1" sqref="AH112"/>
    <ignoredError numberStoredAsText="1" sqref="AH113"/>
    <ignoredError numberStoredAsText="1" sqref="AH114"/>
    <ignoredError numberStoredAsText="1" sqref="AH115"/>
    <ignoredError numberStoredAsText="1" sqref="AH116"/>
    <ignoredError numberStoredAsText="1" sqref="AH117"/>
    <ignoredError numberStoredAsText="1" sqref="AH118"/>
    <ignoredError numberStoredAsText="1" sqref="AH119"/>
    <ignoredError numberStoredAsText="1" sqref="AH120"/>
    <ignoredError numberStoredAsText="1" sqref="AH121"/>
    <ignoredError numberStoredAsText="1" sqref="AH122"/>
    <ignoredError numberStoredAsText="1" sqref="AH123"/>
    <ignoredError numberStoredAsText="1" sqref="AH124"/>
    <ignoredError numberStoredAsText="1" sqref="AH125"/>
    <ignoredError numberStoredAsText="1" sqref="AH126"/>
    <ignoredError numberStoredAsText="1" sqref="AH127"/>
    <ignoredError numberStoredAsText="1" sqref="AH128"/>
    <ignoredError numberStoredAsText="1" sqref="AH129"/>
    <ignoredError numberStoredAsText="1" sqref="AH130"/>
    <ignoredError numberStoredAsText="1" sqref="AH131"/>
    <ignoredError numberStoredAsText="1" sqref="AH132"/>
    <ignoredError numberStoredAsText="1" sqref="AH133"/>
    <ignoredError numberStoredAsText="1" sqref="AH134"/>
    <ignoredError numberStoredAsText="1" sqref="AH135"/>
    <ignoredError numberStoredAsText="1" sqref="AH136"/>
    <ignoredError numberStoredAsText="1" sqref="AH137"/>
    <ignoredError numberStoredAsText="1" sqref="AH138"/>
    <ignoredError numberStoredAsText="1" sqref="AH139"/>
    <ignoredError numberStoredAsText="1" sqref="AH140"/>
    <ignoredError numberStoredAsText="1" sqref="AH141"/>
    <ignoredError numberStoredAsText="1" sqref="AH142"/>
    <ignoredError numberStoredAsText="1" sqref="AH143"/>
    <ignoredError numberStoredAsText="1" sqref="AH144"/>
    <ignoredError numberStoredAsText="1" sqref="AH145"/>
    <ignoredError numberStoredAsText="1" sqref="AH146"/>
    <ignoredError numberStoredAsText="1" sqref="AH147"/>
    <ignoredError numberStoredAsText="1" sqref="AH148"/>
    <ignoredError numberStoredAsText="1" sqref="AH149"/>
    <ignoredError numberStoredAsText="1" sqref="AH150"/>
    <ignoredError numberStoredAsText="1" sqref="AH151"/>
    <ignoredError numberStoredAsText="1" sqref="AH152"/>
    <ignoredError numberStoredAsText="1" sqref="AH153"/>
    <ignoredError numberStoredAsText="1" sqref="AH154"/>
    <ignoredError numberStoredAsText="1" sqref="AH155"/>
    <ignoredError numberStoredAsText="1" sqref="AH156"/>
    <ignoredError numberStoredAsText="1" sqref="AH157"/>
    <ignoredError numberStoredAsText="1" sqref="AH158"/>
    <ignoredError numberStoredAsText="1" sqref="AH159"/>
    <ignoredError numberStoredAsText="1" sqref="AH160"/>
    <ignoredError numberStoredAsText="1" sqref="AH161"/>
    <ignoredError numberStoredAsText="1" sqref="AH162"/>
    <ignoredError numberStoredAsText="1" sqref="AH163"/>
    <ignoredError numberStoredAsText="1" sqref="AH164"/>
    <ignoredError numberStoredAsText="1" sqref="AH165"/>
    <ignoredError numberStoredAsText="1" sqref="AH166"/>
    <ignoredError numberStoredAsText="1" sqref="AH167"/>
    <ignoredError numberStoredAsText="1" sqref="AH168"/>
    <ignoredError numberStoredAsText="1" sqref="AH169"/>
    <ignoredError numberStoredAsText="1" sqref="AH170"/>
    <ignoredError numberStoredAsText="1" sqref="AH171"/>
    <ignoredError numberStoredAsText="1" sqref="AH172"/>
    <ignoredError numberStoredAsText="1" sqref="AH173"/>
    <ignoredError numberStoredAsText="1" sqref="AH174"/>
    <ignoredError numberStoredAsText="1" sqref="AH175"/>
    <ignoredError numberStoredAsText="1" sqref="AH176"/>
    <ignoredError numberStoredAsText="1" sqref="AH177"/>
    <ignoredError numberStoredAsText="1" sqref="AH178"/>
    <ignoredError numberStoredAsText="1" sqref="AH179"/>
    <ignoredError numberStoredAsText="1" sqref="AH180"/>
    <ignoredError numberStoredAsText="1" sqref="AH181"/>
    <ignoredError numberStoredAsText="1" sqref="AH182"/>
    <ignoredError numberStoredAsText="1" sqref="AH183"/>
    <ignoredError numberStoredAsText="1" sqref="AH184"/>
    <ignoredError numberStoredAsText="1" sqref="AH185"/>
    <ignoredError numberStoredAsText="1" sqref="AH186"/>
    <ignoredError numberStoredAsText="1" sqref="AH187"/>
    <ignoredError numberStoredAsText="1" sqref="AH188"/>
    <ignoredError numberStoredAsText="1" sqref="AH189"/>
    <ignoredError numberStoredAsText="1" sqref="AH190"/>
    <ignoredError numberStoredAsText="1" sqref="AH191"/>
    <ignoredError numberStoredAsText="1" sqref="AH192"/>
    <ignoredError numberStoredAsText="1" sqref="AH193"/>
    <ignoredError numberStoredAsText="1" sqref="AH194"/>
    <ignoredError numberStoredAsText="1" sqref="AH195"/>
    <ignoredError numberStoredAsText="1" sqref="AH196"/>
    <ignoredError numberStoredAsText="1" sqref="AH197"/>
    <ignoredError numberStoredAsText="1" sqref="AH198"/>
    <ignoredError numberStoredAsText="1" sqref="AH199"/>
    <ignoredError numberStoredAsText="1" sqref="AH200"/>
    <ignoredError numberStoredAsText="1" sqref="AH201"/>
    <ignoredError numberStoredAsText="1" sqref="AH202"/>
    <ignoredError numberStoredAsText="1" sqref="AH203"/>
    <ignoredError numberStoredAsText="1" sqref="AH204"/>
    <ignoredError numberStoredAsText="1" sqref="AH205"/>
    <ignoredError numberStoredAsText="1" sqref="AH206"/>
    <ignoredError numberStoredAsText="1" sqref="AH207"/>
    <ignoredError numberStoredAsText="1" sqref="AH208"/>
    <ignoredError numberStoredAsText="1" sqref="AH209"/>
    <ignoredError numberStoredAsText="1" sqref="AH210"/>
    <ignoredError numberStoredAsText="1" sqref="AH211"/>
    <ignoredError numberStoredAsText="1" sqref="AH212"/>
    <ignoredError numberStoredAsText="1" sqref="AH213"/>
    <ignoredError numberStoredAsText="1" sqref="AH214"/>
    <ignoredError numberStoredAsText="1" sqref="AH215"/>
    <ignoredError numberStoredAsText="1" sqref="AH216"/>
    <ignoredError numberStoredAsText="1" sqref="AH217"/>
    <ignoredError numberStoredAsText="1" sqref="AH218"/>
    <ignoredError numberStoredAsText="1" sqref="AH219"/>
    <ignoredError numberStoredAsText="1" sqref="AH220"/>
    <ignoredError numberStoredAsText="1" sqref="AH221"/>
    <ignoredError numberStoredAsText="1" sqref="AH222"/>
    <ignoredError numberStoredAsText="1" sqref="AH223"/>
    <ignoredError numberStoredAsText="1" sqref="AH224"/>
    <ignoredError numberStoredAsText="1" sqref="AH225"/>
    <ignoredError numberStoredAsText="1" sqref="AH226"/>
    <ignoredError numberStoredAsText="1" sqref="AH227"/>
    <ignoredError numberStoredAsText="1" sqref="AH228"/>
    <ignoredError numberStoredAsText="1" sqref="AH229"/>
    <ignoredError numberStoredAsText="1" sqref="AH230"/>
    <ignoredError numberStoredAsText="1" sqref="AH231"/>
    <ignoredError numberStoredAsText="1" sqref="AH232"/>
    <ignoredError numberStoredAsText="1" sqref="AH233"/>
    <ignoredError numberStoredAsText="1" sqref="AH234"/>
    <ignoredError numberStoredAsText="1" sqref="AH235"/>
    <ignoredError numberStoredAsText="1" sqref="AH236"/>
    <ignoredError numberStoredAsText="1" sqref="AH237"/>
    <ignoredError numberStoredAsText="1" sqref="AH238"/>
    <ignoredError numberStoredAsText="1" sqref="AH239"/>
    <ignoredError numberStoredAsText="1" sqref="AH240"/>
    <ignoredError numberStoredAsText="1" sqref="AH241"/>
    <ignoredError numberStoredAsText="1" sqref="AH242"/>
    <ignoredError numberStoredAsText="1" sqref="AH243"/>
    <ignoredError numberStoredAsText="1" sqref="AH244"/>
    <ignoredError numberStoredAsText="1" sqref="AH245"/>
    <ignoredError numberStoredAsText="1" sqref="AH246"/>
    <ignoredError numberStoredAsText="1" sqref="AH247"/>
    <ignoredError numberStoredAsText="1" sqref="AH248"/>
    <ignoredError numberStoredAsText="1" sqref="AH249"/>
    <ignoredError numberStoredAsText="1" sqref="AH250"/>
    <ignoredError numberStoredAsText="1" sqref="AH251"/>
    <ignoredError numberStoredAsText="1" sqref="AI5"/>
    <ignoredError numberStoredAsText="1" sqref="AI6"/>
    <ignoredError numberStoredAsText="1" sqref="AI7"/>
    <ignoredError numberStoredAsText="1" sqref="AI8"/>
    <ignoredError numberStoredAsText="1" sqref="AI9"/>
    <ignoredError numberStoredAsText="1" sqref="AI10"/>
    <ignoredError numberStoredAsText="1" sqref="AI11"/>
    <ignoredError numberStoredAsText="1" sqref="AI12"/>
    <ignoredError numberStoredAsText="1" sqref="AI13"/>
    <ignoredError numberStoredAsText="1" sqref="AI14"/>
    <ignoredError numberStoredAsText="1" sqref="AI15"/>
    <ignoredError numberStoredAsText="1" sqref="AI16"/>
    <ignoredError numberStoredAsText="1" sqref="AI17"/>
    <ignoredError numberStoredAsText="1" sqref="AI18"/>
    <ignoredError numberStoredAsText="1" sqref="AI19"/>
    <ignoredError numberStoredAsText="1" sqref="AI20"/>
    <ignoredError numberStoredAsText="1" sqref="AI21"/>
    <ignoredError numberStoredAsText="1" sqref="AI22"/>
    <ignoredError numberStoredAsText="1" sqref="AI23"/>
    <ignoredError numberStoredAsText="1" sqref="AI24"/>
    <ignoredError numberStoredAsText="1" sqref="AI25"/>
    <ignoredError numberStoredAsText="1" sqref="AI26"/>
    <ignoredError numberStoredAsText="1" sqref="AI27"/>
    <ignoredError numberStoredAsText="1" sqref="AI28"/>
    <ignoredError numberStoredAsText="1" sqref="AI29"/>
    <ignoredError numberStoredAsText="1" sqref="AI30"/>
    <ignoredError numberStoredAsText="1" sqref="AI31"/>
    <ignoredError numberStoredAsText="1" sqref="AI32"/>
    <ignoredError numberStoredAsText="1" sqref="AI33"/>
    <ignoredError numberStoredAsText="1" sqref="AI34"/>
    <ignoredError numberStoredAsText="1" sqref="AI35"/>
    <ignoredError numberStoredAsText="1" sqref="AI36"/>
    <ignoredError numberStoredAsText="1" sqref="AI37"/>
    <ignoredError numberStoredAsText="1" sqref="AI38"/>
    <ignoredError numberStoredAsText="1" sqref="AI39"/>
    <ignoredError numberStoredAsText="1" sqref="AI40"/>
    <ignoredError numberStoredAsText="1" sqref="AI41"/>
    <ignoredError numberStoredAsText="1" sqref="AI42"/>
    <ignoredError numberStoredAsText="1" sqref="AI43"/>
    <ignoredError numberStoredAsText="1" sqref="AI44"/>
    <ignoredError numberStoredAsText="1" sqref="AI45"/>
    <ignoredError numberStoredAsText="1" sqref="AI46"/>
    <ignoredError numberStoredAsText="1" sqref="AI47"/>
    <ignoredError numberStoredAsText="1" sqref="AI48"/>
    <ignoredError numberStoredAsText="1" sqref="AI49"/>
    <ignoredError numberStoredAsText="1" sqref="AI50"/>
    <ignoredError numberStoredAsText="1" sqref="AI51"/>
    <ignoredError numberStoredAsText="1" sqref="AI52"/>
    <ignoredError numberStoredAsText="1" sqref="AI53"/>
    <ignoredError numberStoredAsText="1" sqref="AI54"/>
    <ignoredError numberStoredAsText="1" sqref="AI55"/>
    <ignoredError numberStoredAsText="1" sqref="AI56"/>
    <ignoredError numberStoredAsText="1" sqref="AI57"/>
    <ignoredError numberStoredAsText="1" sqref="AI58"/>
    <ignoredError numberStoredAsText="1" sqref="AI59"/>
    <ignoredError numberStoredAsText="1" sqref="AI60"/>
    <ignoredError numberStoredAsText="1" sqref="AI61"/>
    <ignoredError numberStoredAsText="1" sqref="AI62"/>
    <ignoredError numberStoredAsText="1" sqref="AI63"/>
    <ignoredError numberStoredAsText="1" sqref="AI64"/>
    <ignoredError numberStoredAsText="1" sqref="AI65"/>
    <ignoredError numberStoredAsText="1" sqref="AI66"/>
    <ignoredError numberStoredAsText="1" sqref="AI67"/>
    <ignoredError numberStoredAsText="1" sqref="AI68"/>
    <ignoredError numberStoredAsText="1" sqref="AI69"/>
    <ignoredError numberStoredAsText="1" sqref="AI70"/>
    <ignoredError numberStoredAsText="1" sqref="AI71"/>
    <ignoredError numberStoredAsText="1" sqref="AI72"/>
    <ignoredError numberStoredAsText="1" sqref="AI73"/>
    <ignoredError numberStoredAsText="1" sqref="AI74"/>
    <ignoredError numberStoredAsText="1" sqref="AI75"/>
    <ignoredError numberStoredAsText="1" sqref="AI76"/>
    <ignoredError numberStoredAsText="1" sqref="AI77"/>
    <ignoredError numberStoredAsText="1" sqref="AI78"/>
    <ignoredError numberStoredAsText="1" sqref="AI79"/>
    <ignoredError numberStoredAsText="1" sqref="AI80"/>
    <ignoredError numberStoredAsText="1" sqref="AI81"/>
    <ignoredError numberStoredAsText="1" sqref="AI82"/>
    <ignoredError numberStoredAsText="1" sqref="AI83"/>
    <ignoredError numberStoredAsText="1" sqref="AI84"/>
    <ignoredError numberStoredAsText="1" sqref="AI85"/>
    <ignoredError numberStoredAsText="1" sqref="AI86"/>
    <ignoredError numberStoredAsText="1" sqref="AI87"/>
    <ignoredError numberStoredAsText="1" sqref="AI88"/>
    <ignoredError numberStoredAsText="1" sqref="AI89"/>
    <ignoredError numberStoredAsText="1" sqref="AI90"/>
    <ignoredError numberStoredAsText="1" sqref="AI91"/>
    <ignoredError numberStoredAsText="1" sqref="AI92"/>
    <ignoredError numberStoredAsText="1" sqref="AI93"/>
    <ignoredError numberStoredAsText="1" sqref="AI94"/>
    <ignoredError numberStoredAsText="1" sqref="AI95"/>
    <ignoredError numberStoredAsText="1" sqref="AI96"/>
    <ignoredError numberStoredAsText="1" sqref="AI97"/>
    <ignoredError numberStoredAsText="1" sqref="AI98"/>
    <ignoredError numberStoredAsText="1" sqref="AI99"/>
    <ignoredError numberStoredAsText="1" sqref="AI100"/>
    <ignoredError numberStoredAsText="1" sqref="AI101"/>
    <ignoredError numberStoredAsText="1" sqref="AI102"/>
    <ignoredError numberStoredAsText="1" sqref="AI103"/>
    <ignoredError numberStoredAsText="1" sqref="AI104"/>
    <ignoredError numberStoredAsText="1" sqref="AI105"/>
    <ignoredError numberStoredAsText="1" sqref="AI106"/>
    <ignoredError numberStoredAsText="1" sqref="AI107"/>
    <ignoredError numberStoredAsText="1" sqref="AI108"/>
    <ignoredError numberStoredAsText="1" sqref="AI109"/>
    <ignoredError numberStoredAsText="1" sqref="AI110"/>
    <ignoredError numberStoredAsText="1" sqref="AI111"/>
    <ignoredError numberStoredAsText="1" sqref="AI112"/>
    <ignoredError numberStoredAsText="1" sqref="AI113"/>
    <ignoredError numberStoredAsText="1" sqref="AI114"/>
    <ignoredError numberStoredAsText="1" sqref="AI115"/>
    <ignoredError numberStoredAsText="1" sqref="AI116"/>
    <ignoredError numberStoredAsText="1" sqref="AI117"/>
    <ignoredError numberStoredAsText="1" sqref="AI118"/>
    <ignoredError numberStoredAsText="1" sqref="AI119"/>
    <ignoredError numberStoredAsText="1" sqref="AI120"/>
    <ignoredError numberStoredAsText="1" sqref="AI121"/>
    <ignoredError numberStoredAsText="1" sqref="AI122"/>
    <ignoredError numberStoredAsText="1" sqref="AI123"/>
    <ignoredError numberStoredAsText="1" sqref="AI124"/>
    <ignoredError numberStoredAsText="1" sqref="AI125"/>
    <ignoredError numberStoredAsText="1" sqref="AI126"/>
    <ignoredError numberStoredAsText="1" sqref="AI127"/>
    <ignoredError numberStoredAsText="1" sqref="AI128"/>
    <ignoredError numberStoredAsText="1" sqref="AI129"/>
    <ignoredError numberStoredAsText="1" sqref="AI130"/>
    <ignoredError numberStoredAsText="1" sqref="AI131"/>
    <ignoredError numberStoredAsText="1" sqref="AI132"/>
    <ignoredError numberStoredAsText="1" sqref="AI133"/>
    <ignoredError numberStoredAsText="1" sqref="AI134"/>
    <ignoredError numberStoredAsText="1" sqref="AI135"/>
    <ignoredError numberStoredAsText="1" sqref="AI136"/>
    <ignoredError numberStoredAsText="1" sqref="AI137"/>
    <ignoredError numberStoredAsText="1" sqref="AI138"/>
    <ignoredError numberStoredAsText="1" sqref="AI139"/>
    <ignoredError numberStoredAsText="1" sqref="AI140"/>
    <ignoredError numberStoredAsText="1" sqref="AI141"/>
    <ignoredError numberStoredAsText="1" sqref="AI142"/>
    <ignoredError numberStoredAsText="1" sqref="AI143"/>
    <ignoredError numberStoredAsText="1" sqref="AI144"/>
    <ignoredError numberStoredAsText="1" sqref="AI145"/>
    <ignoredError numberStoredAsText="1" sqref="AI146"/>
    <ignoredError numberStoredAsText="1" sqref="AI147"/>
    <ignoredError numberStoredAsText="1" sqref="AI148"/>
    <ignoredError numberStoredAsText="1" sqref="AI149"/>
    <ignoredError numberStoredAsText="1" sqref="AI150"/>
    <ignoredError numberStoredAsText="1" sqref="AI151"/>
    <ignoredError numberStoredAsText="1" sqref="AI152"/>
    <ignoredError numberStoredAsText="1" sqref="AI153"/>
    <ignoredError numberStoredAsText="1" sqref="AI154"/>
    <ignoredError numberStoredAsText="1" sqref="AI155"/>
    <ignoredError numberStoredAsText="1" sqref="AI156"/>
    <ignoredError numberStoredAsText="1" sqref="AI157"/>
    <ignoredError numberStoredAsText="1" sqref="AI158"/>
    <ignoredError numberStoredAsText="1" sqref="AI159"/>
    <ignoredError numberStoredAsText="1" sqref="AI160"/>
    <ignoredError numberStoredAsText="1" sqref="AI161"/>
    <ignoredError numberStoredAsText="1" sqref="AI162"/>
    <ignoredError numberStoredAsText="1" sqref="AI163"/>
    <ignoredError numberStoredAsText="1" sqref="AI164"/>
    <ignoredError numberStoredAsText="1" sqref="AI165"/>
    <ignoredError numberStoredAsText="1" sqref="AI166"/>
    <ignoredError numberStoredAsText="1" sqref="AI167"/>
    <ignoredError numberStoredAsText="1" sqref="AI168"/>
    <ignoredError numberStoredAsText="1" sqref="AI169"/>
    <ignoredError numberStoredAsText="1" sqref="AI170"/>
    <ignoredError numberStoredAsText="1" sqref="AI171"/>
    <ignoredError numberStoredAsText="1" sqref="AI172"/>
    <ignoredError numberStoredAsText="1" sqref="AI173"/>
    <ignoredError numberStoredAsText="1" sqref="AI174"/>
    <ignoredError numberStoredAsText="1" sqref="AI175"/>
    <ignoredError numberStoredAsText="1" sqref="AI176"/>
    <ignoredError numberStoredAsText="1" sqref="AI177"/>
    <ignoredError numberStoredAsText="1" sqref="AI178"/>
    <ignoredError numberStoredAsText="1" sqref="AI179"/>
    <ignoredError numberStoredAsText="1" sqref="AI180"/>
    <ignoredError numberStoredAsText="1" sqref="AI181"/>
    <ignoredError numberStoredAsText="1" sqref="AI182"/>
    <ignoredError numberStoredAsText="1" sqref="AI183"/>
    <ignoredError numberStoredAsText="1" sqref="AI184"/>
    <ignoredError numberStoredAsText="1" sqref="AI185"/>
    <ignoredError numberStoredAsText="1" sqref="AI186"/>
    <ignoredError numberStoredAsText="1" sqref="AI187"/>
    <ignoredError numberStoredAsText="1" sqref="AI188"/>
    <ignoredError numberStoredAsText="1" sqref="AI189"/>
    <ignoredError numberStoredAsText="1" sqref="AI190"/>
    <ignoredError numberStoredAsText="1" sqref="AI191"/>
    <ignoredError numberStoredAsText="1" sqref="AI192"/>
    <ignoredError numberStoredAsText="1" sqref="AI193"/>
    <ignoredError numberStoredAsText="1" sqref="AI194"/>
    <ignoredError numberStoredAsText="1" sqref="AI195"/>
    <ignoredError numberStoredAsText="1" sqref="AI196"/>
    <ignoredError numberStoredAsText="1" sqref="AI197"/>
    <ignoredError numberStoredAsText="1" sqref="AI198"/>
    <ignoredError numberStoredAsText="1" sqref="AI199"/>
    <ignoredError numberStoredAsText="1" sqref="AI200"/>
    <ignoredError numberStoredAsText="1" sqref="AI201"/>
    <ignoredError numberStoredAsText="1" sqref="AI202"/>
    <ignoredError numberStoredAsText="1" sqref="AI203"/>
    <ignoredError numberStoredAsText="1" sqref="AI204"/>
    <ignoredError numberStoredAsText="1" sqref="AI205"/>
    <ignoredError numberStoredAsText="1" sqref="AI206"/>
    <ignoredError numberStoredAsText="1" sqref="AI207"/>
    <ignoredError numberStoredAsText="1" sqref="AI208"/>
    <ignoredError numberStoredAsText="1" sqref="AI209"/>
    <ignoredError numberStoredAsText="1" sqref="AI210"/>
    <ignoredError numberStoredAsText="1" sqref="AI211"/>
    <ignoredError numberStoredAsText="1" sqref="AI212"/>
    <ignoredError numberStoredAsText="1" sqref="AI213"/>
    <ignoredError numberStoredAsText="1" sqref="AI214"/>
    <ignoredError numberStoredAsText="1" sqref="AI215"/>
    <ignoredError numberStoredAsText="1" sqref="AI216"/>
    <ignoredError numberStoredAsText="1" sqref="AI217"/>
    <ignoredError numberStoredAsText="1" sqref="AI218"/>
    <ignoredError numberStoredAsText="1" sqref="AI219"/>
    <ignoredError numberStoredAsText="1" sqref="AI220"/>
    <ignoredError numberStoredAsText="1" sqref="AI221"/>
    <ignoredError numberStoredAsText="1" sqref="AI222"/>
    <ignoredError numberStoredAsText="1" sqref="AI223"/>
    <ignoredError numberStoredAsText="1" sqref="AI224"/>
    <ignoredError numberStoredAsText="1" sqref="AI225"/>
    <ignoredError numberStoredAsText="1" sqref="AI226"/>
    <ignoredError numberStoredAsText="1" sqref="AI227"/>
    <ignoredError numberStoredAsText="1" sqref="AI228"/>
    <ignoredError numberStoredAsText="1" sqref="AI229"/>
    <ignoredError numberStoredAsText="1" sqref="AI230"/>
    <ignoredError numberStoredAsText="1" sqref="AI231"/>
    <ignoredError numberStoredAsText="1" sqref="AI232"/>
    <ignoredError numberStoredAsText="1" sqref="AI233"/>
    <ignoredError numberStoredAsText="1" sqref="AI234"/>
    <ignoredError numberStoredAsText="1" sqref="AI235"/>
    <ignoredError numberStoredAsText="1" sqref="AI236"/>
    <ignoredError numberStoredAsText="1" sqref="AI237"/>
    <ignoredError numberStoredAsText="1" sqref="AI238"/>
    <ignoredError numberStoredAsText="1" sqref="AI239"/>
    <ignoredError numberStoredAsText="1" sqref="AI240"/>
    <ignoredError numberStoredAsText="1" sqref="AI241"/>
    <ignoredError numberStoredAsText="1" sqref="AI242"/>
    <ignoredError numberStoredAsText="1" sqref="AI243"/>
    <ignoredError numberStoredAsText="1" sqref="AI244"/>
    <ignoredError numberStoredAsText="1" sqref="AI245"/>
    <ignoredError numberStoredAsText="1" sqref="AI246"/>
    <ignoredError numberStoredAsText="1" sqref="AI247"/>
    <ignoredError numberStoredAsText="1" sqref="AI248"/>
    <ignoredError numberStoredAsText="1" sqref="AI249"/>
    <ignoredError numberStoredAsText="1" sqref="AI250"/>
    <ignoredError numberStoredAsText="1" sqref="AI251"/>
    <ignoredError numberStoredAsText="1" sqref="AJ5"/>
    <ignoredError numberStoredAsText="1" sqref="AJ6"/>
    <ignoredError numberStoredAsText="1" sqref="AJ7"/>
    <ignoredError numberStoredAsText="1" sqref="AJ8"/>
    <ignoredError numberStoredAsText="1" sqref="AJ9"/>
    <ignoredError numberStoredAsText="1" sqref="AJ10"/>
    <ignoredError numberStoredAsText="1" sqref="AJ11"/>
    <ignoredError numberStoredAsText="1" sqref="AJ12"/>
    <ignoredError numberStoredAsText="1" sqref="AJ13"/>
    <ignoredError numberStoredAsText="1" sqref="AJ14"/>
    <ignoredError numberStoredAsText="1" sqref="AJ15"/>
    <ignoredError numberStoredAsText="1" sqref="AJ16"/>
    <ignoredError numberStoredAsText="1" sqref="AJ17"/>
    <ignoredError numberStoredAsText="1" sqref="AJ18"/>
    <ignoredError numberStoredAsText="1" sqref="AJ19"/>
    <ignoredError numberStoredAsText="1" sqref="AJ20"/>
    <ignoredError numberStoredAsText="1" sqref="AJ21"/>
    <ignoredError numberStoredAsText="1" sqref="AJ22"/>
    <ignoredError numberStoredAsText="1" sqref="AJ23"/>
    <ignoredError numberStoredAsText="1" sqref="AJ24"/>
    <ignoredError numberStoredAsText="1" sqref="AJ25"/>
    <ignoredError numberStoredAsText="1" sqref="AJ26"/>
    <ignoredError numberStoredAsText="1" sqref="AJ27"/>
    <ignoredError numberStoredAsText="1" sqref="AJ28"/>
    <ignoredError numberStoredAsText="1" sqref="AJ29"/>
    <ignoredError numberStoredAsText="1" sqref="AJ30"/>
    <ignoredError numberStoredAsText="1" sqref="AJ31"/>
    <ignoredError numberStoredAsText="1" sqref="AJ32"/>
    <ignoredError numberStoredAsText="1" sqref="AJ33"/>
    <ignoredError numberStoredAsText="1" sqref="AJ34"/>
    <ignoredError numberStoredAsText="1" sqref="AJ35"/>
    <ignoredError numberStoredAsText="1" sqref="AJ36"/>
    <ignoredError numberStoredAsText="1" sqref="AJ37"/>
    <ignoredError numberStoredAsText="1" sqref="AJ38"/>
    <ignoredError numberStoredAsText="1" sqref="AJ39"/>
    <ignoredError numberStoredAsText="1" sqref="AJ40"/>
    <ignoredError numberStoredAsText="1" sqref="AJ41"/>
    <ignoredError numberStoredAsText="1" sqref="AJ42"/>
    <ignoredError numberStoredAsText="1" sqref="AJ43"/>
    <ignoredError numberStoredAsText="1" sqref="AJ44"/>
    <ignoredError numberStoredAsText="1" sqref="AJ45"/>
    <ignoredError numberStoredAsText="1" sqref="AJ46"/>
    <ignoredError numberStoredAsText="1" sqref="AJ47"/>
    <ignoredError numberStoredAsText="1" sqref="AJ48"/>
    <ignoredError numberStoredAsText="1" sqref="AJ49"/>
    <ignoredError numberStoredAsText="1" sqref="AJ50"/>
    <ignoredError numberStoredAsText="1" sqref="AJ51"/>
    <ignoredError numberStoredAsText="1" sqref="AJ52"/>
    <ignoredError numberStoredAsText="1" sqref="AJ53"/>
    <ignoredError numberStoredAsText="1" sqref="AJ54"/>
    <ignoredError numberStoredAsText="1" sqref="AJ55"/>
    <ignoredError numberStoredAsText="1" sqref="AJ56"/>
    <ignoredError numberStoredAsText="1" sqref="AJ57"/>
    <ignoredError numberStoredAsText="1" sqref="AJ58"/>
    <ignoredError numberStoredAsText="1" sqref="AJ59"/>
    <ignoredError numberStoredAsText="1" sqref="AJ60"/>
    <ignoredError numberStoredAsText="1" sqref="AJ61"/>
    <ignoredError numberStoredAsText="1" sqref="AJ62"/>
    <ignoredError numberStoredAsText="1" sqref="AJ63"/>
    <ignoredError numberStoredAsText="1" sqref="AJ64"/>
    <ignoredError numberStoredAsText="1" sqref="AJ65"/>
    <ignoredError numberStoredAsText="1" sqref="AJ66"/>
    <ignoredError numberStoredAsText="1" sqref="AJ67"/>
    <ignoredError numberStoredAsText="1" sqref="AJ68"/>
    <ignoredError numberStoredAsText="1" sqref="AJ69"/>
    <ignoredError numberStoredAsText="1" sqref="AJ70"/>
    <ignoredError numberStoredAsText="1" sqref="AJ71"/>
    <ignoredError numberStoredAsText="1" sqref="AJ72"/>
    <ignoredError numberStoredAsText="1" sqref="AJ73"/>
    <ignoredError numberStoredAsText="1" sqref="AJ74"/>
    <ignoredError numberStoredAsText="1" sqref="AJ75"/>
    <ignoredError numberStoredAsText="1" sqref="AJ76"/>
    <ignoredError numberStoredAsText="1" sqref="AJ77"/>
    <ignoredError numberStoredAsText="1" sqref="AJ78"/>
    <ignoredError numberStoredAsText="1" sqref="AJ79"/>
    <ignoredError numberStoredAsText="1" sqref="AJ80"/>
    <ignoredError numberStoredAsText="1" sqref="AJ81"/>
    <ignoredError numberStoredAsText="1" sqref="AJ82"/>
    <ignoredError numberStoredAsText="1" sqref="AJ83"/>
    <ignoredError numberStoredAsText="1" sqref="AJ84"/>
    <ignoredError numberStoredAsText="1" sqref="AJ85"/>
    <ignoredError numberStoredAsText="1" sqref="AJ86"/>
    <ignoredError numberStoredAsText="1" sqref="AJ87"/>
    <ignoredError numberStoredAsText="1" sqref="AJ88"/>
    <ignoredError numberStoredAsText="1" sqref="AJ89"/>
    <ignoredError numberStoredAsText="1" sqref="AJ90"/>
    <ignoredError numberStoredAsText="1" sqref="AJ91"/>
    <ignoredError numberStoredAsText="1" sqref="AJ92"/>
    <ignoredError numberStoredAsText="1" sqref="AJ93"/>
    <ignoredError numberStoredAsText="1" sqref="AJ94"/>
    <ignoredError numberStoredAsText="1" sqref="AJ95"/>
    <ignoredError numberStoredAsText="1" sqref="AJ96"/>
    <ignoredError numberStoredAsText="1" sqref="AJ97"/>
    <ignoredError numberStoredAsText="1" sqref="AJ98"/>
    <ignoredError numberStoredAsText="1" sqref="AJ99"/>
    <ignoredError numberStoredAsText="1" sqref="AJ100"/>
    <ignoredError numberStoredAsText="1" sqref="AJ101"/>
    <ignoredError numberStoredAsText="1" sqref="AJ102"/>
    <ignoredError numberStoredAsText="1" sqref="AJ103"/>
    <ignoredError numberStoredAsText="1" sqref="AJ104"/>
    <ignoredError numberStoredAsText="1" sqref="AJ105"/>
    <ignoredError numberStoredAsText="1" sqref="AJ106"/>
    <ignoredError numberStoredAsText="1" sqref="AJ107"/>
    <ignoredError numberStoredAsText="1" sqref="AJ108"/>
    <ignoredError numberStoredAsText="1" sqref="AJ109"/>
    <ignoredError numberStoredAsText="1" sqref="AJ110"/>
    <ignoredError numberStoredAsText="1" sqref="AJ111"/>
    <ignoredError numberStoredAsText="1" sqref="AJ112"/>
    <ignoredError numberStoredAsText="1" sqref="AJ113"/>
    <ignoredError numberStoredAsText="1" sqref="AJ114"/>
    <ignoredError numberStoredAsText="1" sqref="AJ115"/>
    <ignoredError numberStoredAsText="1" sqref="AJ116"/>
    <ignoredError numberStoredAsText="1" sqref="AJ117"/>
    <ignoredError numberStoredAsText="1" sqref="AJ118"/>
    <ignoredError numberStoredAsText="1" sqref="AJ119"/>
    <ignoredError numberStoredAsText="1" sqref="AJ120"/>
    <ignoredError numberStoredAsText="1" sqref="AJ121"/>
    <ignoredError numberStoredAsText="1" sqref="AJ122"/>
    <ignoredError numberStoredAsText="1" sqref="AJ123"/>
    <ignoredError numberStoredAsText="1" sqref="AJ124"/>
    <ignoredError numberStoredAsText="1" sqref="AJ125"/>
    <ignoredError numberStoredAsText="1" sqref="AJ126"/>
    <ignoredError numberStoredAsText="1" sqref="AJ127"/>
    <ignoredError numberStoredAsText="1" sqref="AJ128"/>
    <ignoredError numberStoredAsText="1" sqref="AJ129"/>
    <ignoredError numberStoredAsText="1" sqref="AJ130"/>
    <ignoredError numberStoredAsText="1" sqref="AJ131"/>
    <ignoredError numberStoredAsText="1" sqref="AJ132"/>
    <ignoredError numberStoredAsText="1" sqref="AJ133"/>
    <ignoredError numberStoredAsText="1" sqref="AJ134"/>
    <ignoredError numberStoredAsText="1" sqref="AJ135"/>
    <ignoredError numberStoredAsText="1" sqref="AJ136"/>
    <ignoredError numberStoredAsText="1" sqref="AJ137"/>
    <ignoredError numberStoredAsText="1" sqref="AJ138"/>
    <ignoredError numberStoredAsText="1" sqref="AJ139"/>
    <ignoredError numberStoredAsText="1" sqref="AJ140"/>
    <ignoredError numberStoredAsText="1" sqref="AJ141"/>
    <ignoredError numberStoredAsText="1" sqref="AJ142"/>
    <ignoredError numberStoredAsText="1" sqref="AJ143"/>
    <ignoredError numberStoredAsText="1" sqref="AJ144"/>
    <ignoredError numberStoredAsText="1" sqref="AJ145"/>
    <ignoredError numberStoredAsText="1" sqref="AJ146"/>
    <ignoredError numberStoredAsText="1" sqref="AJ147"/>
    <ignoredError numberStoredAsText="1" sqref="AJ148"/>
    <ignoredError numberStoredAsText="1" sqref="AJ149"/>
    <ignoredError numberStoredAsText="1" sqref="AJ150"/>
    <ignoredError numberStoredAsText="1" sqref="AJ151"/>
    <ignoredError numberStoredAsText="1" sqref="AJ152"/>
    <ignoredError numberStoredAsText="1" sqref="AJ153"/>
    <ignoredError numberStoredAsText="1" sqref="AJ154"/>
    <ignoredError numberStoredAsText="1" sqref="AJ155"/>
    <ignoredError numberStoredAsText="1" sqref="AJ156"/>
    <ignoredError numberStoredAsText="1" sqref="AJ157"/>
    <ignoredError numberStoredAsText="1" sqref="AJ158"/>
    <ignoredError numberStoredAsText="1" sqref="AJ159"/>
    <ignoredError numberStoredAsText="1" sqref="AJ160"/>
    <ignoredError numberStoredAsText="1" sqref="AJ161"/>
    <ignoredError numberStoredAsText="1" sqref="AJ162"/>
    <ignoredError numberStoredAsText="1" sqref="AJ163"/>
    <ignoredError numberStoredAsText="1" sqref="AJ164"/>
    <ignoredError numberStoredAsText="1" sqref="AJ165"/>
    <ignoredError numberStoredAsText="1" sqref="AJ166"/>
    <ignoredError numberStoredAsText="1" sqref="AJ167"/>
    <ignoredError numberStoredAsText="1" sqref="AJ168"/>
    <ignoredError numberStoredAsText="1" sqref="AJ169"/>
    <ignoredError numberStoredAsText="1" sqref="AJ170"/>
    <ignoredError numberStoredAsText="1" sqref="AJ171"/>
    <ignoredError numberStoredAsText="1" sqref="AJ172"/>
    <ignoredError numberStoredAsText="1" sqref="AJ173"/>
    <ignoredError numberStoredAsText="1" sqref="AJ174"/>
    <ignoredError numberStoredAsText="1" sqref="AJ175"/>
    <ignoredError numberStoredAsText="1" sqref="AJ176"/>
    <ignoredError numberStoredAsText="1" sqref="AJ177"/>
    <ignoredError numberStoredAsText="1" sqref="AJ178"/>
    <ignoredError numberStoredAsText="1" sqref="AJ179"/>
    <ignoredError numberStoredAsText="1" sqref="AJ180"/>
    <ignoredError numberStoredAsText="1" sqref="AJ181"/>
    <ignoredError numberStoredAsText="1" sqref="AJ182"/>
    <ignoredError numberStoredAsText="1" sqref="AJ183"/>
    <ignoredError numberStoredAsText="1" sqref="AJ184"/>
    <ignoredError numberStoredAsText="1" sqref="AJ185"/>
    <ignoredError numberStoredAsText="1" sqref="AJ186"/>
    <ignoredError numberStoredAsText="1" sqref="AJ187"/>
    <ignoredError numberStoredAsText="1" sqref="AJ188"/>
    <ignoredError numberStoredAsText="1" sqref="AJ189"/>
    <ignoredError numberStoredAsText="1" sqref="AJ190"/>
    <ignoredError numberStoredAsText="1" sqref="AJ191"/>
    <ignoredError numberStoredAsText="1" sqref="AJ192"/>
    <ignoredError numberStoredAsText="1" sqref="AJ193"/>
    <ignoredError numberStoredAsText="1" sqref="AJ194"/>
    <ignoredError numberStoredAsText="1" sqref="AJ195"/>
    <ignoredError numberStoredAsText="1" sqref="AJ196"/>
    <ignoredError numberStoredAsText="1" sqref="AJ197"/>
    <ignoredError numberStoredAsText="1" sqref="AJ198"/>
    <ignoredError numberStoredAsText="1" sqref="AJ199"/>
    <ignoredError numberStoredAsText="1" sqref="AJ200"/>
    <ignoredError numberStoredAsText="1" sqref="AJ201"/>
    <ignoredError numberStoredAsText="1" sqref="AJ202"/>
    <ignoredError numberStoredAsText="1" sqref="AJ203"/>
    <ignoredError numberStoredAsText="1" sqref="AJ204"/>
    <ignoredError numberStoredAsText="1" sqref="AJ205"/>
    <ignoredError numberStoredAsText="1" sqref="AJ206"/>
    <ignoredError numberStoredAsText="1" sqref="AJ207"/>
    <ignoredError numberStoredAsText="1" sqref="AJ208"/>
    <ignoredError numberStoredAsText="1" sqref="AJ209"/>
    <ignoredError numberStoredAsText="1" sqref="AJ210"/>
    <ignoredError numberStoredAsText="1" sqref="AJ211"/>
    <ignoredError numberStoredAsText="1" sqref="AJ212"/>
    <ignoredError numberStoredAsText="1" sqref="AJ213"/>
    <ignoredError numberStoredAsText="1" sqref="AJ214"/>
    <ignoredError numberStoredAsText="1" sqref="AJ215"/>
    <ignoredError numberStoredAsText="1" sqref="AJ216"/>
    <ignoredError numberStoredAsText="1" sqref="AJ217"/>
    <ignoredError numberStoredAsText="1" sqref="AJ218"/>
    <ignoredError numberStoredAsText="1" sqref="AJ219"/>
    <ignoredError numberStoredAsText="1" sqref="AJ220"/>
    <ignoredError numberStoredAsText="1" sqref="AJ221"/>
    <ignoredError numberStoredAsText="1" sqref="AJ222"/>
    <ignoredError numberStoredAsText="1" sqref="AJ223"/>
    <ignoredError numberStoredAsText="1" sqref="AJ224"/>
    <ignoredError numberStoredAsText="1" sqref="AJ225"/>
    <ignoredError numberStoredAsText="1" sqref="AJ226"/>
    <ignoredError numberStoredAsText="1" sqref="AJ227"/>
    <ignoredError numberStoredAsText="1" sqref="AJ228"/>
    <ignoredError numberStoredAsText="1" sqref="AJ229"/>
    <ignoredError numberStoredAsText="1" sqref="AJ230"/>
    <ignoredError numberStoredAsText="1" sqref="AJ231"/>
    <ignoredError numberStoredAsText="1" sqref="AJ232"/>
    <ignoredError numberStoredAsText="1" sqref="AJ233"/>
    <ignoredError numberStoredAsText="1" sqref="AJ234"/>
    <ignoredError numberStoredAsText="1" sqref="AJ235"/>
    <ignoredError numberStoredAsText="1" sqref="AJ236"/>
    <ignoredError numberStoredAsText="1" sqref="AJ237"/>
    <ignoredError numberStoredAsText="1" sqref="AJ238"/>
    <ignoredError numberStoredAsText="1" sqref="AJ239"/>
    <ignoredError numberStoredAsText="1" sqref="AJ240"/>
    <ignoredError numberStoredAsText="1" sqref="AJ241"/>
    <ignoredError numberStoredAsText="1" sqref="AJ242"/>
    <ignoredError numberStoredAsText="1" sqref="AJ243"/>
    <ignoredError numberStoredAsText="1" sqref="AJ244"/>
    <ignoredError numberStoredAsText="1" sqref="AJ245"/>
    <ignoredError numberStoredAsText="1" sqref="AJ246"/>
    <ignoredError numberStoredAsText="1" sqref="AJ247"/>
    <ignoredError numberStoredAsText="1" sqref="AJ248"/>
    <ignoredError numberStoredAsText="1" sqref="AJ249"/>
    <ignoredError numberStoredAsText="1" sqref="AJ250"/>
    <ignoredError numberStoredAsText="1" sqref="AJ251"/>
    <ignoredError numberStoredAsText="1" sqref="G4"/>
    <ignoredError numberStoredAsText="1" sqref="H4"/>
    <ignoredError numberStoredAsText="1" sqref="I4"/>
    <ignoredError numberStoredAsText="1" sqref="J4"/>
    <ignoredError numberStoredAsText="1" sqref="K4"/>
    <ignoredError numberStoredAsText="1" sqref="L4"/>
    <ignoredError numberStoredAsText="1" sqref="M4"/>
    <ignoredError numberStoredAsText="1" sqref="N4"/>
    <ignoredError numberStoredAsText="1" sqref="O4"/>
    <ignoredError numberStoredAsText="1" sqref="P4"/>
    <ignoredError numberStoredAsText="1" sqref="Q4"/>
    <ignoredError numberStoredAsText="1" sqref="R4"/>
    <ignoredError numberStoredAsText="1" sqref="S4"/>
    <ignoredError numberStoredAsText="1" sqref="T4"/>
    <ignoredError numberStoredAsText="1" sqref="U4"/>
    <ignoredError numberStoredAsText="1" sqref="V4"/>
    <ignoredError numberStoredAsText="1" sqref="W4"/>
    <ignoredError numberStoredAsText="1" sqref="X4"/>
    <ignoredError numberStoredAsText="1" sqref="Y4"/>
    <ignoredError numberStoredAsText="1" sqref="Z4"/>
    <ignoredError numberStoredAsText="1" sqref="AA4"/>
    <ignoredError numberStoredAsText="1" sqref="AB4"/>
    <ignoredError numberStoredAsText="1" sqref="AC4"/>
    <ignoredError numberStoredAsText="1" sqref="AD4"/>
    <ignoredError numberStoredAsText="1" sqref="AE4"/>
    <ignoredError numberStoredAsText="1" sqref="AF4"/>
    <ignoredError numberStoredAsText="1" sqref="AG4"/>
    <ignoredError numberStoredAsText="1" sqref="AH4"/>
    <ignoredError numberStoredAsText="1" sqref="AI4"/>
    <ignoredError numberStoredAsText="1" sqref="AJ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catSMT-app</vt:lpstr>
      <vt:lpstr>'catSMT-app'!Print_Area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Fiorellato</dc:creator>
  <cp:lastModifiedBy>Bruno Deprez</cp:lastModifiedBy>
  <dcterms:created xsi:type="dcterms:W3CDTF">2024-08-28T08:55:31Z</dcterms:created>
  <dcterms:modified xsi:type="dcterms:W3CDTF">2025-11-07T11:20:24Z</dcterms:modified>
</cp:coreProperties>
</file>